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<sst xmlns="http://schemas.openxmlformats.org/spreadsheetml/2006/main" count="3816" uniqueCount="3317">
  <si>
    <r>
      <t>O-GlcNAcylated proteins identified by TurboID-</t>
    </r>
    <r>
      <rPr>
        <b/>
        <i/>
        <sz val="11"/>
        <color theme="1"/>
        <rFont val="Times New Roman"/>
        <charset val="134"/>
      </rPr>
      <t>Cp</t>
    </r>
    <r>
      <rPr>
        <b/>
        <sz val="11"/>
        <color theme="1"/>
        <rFont val="Times New Roman"/>
        <charset val="134"/>
      </rPr>
      <t>OGA CD from brain neuron of Drosophila.</t>
    </r>
  </si>
  <si>
    <t>NO.</t>
  </si>
  <si>
    <t>Majority protein IDs</t>
  </si>
  <si>
    <t>UniProtKB</t>
  </si>
  <si>
    <t>Gene Symbol</t>
  </si>
  <si>
    <t>FlyBase ID</t>
  </si>
  <si>
    <t>Annotation Symbol</t>
  </si>
  <si>
    <t>Peptides</t>
  </si>
  <si>
    <t>Razor + unique peptides</t>
  </si>
  <si>
    <t>Unique peptides</t>
  </si>
  <si>
    <t>Log2( LFQ intensity+1)</t>
  </si>
  <si>
    <t>BN TurboID-CpOGA CD</t>
  </si>
  <si>
    <t>BN TurboID-CpOGA DM</t>
  </si>
  <si>
    <t>Log2 Fold Change</t>
  </si>
  <si>
    <t>P Value</t>
  </si>
  <si>
    <t>Average</t>
  </si>
  <si>
    <t>tr|X2JCS0|X2JCS0_DROME</t>
  </si>
  <si>
    <t>X2JCS0</t>
  </si>
  <si>
    <t>Dmel\CG15894</t>
  </si>
  <si>
    <t>FBgn0029864</t>
  </si>
  <si>
    <t>CG15894</t>
  </si>
  <si>
    <t>tr|Q8IM86|Q8IM86_DROME</t>
  </si>
  <si>
    <t>Q8IM86</t>
  </si>
  <si>
    <t>unc-13</t>
  </si>
  <si>
    <t>FBgn0025726</t>
  </si>
  <si>
    <t>CG2999</t>
  </si>
  <si>
    <t>sp|X2JAU8|NWK_DROME</t>
  </si>
  <si>
    <t>X2JAU8</t>
  </si>
  <si>
    <t>nwk</t>
  </si>
  <si>
    <t>FBgn0263456</t>
  </si>
  <si>
    <t>CG43479</t>
  </si>
  <si>
    <t>tr|A1Z7V1|A1Z7V1_DROME</t>
  </si>
  <si>
    <t>A1Z7V1</t>
  </si>
  <si>
    <t>brp</t>
  </si>
  <si>
    <t>FBgn0259246</t>
  </si>
  <si>
    <t>CG42344</t>
  </si>
  <si>
    <t>sp|Q9VCH5|NUP98_DROME</t>
  </si>
  <si>
    <t>Q9VCH5</t>
  </si>
  <si>
    <t>Nup98-96</t>
  </si>
  <si>
    <t>FBgn0039120</t>
  </si>
  <si>
    <t>CG10198</t>
  </si>
  <si>
    <t>sp|Q24478|CP190_DROME</t>
  </si>
  <si>
    <t>Q24478</t>
  </si>
  <si>
    <t>Cp190</t>
  </si>
  <si>
    <t>FBgn0000283</t>
  </si>
  <si>
    <t>CG6384</t>
  </si>
  <si>
    <t>sp|Q7JXF5|NUP62_DROME</t>
  </si>
  <si>
    <t>Q7JXF5</t>
  </si>
  <si>
    <t>Nup62</t>
  </si>
  <si>
    <t>FBgn0034118</t>
  </si>
  <si>
    <t>CG6251</t>
  </si>
  <si>
    <t>tr|Q9VS41|Q9VS41_DROME</t>
  </si>
  <si>
    <t>Q9VS41</t>
  </si>
  <si>
    <t>unc-13-4A</t>
  </si>
  <si>
    <t>FBgn0035756</t>
  </si>
  <si>
    <t>CG32381</t>
  </si>
  <si>
    <t>tr|Q0E9B2|Q0E9B2_DROME</t>
  </si>
  <si>
    <t>Q0E9B2</t>
  </si>
  <si>
    <t>Dyb</t>
  </si>
  <si>
    <t>FBgn0033739</t>
  </si>
  <si>
    <t>CG8529</t>
  </si>
  <si>
    <t>sp|Q9NHE5|CAPS_DROME</t>
  </si>
  <si>
    <t>Q9NHE5</t>
  </si>
  <si>
    <t>Cadps</t>
  </si>
  <si>
    <t>FBgn0053653</t>
  </si>
  <si>
    <t>CG33653</t>
  </si>
  <si>
    <t>sp|P13678|KPC3_DROME</t>
  </si>
  <si>
    <t>P13678</t>
  </si>
  <si>
    <t>Pkc98E</t>
  </si>
  <si>
    <t>FBgn0003093</t>
  </si>
  <si>
    <t>CG1954</t>
  </si>
  <si>
    <t>tr|A4V4W0|A4V4W0_DROME</t>
  </si>
  <si>
    <t>A4V4W0</t>
  </si>
  <si>
    <t>stnA</t>
  </si>
  <si>
    <t>FBgn0016976</t>
  </si>
  <si>
    <t>CG12500</t>
  </si>
  <si>
    <t>sp|Q9VXE6|NU153_DROME</t>
  </si>
  <si>
    <t>Q9VXE6</t>
  </si>
  <si>
    <t>Nup153</t>
  </si>
  <si>
    <t>FBgn0061200</t>
  </si>
  <si>
    <t>CG4453</t>
  </si>
  <si>
    <t>tr|Q7PLI0|Q7PLI0_DROME</t>
  </si>
  <si>
    <t>Q7PLI0</t>
  </si>
  <si>
    <t>p120ctn</t>
  </si>
  <si>
    <t>FBgn0260799</t>
  </si>
  <si>
    <t>CG17484</t>
  </si>
  <si>
    <t>tr|Q7KTW5|Q7KTW5_DROME</t>
  </si>
  <si>
    <t>Q7KTW5</t>
  </si>
  <si>
    <t>Dmel\CG9391</t>
  </si>
  <si>
    <t>FBgn0037063</t>
  </si>
  <si>
    <t>CG9391</t>
  </si>
  <si>
    <t>tr|M9PD65|M9PD65_DROME</t>
  </si>
  <si>
    <t>M9PD65</t>
  </si>
  <si>
    <t>RanGAP</t>
  </si>
  <si>
    <t>FBgn0003346</t>
  </si>
  <si>
    <t>CG9999</t>
  </si>
  <si>
    <t>tr|Q9W1D9|Q9W1D9_DROME</t>
  </si>
  <si>
    <t>Q9W1D9</t>
  </si>
  <si>
    <t>Dmel\CG3860</t>
  </si>
  <si>
    <t>FBgn0034951</t>
  </si>
  <si>
    <t>CG3860</t>
  </si>
  <si>
    <t>sp|Q9V6B9|NUP54_DROME</t>
  </si>
  <si>
    <t>Q9V6B9</t>
  </si>
  <si>
    <t>Nup54</t>
  </si>
  <si>
    <t>FBgn0033737</t>
  </si>
  <si>
    <t>CG8831</t>
  </si>
  <si>
    <t>tr|F2FBA6|F2FBA6_DROME</t>
  </si>
  <si>
    <t>F2FBA6</t>
  </si>
  <si>
    <t>Dsp1</t>
  </si>
  <si>
    <t>FBgn0278608</t>
  </si>
  <si>
    <t>CG12223</t>
  </si>
  <si>
    <t>tr|A0A0B4LF93|A0A0B4LF93_DROME</t>
  </si>
  <si>
    <t>A0A0B4LF93</t>
  </si>
  <si>
    <t>Sin3A</t>
  </si>
  <si>
    <t>FBgn0022764</t>
  </si>
  <si>
    <t>CG8815</t>
  </si>
  <si>
    <t>tr|Q9VQ58|Q9VQ58_DROME</t>
  </si>
  <si>
    <t>Q9VQ58</t>
  </si>
  <si>
    <t>EMSY</t>
  </si>
  <si>
    <t>FBgn0031377</t>
  </si>
  <si>
    <t>CG15356</t>
  </si>
  <si>
    <t>sp|P51140|DSH_DROME</t>
  </si>
  <si>
    <t>P51140</t>
  </si>
  <si>
    <t>dsh</t>
  </si>
  <si>
    <t>FBgn0000499</t>
  </si>
  <si>
    <t>CG18361</t>
  </si>
  <si>
    <t>tr|Q9VM93|Q9VM93_DROME</t>
  </si>
  <si>
    <t>Q9VM93</t>
  </si>
  <si>
    <t>Liprin-alpha</t>
  </si>
  <si>
    <t>FBgn0046704</t>
  </si>
  <si>
    <t>CG11199</t>
  </si>
  <si>
    <t>tr|Q9VWP8|Q9VWP8_DROME</t>
  </si>
  <si>
    <t>Q9VWP8</t>
  </si>
  <si>
    <t>CG32543</t>
  </si>
  <si>
    <t>FBgn0259927</t>
  </si>
  <si>
    <t>CG42450</t>
  </si>
  <si>
    <t>sp|Q9VDV3|NUP58_DROME</t>
  </si>
  <si>
    <t>Q9VDV3</t>
  </si>
  <si>
    <t>Nup58</t>
  </si>
  <si>
    <t>FBgn0038722</t>
  </si>
  <si>
    <t>CG7360</t>
  </si>
  <si>
    <t>sp|Q9VDW3|DMDB_DROME</t>
  </si>
  <si>
    <t>Q9VDW3</t>
  </si>
  <si>
    <t>Dys</t>
  </si>
  <si>
    <t>FBgn0260003</t>
  </si>
  <si>
    <t>CG34157</t>
  </si>
  <si>
    <t>tr|Q9W1H5|Q9W1H5_DROME</t>
  </si>
  <si>
    <t>Q9W1H5</t>
  </si>
  <si>
    <t>DCP1</t>
  </si>
  <si>
    <t>FBgn0034921</t>
  </si>
  <si>
    <t>CG11183</t>
  </si>
  <si>
    <t>tr|Q2PDY2|Q2PDY2_DROME</t>
  </si>
  <si>
    <t>Q2PDY2</t>
  </si>
  <si>
    <t>Trl</t>
  </si>
  <si>
    <t>FBgn0013263</t>
  </si>
  <si>
    <t>CG33261</t>
  </si>
  <si>
    <t>tr|A4V1P2|A4V1P2_DROME</t>
  </si>
  <si>
    <t>A4V1P2</t>
  </si>
  <si>
    <t>orb2</t>
  </si>
  <si>
    <t>FBgn0264307</t>
  </si>
  <si>
    <t>CG43782</t>
  </si>
  <si>
    <t>sp|Q9GYU8|NUP88_DROME</t>
  </si>
  <si>
    <t>Q9GYU8</t>
  </si>
  <si>
    <t>mbo</t>
  </si>
  <si>
    <t>FBgn0026207</t>
  </si>
  <si>
    <t>CG6819</t>
  </si>
  <si>
    <t>tr|Q9VZU7|Q9VZU7_DROME</t>
  </si>
  <si>
    <t>Q9VZU7</t>
  </si>
  <si>
    <t>Usp5</t>
  </si>
  <si>
    <t>FBgn0035402</t>
  </si>
  <si>
    <t>CG12082</t>
  </si>
  <si>
    <t>tr|M9PEM4|M9PEM4_DROME</t>
  </si>
  <si>
    <t>M9PEM4</t>
  </si>
  <si>
    <t>CG7468</t>
  </si>
  <si>
    <t>FBgn0260657</t>
  </si>
  <si>
    <t>CG42540</t>
  </si>
  <si>
    <t>tr|Q9VCE7|Q9VCE7_DROME</t>
  </si>
  <si>
    <t>Q9VCE7</t>
  </si>
  <si>
    <t>KrT95D</t>
  </si>
  <si>
    <t>FBgn0020647</t>
  </si>
  <si>
    <t>CG5405</t>
  </si>
  <si>
    <t>tr|Q9VGL0|Q9VGL0_DROME</t>
  </si>
  <si>
    <t>Q9VGL0</t>
  </si>
  <si>
    <t>Dmel\CG14712</t>
  </si>
  <si>
    <t>FBgn0037924</t>
  </si>
  <si>
    <t>CG14712</t>
  </si>
  <si>
    <t>sp|Q9VVI2|EDC3_DROME</t>
  </si>
  <si>
    <t>Q9VVI2</t>
  </si>
  <si>
    <t>Edc3</t>
  </si>
  <si>
    <t>FBgn0036735</t>
  </si>
  <si>
    <t>CG6311</t>
  </si>
  <si>
    <t>sp|O15943|CADN_DROME</t>
  </si>
  <si>
    <t>O15943</t>
  </si>
  <si>
    <t>CadN</t>
  </si>
  <si>
    <t>FBgn0015609</t>
  </si>
  <si>
    <t>CG7100</t>
  </si>
  <si>
    <t>tr|E2QCQ3|E2QCQ3_DROME</t>
  </si>
  <si>
    <t>E2QCQ3</t>
  </si>
  <si>
    <t>milt</t>
  </si>
  <si>
    <t>FBgn0262872</t>
  </si>
  <si>
    <t>CG43227</t>
  </si>
  <si>
    <t>tr|M9NDL7|M9NDL7_DROME</t>
  </si>
  <si>
    <t>M9NDL7</t>
  </si>
  <si>
    <t>Reps</t>
  </si>
  <si>
    <t>FBgn0032341</t>
  </si>
  <si>
    <t>CG6192</t>
  </si>
  <si>
    <t>sp|Q7KQM6|GGYF1_DROME</t>
  </si>
  <si>
    <t>Q7KQM6</t>
  </si>
  <si>
    <t>Gyf</t>
  </si>
  <si>
    <t>FBgn0039936</t>
  </si>
  <si>
    <t>CG11148</t>
  </si>
  <si>
    <t>tr|M9PBU2|M9PBU2_DROME</t>
  </si>
  <si>
    <t>M9PBU2</t>
  </si>
  <si>
    <t>Rac2</t>
  </si>
  <si>
    <t>FBgn0014011</t>
  </si>
  <si>
    <t>CG8556</t>
  </si>
  <si>
    <t>tr|M9PE74|M9PE74_DROME</t>
  </si>
  <si>
    <t>M9PE74</t>
  </si>
  <si>
    <t>nocte</t>
  </si>
  <si>
    <t>FBgn0261710</t>
  </si>
  <si>
    <t>CG17255</t>
  </si>
  <si>
    <t>tr|M9PI47|M9PI47_DROME</t>
  </si>
  <si>
    <t>M9PI47</t>
  </si>
  <si>
    <t>Sap130</t>
  </si>
  <si>
    <t>FBgn0262714</t>
  </si>
  <si>
    <t>CG11006</t>
  </si>
  <si>
    <t>tr|Q9W3J1|Q9W3J1_DROME</t>
  </si>
  <si>
    <t>Q9W3J1</t>
  </si>
  <si>
    <t>Gbeta5</t>
  </si>
  <si>
    <t>FBgn0030011</t>
  </si>
  <si>
    <t>CG10763</t>
  </si>
  <si>
    <t>sp|P42207|SEPT1_DROME</t>
  </si>
  <si>
    <t>P42207</t>
  </si>
  <si>
    <t>Septin1</t>
  </si>
  <si>
    <t>FBgn0011710</t>
  </si>
  <si>
    <t>CG1403</t>
  </si>
  <si>
    <t>tr|A0A0B4LF49|A0A0B4LF49_DROME</t>
  </si>
  <si>
    <t>A0A0B4LF49</t>
  </si>
  <si>
    <t>metro</t>
  </si>
  <si>
    <t>FBgn0050021</t>
  </si>
  <si>
    <t>CG30021</t>
  </si>
  <si>
    <t>tr|Q9VPL6|Q9VPL6_DROME</t>
  </si>
  <si>
    <t>Q9VPL6</t>
  </si>
  <si>
    <t>kis</t>
  </si>
  <si>
    <t>FBgn0266557</t>
  </si>
  <si>
    <t>CG3696</t>
  </si>
  <si>
    <t>tr|Q7KY08|Q7KY08_DROME</t>
  </si>
  <si>
    <t>Q7KY08</t>
  </si>
  <si>
    <t>AGO1</t>
  </si>
  <si>
    <t>FBgn0262739</t>
  </si>
  <si>
    <t>CG6671</t>
  </si>
  <si>
    <t>tr|Q0E976|Q0E976_DROME</t>
  </si>
  <si>
    <t>Q0E976</t>
  </si>
  <si>
    <t>Dmel\CG10151</t>
  </si>
  <si>
    <t>FBgn0033960</t>
  </si>
  <si>
    <t>CG10151</t>
  </si>
  <si>
    <t>sp|Q9V466|NU107_DROME</t>
  </si>
  <si>
    <t>Q9V466</t>
  </si>
  <si>
    <t>Nup107</t>
  </si>
  <si>
    <t>FBgn0027868</t>
  </si>
  <si>
    <t>CG6743</t>
  </si>
  <si>
    <t>sp|Q9VKJ1|MPND_DROME</t>
  </si>
  <si>
    <t>Q9VKJ1</t>
  </si>
  <si>
    <t>CG4751</t>
  </si>
  <si>
    <t>FBgn0032348</t>
  </si>
  <si>
    <t>tr|Q9VE73|Q9VE73_DROME</t>
  </si>
  <si>
    <t>Q9VE73</t>
  </si>
  <si>
    <t>Wdr37</t>
  </si>
  <si>
    <t>FBgn0038617</t>
  </si>
  <si>
    <t>CG12333</t>
  </si>
  <si>
    <t>tr|A0A0S0X7W8|A0A0S0X7W8_DROME</t>
  </si>
  <si>
    <t>A0A0S0X7W8</t>
  </si>
  <si>
    <t>Dmel\CG3638</t>
  </si>
  <si>
    <t>FBgn0261444</t>
  </si>
  <si>
    <t>CG3638</t>
  </si>
  <si>
    <t>tr|Q8IMJ0|Q8IMJ0_DROME</t>
  </si>
  <si>
    <t>Q8IMJ0</t>
  </si>
  <si>
    <t>VhaAC45RP</t>
  </si>
  <si>
    <t>FBgn0051030</t>
  </si>
  <si>
    <t>CG31030</t>
  </si>
  <si>
    <t>sp|Q8SY33|GAWKY_DROME</t>
  </si>
  <si>
    <t>Q8SY33</t>
  </si>
  <si>
    <t>gw</t>
  </si>
  <si>
    <t>FBgn0051992</t>
  </si>
  <si>
    <t>CG31992</t>
  </si>
  <si>
    <t>tr|E1JH51|E1JH51_DROME</t>
  </si>
  <si>
    <t>E1JH51</t>
  </si>
  <si>
    <t>Su(z)2</t>
  </si>
  <si>
    <t>FBgn0265623</t>
  </si>
  <si>
    <t>CG3905</t>
  </si>
  <si>
    <t>tr|Q8IQX3|Q8IQX3_DROME</t>
  </si>
  <si>
    <t>Q8IQX3</t>
  </si>
  <si>
    <t>Dmel\CG32544</t>
  </si>
  <si>
    <t>FBgn0052544</t>
  </si>
  <si>
    <t>CG32544</t>
  </si>
  <si>
    <t>tr|Q7K180|Q7K180_DROME</t>
  </si>
  <si>
    <t>Q7K180</t>
  </si>
  <si>
    <t>Map60</t>
  </si>
  <si>
    <t>FBgn0010342</t>
  </si>
  <si>
    <t>CG1825</t>
  </si>
  <si>
    <t>tr|A1ZAC7|A1ZAC7_DROME</t>
  </si>
  <si>
    <t>A1ZAC7</t>
  </si>
  <si>
    <t>fidipidine</t>
  </si>
  <si>
    <t>FBgn0025519</t>
  </si>
  <si>
    <t>CG7773</t>
  </si>
  <si>
    <t>tr|A0A0B4LIF3|A0A0B4LIF3_DROME</t>
  </si>
  <si>
    <t>A0A0B4LIF3</t>
  </si>
  <si>
    <t>Nelf-A</t>
  </si>
  <si>
    <t>FBgn0038872</t>
  </si>
  <si>
    <t>CG5874</t>
  </si>
  <si>
    <t>tr|Q9VCB6|Q9VCB6_DROME</t>
  </si>
  <si>
    <t>Q9VCB6</t>
  </si>
  <si>
    <t>twin</t>
  </si>
  <si>
    <t>FBgn0011725</t>
  </si>
  <si>
    <t>CG31137</t>
  </si>
  <si>
    <t>tr|A1Z9M4|A1Z9M4_DROME</t>
  </si>
  <si>
    <t>A1Z9M4</t>
  </si>
  <si>
    <t>cg</t>
  </si>
  <si>
    <t>FBgn0000289</t>
  </si>
  <si>
    <t>CG8367</t>
  </si>
  <si>
    <t>tr|Q9VKM2|Q9VKM2_DROME</t>
  </si>
  <si>
    <t>Q9VKM2</t>
  </si>
  <si>
    <t>SCAR</t>
  </si>
  <si>
    <t>FBgn0041781</t>
  </si>
  <si>
    <t>CG4636</t>
  </si>
  <si>
    <t>sp|Q94517|HDAC1_DROME</t>
  </si>
  <si>
    <t>Q94517</t>
  </si>
  <si>
    <t>HDAC1</t>
  </si>
  <si>
    <t>FBgn0015805</t>
  </si>
  <si>
    <t>CG7471</t>
  </si>
  <si>
    <t>sp|Q9VG73|ILF2_DROME</t>
  </si>
  <si>
    <t>Q9VG73</t>
  </si>
  <si>
    <t>CG5641</t>
  </si>
  <si>
    <t>FBgn0038046</t>
  </si>
  <si>
    <t>tr|Q9W5C1|Q9W5C1_DROME</t>
  </si>
  <si>
    <t>Q9W5C1</t>
  </si>
  <si>
    <t>Dmel\CG3703</t>
  </si>
  <si>
    <t>FBgn0040348</t>
  </si>
  <si>
    <t>CG3703</t>
  </si>
  <si>
    <t>tr|Q9W414|Q9W414_DROME</t>
  </si>
  <si>
    <t>Q9W414</t>
  </si>
  <si>
    <t>Rpt4</t>
  </si>
  <si>
    <t>FBgn0028685</t>
  </si>
  <si>
    <t>CG3455</t>
  </si>
  <si>
    <t>tr|A0A0B4KED3|A0A0B4KED3_DROME</t>
  </si>
  <si>
    <t>A0A0B4KED3</t>
  </si>
  <si>
    <t>mim</t>
  </si>
  <si>
    <t>FBgn0053558</t>
  </si>
  <si>
    <t>CG33558</t>
  </si>
  <si>
    <t>tr|Q9VXA3|Q9VXA3_DROME</t>
  </si>
  <si>
    <t>Q9VXA3</t>
  </si>
  <si>
    <t>RSG7</t>
  </si>
  <si>
    <t>FBgn0024941</t>
  </si>
  <si>
    <t>CG9108</t>
  </si>
  <si>
    <t>tr|Q9W1I8|Q9W1I8_DROME</t>
  </si>
  <si>
    <t>Q9W1I8</t>
  </si>
  <si>
    <t>Snap29</t>
  </si>
  <si>
    <t>FBgn0034913</t>
  </si>
  <si>
    <t>CG11173</t>
  </si>
  <si>
    <t>sp|Q9I7T7|LAR4_DROME</t>
  </si>
  <si>
    <t>Q9I7T7</t>
  </si>
  <si>
    <t>Larp4B</t>
  </si>
  <si>
    <t>FBgn0035424</t>
  </si>
  <si>
    <t>CG11505</t>
  </si>
  <si>
    <t>tr|Q8IN90|Q8IN90_DROME</t>
  </si>
  <si>
    <t>Q8IN90</t>
  </si>
  <si>
    <t>wrd</t>
  </si>
  <si>
    <t>FBgn0042693</t>
  </si>
  <si>
    <t>CG7913</t>
  </si>
  <si>
    <t>tr|E1JIQ2|E1JIQ2_DROME</t>
  </si>
  <si>
    <t>E1JIQ2</t>
  </si>
  <si>
    <t>GluClalpha</t>
  </si>
  <si>
    <t>FBgn0024963</t>
  </si>
  <si>
    <t>CG7535</t>
  </si>
  <si>
    <t>tr|E1JGK7|E1JGK7_DROME</t>
  </si>
  <si>
    <t>E1JGK7</t>
  </si>
  <si>
    <t>lolal</t>
  </si>
  <si>
    <t>FBgn0022238</t>
  </si>
  <si>
    <t>CG5738</t>
  </si>
  <si>
    <t>sp|P45889|ACTZ_DROME</t>
  </si>
  <si>
    <t>P45889</t>
  </si>
  <si>
    <t>Arp1</t>
  </si>
  <si>
    <t>FBgn0011745</t>
  </si>
  <si>
    <t>CG6174</t>
  </si>
  <si>
    <t>tr|A1Z8M2|A1Z8M2_DROME</t>
  </si>
  <si>
    <t>A1Z8M2</t>
  </si>
  <si>
    <t>tou</t>
  </si>
  <si>
    <t>FBgn0033636</t>
  </si>
  <si>
    <t>CG10897</t>
  </si>
  <si>
    <t>tr|A0A0B4KI71|A0A0B4KI71_DROME</t>
  </si>
  <si>
    <t>A0A0B4KI71</t>
  </si>
  <si>
    <t>Map205</t>
  </si>
  <si>
    <t>FBgn0002645</t>
  </si>
  <si>
    <t>CG1483</t>
  </si>
  <si>
    <t>tr|A2VEJ9|A2VEJ9_DROME</t>
  </si>
  <si>
    <t>A2VEJ9</t>
  </si>
  <si>
    <t>cg4266</t>
  </si>
  <si>
    <t>FBgn0034598</t>
  </si>
  <si>
    <t>CG4266</t>
  </si>
  <si>
    <t>tr|Q59DP7|Q59DP7_DROME</t>
  </si>
  <si>
    <t>Q59DP7</t>
  </si>
  <si>
    <t>Syt7</t>
  </si>
  <si>
    <t>FBgn0039900</t>
  </si>
  <si>
    <t>CG2381</t>
  </si>
  <si>
    <t>tr|A0A0B4LJ24|A0A0B4LJ24_DROME</t>
  </si>
  <si>
    <t>A0A0B4LJ24</t>
  </si>
  <si>
    <t>RhoGAP100F</t>
  </si>
  <si>
    <t>FBgn0039883</t>
  </si>
  <si>
    <t>CG1976</t>
  </si>
  <si>
    <t>sp|Q24212|STNB_DROME</t>
  </si>
  <si>
    <t>Q24212</t>
  </si>
  <si>
    <t>stnB</t>
  </si>
  <si>
    <t>FBgn0016975</t>
  </si>
  <si>
    <t>CG12473</t>
  </si>
  <si>
    <t>sp|A0A0B4K7J2|RBP2_DROME</t>
  </si>
  <si>
    <t>A0A0B4K7J2</t>
  </si>
  <si>
    <t>Nup358</t>
  </si>
  <si>
    <t>FBgn0039302</t>
  </si>
  <si>
    <t>CG11856</t>
  </si>
  <si>
    <t>tr|E3CTP7|E3CTP7_DROME</t>
  </si>
  <si>
    <t>E3CTP7</t>
  </si>
  <si>
    <t>Eps-15</t>
  </si>
  <si>
    <t>FBgn0035060</t>
  </si>
  <si>
    <t>CG16932</t>
  </si>
  <si>
    <t>tr|M9PDC7|M9PDC7_DROME</t>
  </si>
  <si>
    <t>M9PDC7</t>
  </si>
  <si>
    <t>Dap160</t>
  </si>
  <si>
    <t>FBgn0023388</t>
  </si>
  <si>
    <t>CG1099</t>
  </si>
  <si>
    <t>tr|X2JIZ6|X2JIZ6_DROME</t>
  </si>
  <si>
    <t>X2JIZ6</t>
  </si>
  <si>
    <t>sdt</t>
  </si>
  <si>
    <t>FBgn0261873</t>
  </si>
  <si>
    <t>CG32717</t>
  </si>
  <si>
    <t>sp|Q9W1X4|NU214_DROME</t>
  </si>
  <si>
    <t>Q9W1X4</t>
  </si>
  <si>
    <t>Nup214</t>
  </si>
  <si>
    <t>FBgn0010660</t>
  </si>
  <si>
    <t>CG3820</t>
  </si>
  <si>
    <t>tr|A0A0B4K620|A0A0B4K620_DROME</t>
  </si>
  <si>
    <t>A0A0B4K620</t>
  </si>
  <si>
    <t>mtd</t>
  </si>
  <si>
    <t>FBgn0013576</t>
  </si>
  <si>
    <t>CG32464</t>
  </si>
  <si>
    <t>tr|Q7KJA9|Q7KJA9_DROME</t>
  </si>
  <si>
    <t>Q7KJA9</t>
  </si>
  <si>
    <t>sxc</t>
  </si>
  <si>
    <t>FBgn0261403</t>
  </si>
  <si>
    <t>CG10392</t>
  </si>
  <si>
    <t>tr|M9PGM6|M9PGM6_DROME</t>
  </si>
  <si>
    <t>M9PGM6</t>
  </si>
  <si>
    <t>EG:9D2.2</t>
  </si>
  <si>
    <t>FBgn0023531</t>
  </si>
  <si>
    <t>CG32809</t>
  </si>
  <si>
    <t>sp|Q9TVP3|JDP_DROME</t>
  </si>
  <si>
    <t>Q9TVP3</t>
  </si>
  <si>
    <t>jdp</t>
  </si>
  <si>
    <t>FBgn0027654</t>
  </si>
  <si>
    <t>CG2239</t>
  </si>
  <si>
    <t>tr|A0A0B4KFC5|A0A0B4KFC5_DROME</t>
  </si>
  <si>
    <t>A0A0B4KFC5</t>
  </si>
  <si>
    <t>lig</t>
  </si>
  <si>
    <t>FBgn0020279</t>
  </si>
  <si>
    <t>CG8715</t>
  </si>
  <si>
    <t>tr|Q8SYD9|Q8SYD9_DROME</t>
  </si>
  <si>
    <t>Q8SYD9</t>
  </si>
  <si>
    <t>EndoB</t>
  </si>
  <si>
    <t>FBgn0034433</t>
  </si>
  <si>
    <t>CG9834</t>
  </si>
  <si>
    <t>tr|Q0E8S7|Q0E8S7_DROME</t>
  </si>
  <si>
    <t>Q0E8S7</t>
  </si>
  <si>
    <t>homer</t>
  </si>
  <si>
    <t>FBgn0025777</t>
  </si>
  <si>
    <t>CG11324</t>
  </si>
  <si>
    <t>sp|Q9V4C8|HCF_DROME</t>
  </si>
  <si>
    <t>Q9V4C8</t>
  </si>
  <si>
    <t>Hcf</t>
  </si>
  <si>
    <t>FBgn0039904</t>
  </si>
  <si>
    <t>CG1710</t>
  </si>
  <si>
    <t>sp|Q9VI75|PICAL_DROME</t>
  </si>
  <si>
    <t>Q9VI75</t>
  </si>
  <si>
    <t>lap</t>
  </si>
  <si>
    <t>FBgn0086372</t>
  </si>
  <si>
    <t>CG2520</t>
  </si>
  <si>
    <t>tr|X2JC31|X2JC31_DROME</t>
  </si>
  <si>
    <t>X2JC31</t>
  </si>
  <si>
    <t>Chc</t>
  </si>
  <si>
    <t>FBgn0000319</t>
  </si>
  <si>
    <t>CG9012</t>
  </si>
  <si>
    <t>tr|M9PH86|M9PH86_DROME</t>
  </si>
  <si>
    <t>M9PH86</t>
  </si>
  <si>
    <t>mmd</t>
  </si>
  <si>
    <t>FBgn0259110</t>
  </si>
  <si>
    <t>CG42252</t>
  </si>
  <si>
    <t>tr|Q9W392|Q9W392_DROME</t>
  </si>
  <si>
    <t>Q9W392</t>
  </si>
  <si>
    <t>CCT2</t>
  </si>
  <si>
    <t>FBgn0030086</t>
  </si>
  <si>
    <t>CG7033</t>
  </si>
  <si>
    <t>tr|Q9Y134|Q9Y134_DROME</t>
  </si>
  <si>
    <t>Q9Y134</t>
  </si>
  <si>
    <t>Mtr4</t>
  </si>
  <si>
    <t>FBgn0001986</t>
  </si>
  <si>
    <t>CG4152</t>
  </si>
  <si>
    <t>tr|Q8IMC1|Q8IMC1_DROME</t>
  </si>
  <si>
    <t>Q8IMC1</t>
  </si>
  <si>
    <t>Gat</t>
  </si>
  <si>
    <t>FBgn0039915</t>
  </si>
  <si>
    <t>CG1732</t>
  </si>
  <si>
    <t>tr|E1JHT6|E1JHT6_DROME</t>
  </si>
  <si>
    <t>E1JHT6</t>
  </si>
  <si>
    <t>Rtnl1</t>
  </si>
  <si>
    <t>FBgn0053113</t>
  </si>
  <si>
    <t>CG33113</t>
  </si>
  <si>
    <t>tr|Q9VPX6|Q9VPX6_DROME</t>
  </si>
  <si>
    <t>Q9VPX6</t>
  </si>
  <si>
    <t>capt</t>
  </si>
  <si>
    <t>FBgn0261458</t>
  </si>
  <si>
    <t>CG33979</t>
  </si>
  <si>
    <t>sp|Q9VX32|RG190_DROME</t>
  </si>
  <si>
    <t>Q9VX32</t>
  </si>
  <si>
    <t>RhoGAPp190</t>
  </si>
  <si>
    <t>FBgn0026375</t>
  </si>
  <si>
    <t>CG32555</t>
  </si>
  <si>
    <t>tr|Q9VK85|Q9VK85_DROME</t>
  </si>
  <si>
    <t>Q9VK85</t>
  </si>
  <si>
    <t>eRF3</t>
  </si>
  <si>
    <t>FBgn0020443</t>
  </si>
  <si>
    <t>CG6382</t>
  </si>
  <si>
    <t>tr|Q9W3Y3|Q9W3Y3_DROME</t>
  </si>
  <si>
    <t>Q9W3Y3</t>
  </si>
  <si>
    <t>Dmel\CG3226</t>
  </si>
  <si>
    <t>FBgn0029882</t>
  </si>
  <si>
    <t>CG3226</t>
  </si>
  <si>
    <t>tr|A1ZBL9|A1ZBL9_DROME</t>
  </si>
  <si>
    <t>A1ZBL9</t>
  </si>
  <si>
    <t>par-1</t>
  </si>
  <si>
    <t>FBgn0260934</t>
  </si>
  <si>
    <t>CG8201</t>
  </si>
  <si>
    <t>sp|Q24368|ISWI_DROME</t>
  </si>
  <si>
    <t>Q24368</t>
  </si>
  <si>
    <t>Iswi</t>
  </si>
  <si>
    <t>FBgn0011604</t>
  </si>
  <si>
    <t>CG8625</t>
  </si>
  <si>
    <t>tr|Q86BS3|Q86BS3_DROME</t>
  </si>
  <si>
    <t>Q86BS3</t>
  </si>
  <si>
    <t>Chro</t>
  </si>
  <si>
    <t>FBgn0044324</t>
  </si>
  <si>
    <t>CG10712</t>
  </si>
  <si>
    <t>tr|Q9VP57|Q9VP57_DROME</t>
  </si>
  <si>
    <t>Q9VP57</t>
  </si>
  <si>
    <t>pzg</t>
  </si>
  <si>
    <t>FBgn0259785</t>
  </si>
  <si>
    <t>CG7752</t>
  </si>
  <si>
    <t>sp|A0A0B4KGY6|NOVA_DROME</t>
  </si>
  <si>
    <t>A0A0B4KGY6</t>
  </si>
  <si>
    <t>ps</t>
  </si>
  <si>
    <t>FBgn0261552</t>
  </si>
  <si>
    <t>CG42670</t>
  </si>
  <si>
    <t>sp|Q9VH07|RUVB1_DROME</t>
  </si>
  <si>
    <t>Q9VH07</t>
  </si>
  <si>
    <t>pont</t>
  </si>
  <si>
    <t>FBgn0040078</t>
  </si>
  <si>
    <t>CG4003</t>
  </si>
  <si>
    <t>tr|Q7K012|Q7K012_DROME</t>
  </si>
  <si>
    <t>Q7K012</t>
  </si>
  <si>
    <t>Bap55</t>
  </si>
  <si>
    <t>FBgn0025716</t>
  </si>
  <si>
    <t>CG6546</t>
  </si>
  <si>
    <t>tr|R9PY70|R9PY70_DROME</t>
  </si>
  <si>
    <t>R9PY70</t>
  </si>
  <si>
    <t>CG6448</t>
  </si>
  <si>
    <t>FBgn0261802</t>
  </si>
  <si>
    <t>CG42748</t>
  </si>
  <si>
    <t>tr|X2JC94|X2JC94_DROME</t>
  </si>
  <si>
    <t>X2JC94</t>
  </si>
  <si>
    <t>Pgam5</t>
  </si>
  <si>
    <t>FBgn0023517</t>
  </si>
  <si>
    <t>CG14816</t>
  </si>
  <si>
    <t>sp|Q9W4P5|VA0D1_DROME</t>
  </si>
  <si>
    <t>Q9W4P5</t>
  </si>
  <si>
    <t>VhaAC39-1</t>
  </si>
  <si>
    <t>FBgn0285910</t>
  </si>
  <si>
    <t>CG2934</t>
  </si>
  <si>
    <t>tr|A0A0B4LGZ5|A0A0B4LGZ5_DROME</t>
  </si>
  <si>
    <t>A0A0B4LGZ5</t>
  </si>
  <si>
    <t>RpL11</t>
  </si>
  <si>
    <t>FBgn0013325</t>
  </si>
  <si>
    <t>CG7726</t>
  </si>
  <si>
    <t>tr|M9NE68|M9NE68_DROME</t>
  </si>
  <si>
    <t>M9NE68</t>
  </si>
  <si>
    <t>Hsp23</t>
  </si>
  <si>
    <t>FBgn0001224</t>
  </si>
  <si>
    <t>CG4463</t>
  </si>
  <si>
    <t>tr|Q8IML5|Q8IML5_DROME</t>
  </si>
  <si>
    <t>Q8IML5</t>
  </si>
  <si>
    <t>Vha100-1</t>
  </si>
  <si>
    <t>FBgn0028671</t>
  </si>
  <si>
    <t>CG1709</t>
  </si>
  <si>
    <t>tr|Q9VHX9|Q9VHX9_DROME</t>
  </si>
  <si>
    <t>Q9VHX9</t>
  </si>
  <si>
    <t>CD98hc</t>
  </si>
  <si>
    <t>FBgn0037533</t>
  </si>
  <si>
    <t>CG2791</t>
  </si>
  <si>
    <t>tr|A0A0B4JDA0|A0A0B4JDA0_DROME</t>
  </si>
  <si>
    <t>A0A0B4JDA0</t>
  </si>
  <si>
    <t>mor</t>
  </si>
  <si>
    <t>FBgn0002783</t>
  </si>
  <si>
    <t>CG18740</t>
  </si>
  <si>
    <t>tr|Q9W5R5|Q9W5R5_DROME</t>
  </si>
  <si>
    <t>Q9W5R5</t>
  </si>
  <si>
    <t>Slmap</t>
  </si>
  <si>
    <t>FBgn0040011</t>
  </si>
  <si>
    <t>CG17494</t>
  </si>
  <si>
    <t>tr|A4V201|A4V201_DROME</t>
  </si>
  <si>
    <t>A4V201</t>
  </si>
  <si>
    <t>Taf4</t>
  </si>
  <si>
    <t>FBgn0010280</t>
  </si>
  <si>
    <t>CG5444</t>
  </si>
  <si>
    <t>sp|Q9XY35|QCR9_DROME</t>
  </si>
  <si>
    <t>Q9XY35</t>
  </si>
  <si>
    <t>ox</t>
  </si>
  <si>
    <t>FBgn0011227</t>
  </si>
  <si>
    <t>CG8764</t>
  </si>
  <si>
    <t>sp|O18373|SPS1_DROME</t>
  </si>
  <si>
    <t>O18373</t>
  </si>
  <si>
    <t>Sps1</t>
  </si>
  <si>
    <t>FBgn0261270</t>
  </si>
  <si>
    <t>CG8553</t>
  </si>
  <si>
    <t>tr|Q7K188|Q7K188_DROME</t>
  </si>
  <si>
    <t>Q7K188</t>
  </si>
  <si>
    <t>Dmel\CG6329</t>
  </si>
  <si>
    <t>FBgn0033872</t>
  </si>
  <si>
    <t>CG6329</t>
  </si>
  <si>
    <t>sp|A1Z9E2|LIN54_DROME</t>
  </si>
  <si>
    <t>A1Z9E2</t>
  </si>
  <si>
    <t>mip120</t>
  </si>
  <si>
    <t>FBgn0033846</t>
  </si>
  <si>
    <t>CG6061</t>
  </si>
  <si>
    <t>tr|L0MLN1|L0MLN1_DROME</t>
  </si>
  <si>
    <t>L0MLN1</t>
  </si>
  <si>
    <t>Asator</t>
  </si>
  <si>
    <t>FBgn0039908</t>
  </si>
  <si>
    <t>CG11533</t>
  </si>
  <si>
    <t>tr|Q9VVA6|Q9VVA6_DROME</t>
  </si>
  <si>
    <t>Q9VVA6</t>
  </si>
  <si>
    <t>nudC</t>
  </si>
  <si>
    <t>FBgn0021768</t>
  </si>
  <si>
    <t>CG9710</t>
  </si>
  <si>
    <t>sp|Q23983|SNAP_DROME</t>
  </si>
  <si>
    <t>Q23983</t>
  </si>
  <si>
    <t>alphaSnap</t>
  </si>
  <si>
    <t>FBgn0250791</t>
  </si>
  <si>
    <t>CG6625</t>
  </si>
  <si>
    <t>tr|Q9VJH2|Q9VJH2_DROME</t>
  </si>
  <si>
    <t>Q9VJH2</t>
  </si>
  <si>
    <t>AspRS-m</t>
  </si>
  <si>
    <t>FBgn0051739</t>
  </si>
  <si>
    <t>CG31739</t>
  </si>
  <si>
    <t>tr|M9PDW0|M9PDW0_DROME</t>
  </si>
  <si>
    <t>M9PDW0</t>
  </si>
  <si>
    <t>nSyb</t>
  </si>
  <si>
    <t>FBgn0013342</t>
  </si>
  <si>
    <t>CG17248</t>
  </si>
  <si>
    <t>tr|A0A0B4KH34|A0A0B4KH34_DROME</t>
  </si>
  <si>
    <t>A0A0B4KH34</t>
  </si>
  <si>
    <t>AnxB9</t>
  </si>
  <si>
    <t>FBgn0000083</t>
  </si>
  <si>
    <t>CG5730</t>
  </si>
  <si>
    <t>tr|Q9VDH3|Q9VDH3_DROME</t>
  </si>
  <si>
    <t>Q9VDH3</t>
  </si>
  <si>
    <t>Ktl</t>
  </si>
  <si>
    <t>FBgn0038839</t>
  </si>
  <si>
    <t>CG10830</t>
  </si>
  <si>
    <t>sp|P25455|PIP1_DROME</t>
  </si>
  <si>
    <t>P25455</t>
  </si>
  <si>
    <t>Plc21C</t>
  </si>
  <si>
    <t>FBgn0004611</t>
  </si>
  <si>
    <t>CG4574</t>
  </si>
  <si>
    <t>tr|O61380|O61380_DROME</t>
  </si>
  <si>
    <t>O61380</t>
  </si>
  <si>
    <t>eIF4G1</t>
  </si>
  <si>
    <t>FBgn0023213</t>
  </si>
  <si>
    <t>CG10811</t>
  </si>
  <si>
    <t>sp|Q7KN62|TERA_DROME</t>
  </si>
  <si>
    <t>Q7KN62</t>
  </si>
  <si>
    <t>TER94</t>
  </si>
  <si>
    <t>FBgn0286784</t>
  </si>
  <si>
    <t>CG2331</t>
  </si>
  <si>
    <t>tr|Q7KUB0|Q7KUB0_DROME</t>
  </si>
  <si>
    <t>Q7KUB0</t>
  </si>
  <si>
    <t>Idh</t>
  </si>
  <si>
    <t>FBgn0001248</t>
  </si>
  <si>
    <t>CG7176</t>
  </si>
  <si>
    <t>sp|Q9VVB4|CCD22_DROME</t>
  </si>
  <si>
    <t>Q9VVB4</t>
  </si>
  <si>
    <t>CG9951</t>
  </si>
  <si>
    <t>FBgn0036671</t>
  </si>
  <si>
    <t>tr|Q9VB05|Q9VB05_DROME</t>
  </si>
  <si>
    <t>Q9VB05</t>
  </si>
  <si>
    <t>ALiX</t>
  </si>
  <si>
    <t>FBgn0086346</t>
  </si>
  <si>
    <t>CG12876</t>
  </si>
  <si>
    <t>sp|P81900|KAPR2_DROME</t>
  </si>
  <si>
    <t>P81900</t>
  </si>
  <si>
    <t>Pka-R2</t>
  </si>
  <si>
    <t>FBgn0022382</t>
  </si>
  <si>
    <t>CG15862</t>
  </si>
  <si>
    <t>sp|Q9VEN1|FLNA_DROME</t>
  </si>
  <si>
    <t>Q9VEN1</t>
  </si>
  <si>
    <t>cher</t>
  </si>
  <si>
    <t>FBgn0014141</t>
  </si>
  <si>
    <t>CG3937</t>
  </si>
  <si>
    <t>sp|Q27331|VATA2_DROME</t>
  </si>
  <si>
    <t>Q27331</t>
  </si>
  <si>
    <t>Vha68-2</t>
  </si>
  <si>
    <t>FBgn0263598</t>
  </si>
  <si>
    <t>CG3762</t>
  </si>
  <si>
    <t>sp|Q8IH18|4ET_DROME</t>
  </si>
  <si>
    <t>Q8IH18</t>
  </si>
  <si>
    <t>4E-T</t>
  </si>
  <si>
    <t>FBgn0052016</t>
  </si>
  <si>
    <t>CG32016</t>
  </si>
  <si>
    <t>tr|A0A0B4KHJ5|A0A0B4KHJ5_DROME</t>
  </si>
  <si>
    <t>A0A0B4KHJ5</t>
  </si>
  <si>
    <t>GlyS</t>
  </si>
  <si>
    <t>FBgn0266064</t>
  </si>
  <si>
    <t>CG6904</t>
  </si>
  <si>
    <t>tr|M9NDP1|M9NDP1_DROME</t>
  </si>
  <si>
    <t>M9NDP1</t>
  </si>
  <si>
    <t>ctp</t>
  </si>
  <si>
    <t>FBgn0011760</t>
  </si>
  <si>
    <t>CG6998</t>
  </si>
  <si>
    <t>tr|Q9VV52|Q9VV52_DROME</t>
  </si>
  <si>
    <t>Q9VV52</t>
  </si>
  <si>
    <t>RAF2</t>
  </si>
  <si>
    <t>FBgn0036624</t>
  </si>
  <si>
    <t>CG4877</t>
  </si>
  <si>
    <t>tr|M9PG32|M9PG32_DROME</t>
  </si>
  <si>
    <t>M9PG32</t>
  </si>
  <si>
    <t>Taf6</t>
  </si>
  <si>
    <t>FBgn0010417</t>
  </si>
  <si>
    <t>CG32211</t>
  </si>
  <si>
    <t>sp|Q27268|DX39B_DROME</t>
  </si>
  <si>
    <t>Q27268</t>
  </si>
  <si>
    <t>Hel25E</t>
  </si>
  <si>
    <t>FBgn0014189</t>
  </si>
  <si>
    <t>CG7269</t>
  </si>
  <si>
    <t>tr|X2JD89|X2JD89_DROME</t>
  </si>
  <si>
    <t>X2JD89</t>
  </si>
  <si>
    <t>bt</t>
  </si>
  <si>
    <t>FBgn0005666</t>
  </si>
  <si>
    <t>CG32019</t>
  </si>
  <si>
    <t>tr|Q59E23|Q59E23_DROME</t>
  </si>
  <si>
    <t>Q59E23</t>
  </si>
  <si>
    <t>Hn</t>
  </si>
  <si>
    <t>FBgn0001208</t>
  </si>
  <si>
    <t>CG7399</t>
  </si>
  <si>
    <t>tr|M9PJN3|M9PJN3_DROME</t>
  </si>
  <si>
    <t>M9PJN3</t>
  </si>
  <si>
    <t>Rab3-GEF</t>
  </si>
  <si>
    <t>FBgn0030613</t>
  </si>
  <si>
    <t>CG5627</t>
  </si>
  <si>
    <t>tr|B7YZI0|B7YZI0_DROME</t>
  </si>
  <si>
    <t>B7YZI0</t>
  </si>
  <si>
    <t>Vha44</t>
  </si>
  <si>
    <t>FBgn0287825</t>
  </si>
  <si>
    <t>CG8048</t>
  </si>
  <si>
    <t>sp|P23128|DDX6_DROME</t>
  </si>
  <si>
    <t>P23128</t>
  </si>
  <si>
    <t>me31B</t>
  </si>
  <si>
    <t>FBgn0004419</t>
  </si>
  <si>
    <t>CG4916</t>
  </si>
  <si>
    <t>tr|Q9VLQ9|Q9VLQ9_DROME</t>
  </si>
  <si>
    <t>Q9VLQ9</t>
  </si>
  <si>
    <t>Snx6</t>
  </si>
  <si>
    <t>FBgn0032005</t>
  </si>
  <si>
    <t>CG8282</t>
  </si>
  <si>
    <t>tr|Q9VM11|Q9VM11_DROME</t>
  </si>
  <si>
    <t>Q9VM11</t>
  </si>
  <si>
    <t>Dmel\CG5973</t>
  </si>
  <si>
    <t>FBgn0031914</t>
  </si>
  <si>
    <t>CG5973</t>
  </si>
  <si>
    <t>tr|E2QD63|E2QD63_DROME</t>
  </si>
  <si>
    <t>E2QD63</t>
  </si>
  <si>
    <t>HIP-R</t>
  </si>
  <si>
    <t>FBgn0029676</t>
  </si>
  <si>
    <t>CG2947</t>
  </si>
  <si>
    <t>tr|X2J9V9|X2J9V9_DROME</t>
  </si>
  <si>
    <t>X2J9V9</t>
  </si>
  <si>
    <t>RhoGAP1A</t>
  </si>
  <si>
    <t>FBgn0025836</t>
  </si>
  <si>
    <t>CG40494</t>
  </si>
  <si>
    <t>tr|A0A126GV04|A0A126GV04_DROME</t>
  </si>
  <si>
    <t>A0A126GV04</t>
  </si>
  <si>
    <t>Syx1A</t>
  </si>
  <si>
    <t>FBgn0013343</t>
  </si>
  <si>
    <t>CG31136</t>
  </si>
  <si>
    <t>tr|A0A0B4LIJ0|A0A0B4LIJ0_DROME</t>
  </si>
  <si>
    <t>A0A0B4LIJ0</t>
  </si>
  <si>
    <t>Rpt2</t>
  </si>
  <si>
    <t>FBgn0015282</t>
  </si>
  <si>
    <t>CG5289</t>
  </si>
  <si>
    <t>tr|Q8T6I0|Q8T6I0_DROME</t>
  </si>
  <si>
    <t>Q8T6I0</t>
  </si>
  <si>
    <t>Past1</t>
  </si>
  <si>
    <t>FBgn0016693</t>
  </si>
  <si>
    <t>CG6148</t>
  </si>
  <si>
    <t>tr|Q9VKZ8|Q9VKZ8_DROME</t>
  </si>
  <si>
    <t>Q9VKZ8</t>
  </si>
  <si>
    <t>Usp14</t>
  </si>
  <si>
    <t>FBgn0032216</t>
  </si>
  <si>
    <t>CG5384</t>
  </si>
  <si>
    <t>sp|O18413|PRS8_DROME</t>
  </si>
  <si>
    <t>O18413</t>
  </si>
  <si>
    <t>Rpt6</t>
  </si>
  <si>
    <t>FBgn0020369</t>
  </si>
  <si>
    <t>CG1489</t>
  </si>
  <si>
    <t>tr|Q9VNC3|Q9VNC3_DROME</t>
  </si>
  <si>
    <t>Q9VNC3</t>
  </si>
  <si>
    <t>Hcs</t>
  </si>
  <si>
    <t>FBgn0037332</t>
  </si>
  <si>
    <t>CG14670</t>
  </si>
  <si>
    <t>sp|B7YZV4|PDE1_DROME</t>
  </si>
  <si>
    <t>B7YZV4</t>
  </si>
  <si>
    <t>Pde1c</t>
  </si>
  <si>
    <t>FBgn0264815</t>
  </si>
  <si>
    <t>CG44007</t>
  </si>
  <si>
    <t>tr|Q9VPE2|Q9VPE2_DROME</t>
  </si>
  <si>
    <t>Q9VPE2</t>
  </si>
  <si>
    <t>ND-39</t>
  </si>
  <si>
    <t>FBgn0037001</t>
  </si>
  <si>
    <t>CG6020</t>
  </si>
  <si>
    <t>tr|X2JDI1|X2JDI1_DROME</t>
  </si>
  <si>
    <t>X2JDI1</t>
  </si>
  <si>
    <t>mts</t>
  </si>
  <si>
    <t>FBgn0004177</t>
  </si>
  <si>
    <t>CG7109</t>
  </si>
  <si>
    <t>tr|Q7JMV3|Q7JMV3_DROME</t>
  </si>
  <si>
    <t>Q7JMV3</t>
  </si>
  <si>
    <t>CaMKI</t>
  </si>
  <si>
    <t>FBgn0016126</t>
  </si>
  <si>
    <t>CG1495</t>
  </si>
  <si>
    <t>tr|Q9V470|Q9V470_DROME</t>
  </si>
  <si>
    <t>Q9V470</t>
  </si>
  <si>
    <t>ScsbetaG</t>
  </si>
  <si>
    <t>FBgn0029118</t>
  </si>
  <si>
    <t>CG10622</t>
  </si>
  <si>
    <t>sp|Q9VHD2|MAAI2_DROME</t>
  </si>
  <si>
    <t>Q9VHD2</t>
  </si>
  <si>
    <t>GstZ2</t>
  </si>
  <si>
    <t>FBgn0037697</t>
  </si>
  <si>
    <t>CG9363</t>
  </si>
  <si>
    <t>tr|Q59E30|Q59E30_DROME</t>
  </si>
  <si>
    <t>Q59E30</t>
  </si>
  <si>
    <t>fax</t>
  </si>
  <si>
    <t>FBgn0014163</t>
  </si>
  <si>
    <t>CG4609</t>
  </si>
  <si>
    <t>sp|A1Z9G2|SYF1_DROME</t>
  </si>
  <si>
    <t>A1Z9G2</t>
  </si>
  <si>
    <t>fand</t>
  </si>
  <si>
    <t>FBgn0033859</t>
  </si>
  <si>
    <t>CG6197</t>
  </si>
  <si>
    <t>sp|P42284|LOLA2_DROME</t>
  </si>
  <si>
    <t>P42284</t>
  </si>
  <si>
    <t>lola</t>
  </si>
  <si>
    <t>FBgn0283521</t>
  </si>
  <si>
    <t>CG12052</t>
  </si>
  <si>
    <t>tr|A8JQT5|A8JQT5_DROME</t>
  </si>
  <si>
    <t>A8JQT5</t>
  </si>
  <si>
    <t>Cdep</t>
  </si>
  <si>
    <t>FBgn0265082</t>
  </si>
  <si>
    <t>CG44193</t>
  </si>
  <si>
    <t>tr|Q9VT32|Q9VT32_DROME</t>
  </si>
  <si>
    <t>Q9VT32</t>
  </si>
  <si>
    <t>Prps</t>
  </si>
  <si>
    <t>FBgn0036030</t>
  </si>
  <si>
    <t>CG6767</t>
  </si>
  <si>
    <t>sp|P80455|RS12_DROME</t>
  </si>
  <si>
    <t>P80455</t>
  </si>
  <si>
    <t>RpS12</t>
  </si>
  <si>
    <t>FBgn0286213</t>
  </si>
  <si>
    <t>CG11271</t>
  </si>
  <si>
    <t>tr|M9PE30|M9PE30_DROME</t>
  </si>
  <si>
    <t>M9PE30</t>
  </si>
  <si>
    <t>Chd64</t>
  </si>
  <si>
    <t>FBgn0035499</t>
  </si>
  <si>
    <t>CG14996</t>
  </si>
  <si>
    <t>tr|Q9VY87|Q9VY87_DROME</t>
  </si>
  <si>
    <t>Q9VY87</t>
  </si>
  <si>
    <t>CtsB</t>
  </si>
  <si>
    <t>FBgn0030521</t>
  </si>
  <si>
    <t>CG10992</t>
  </si>
  <si>
    <t>sp|P17886|CRN_DROME</t>
  </si>
  <si>
    <t>P17886</t>
  </si>
  <si>
    <t>crn</t>
  </si>
  <si>
    <t>FBgn0000377</t>
  </si>
  <si>
    <t>CG3193</t>
  </si>
  <si>
    <t>tr|X2JEU3|X2JEU3_DROME</t>
  </si>
  <si>
    <t>X2JEU3</t>
  </si>
  <si>
    <t>Dmel\CG1737</t>
  </si>
  <si>
    <t>FBgn0030293</t>
  </si>
  <si>
    <t>CG1737</t>
  </si>
  <si>
    <t>tr|X2JEX7|X2JEX7_DROME</t>
  </si>
  <si>
    <t>X2JEX7</t>
  </si>
  <si>
    <t>Usp7</t>
  </si>
  <si>
    <t>FBgn0030366</t>
  </si>
  <si>
    <t>CG1490</t>
  </si>
  <si>
    <t>tr|M9PFN1|M9PFN1_DROME</t>
  </si>
  <si>
    <t>M9PFN1</t>
  </si>
  <si>
    <t>rept</t>
  </si>
  <si>
    <t>FBgn0040075</t>
  </si>
  <si>
    <t>CG9750</t>
  </si>
  <si>
    <t>tr|Q9VK35|Q9VK35_DROME</t>
  </si>
  <si>
    <t>Q9VK35</t>
  </si>
  <si>
    <t>DnaJ-H</t>
  </si>
  <si>
    <t>FBgn0032474</t>
  </si>
  <si>
    <t>CG9828</t>
  </si>
  <si>
    <t>tr|M9NFP7|M9NFP7_DROME</t>
  </si>
  <si>
    <t>M9NFP7</t>
  </si>
  <si>
    <t>elav</t>
  </si>
  <si>
    <t>FBgn0260400</t>
  </si>
  <si>
    <t>CG4262</t>
  </si>
  <si>
    <t>tr|Q9VT60|Q9VT60_DROME</t>
  </si>
  <si>
    <t>Q9VT60</t>
  </si>
  <si>
    <t>iPLA2-VIA</t>
  </si>
  <si>
    <t>FBgn0036053</t>
  </si>
  <si>
    <t>CG6718</t>
  </si>
  <si>
    <t>sp|Q9V431|API5_DROME</t>
  </si>
  <si>
    <t>Q9V431</t>
  </si>
  <si>
    <t>cass</t>
  </si>
  <si>
    <t>FBgn0286781</t>
  </si>
  <si>
    <t>CG6582</t>
  </si>
  <si>
    <t>tr|O76742|O76742_DROME</t>
  </si>
  <si>
    <t>O76742</t>
  </si>
  <si>
    <t>Rab7</t>
  </si>
  <si>
    <t>FBgn0015795</t>
  </si>
  <si>
    <t>CG5915</t>
  </si>
  <si>
    <t>tr|Q7K3D4|Q7K3D4_DROME</t>
  </si>
  <si>
    <t>Q7K3D4</t>
  </si>
  <si>
    <t>zda</t>
  </si>
  <si>
    <t>FBgn0034368</t>
  </si>
  <si>
    <t>CG5482</t>
  </si>
  <si>
    <t>tr|M9PDW8|M9PDW8_DROME</t>
  </si>
  <si>
    <t>M9PDW8</t>
  </si>
  <si>
    <t>CG3950</t>
  </si>
  <si>
    <t>FBgn0085446</t>
  </si>
  <si>
    <t>CG34417</t>
  </si>
  <si>
    <t>tr|A0A0B4KGE6|A0A0B4KGE6_DROME</t>
  </si>
  <si>
    <t>A0A0B4KGE6</t>
  </si>
  <si>
    <t>Rpn8</t>
  </si>
  <si>
    <t>FBgn0002787</t>
  </si>
  <si>
    <t>CG3416</t>
  </si>
  <si>
    <t>sp|P11046|LAMB1_DROME</t>
  </si>
  <si>
    <t>P11046</t>
  </si>
  <si>
    <t>LanB1</t>
  </si>
  <si>
    <t>FBgn0261800</t>
  </si>
  <si>
    <t>CG7123</t>
  </si>
  <si>
    <t>tr|M9PGG4|M9PGG4_DROME</t>
  </si>
  <si>
    <t>M9PGG4</t>
  </si>
  <si>
    <t>arm</t>
  </si>
  <si>
    <t>FBgn0000117</t>
  </si>
  <si>
    <t>CG11579</t>
  </si>
  <si>
    <t>tr|Q9VXR5|Q9VXR5_DROME</t>
  </si>
  <si>
    <t>Q9VXR5</t>
  </si>
  <si>
    <t>Dmel\CG9281</t>
  </si>
  <si>
    <t>FBgn0030672</t>
  </si>
  <si>
    <t>CG9281</t>
  </si>
  <si>
    <t>tr|M9PG22|M9PG22_DROME</t>
  </si>
  <si>
    <t>M9PG22</t>
  </si>
  <si>
    <t>Arf1</t>
  </si>
  <si>
    <t>FBgn0010348</t>
  </si>
  <si>
    <t>CG8385</t>
  </si>
  <si>
    <t>tr|M9PCU3|M9PCU3_DROME</t>
  </si>
  <si>
    <t>M9PCU3</t>
  </si>
  <si>
    <t>Dab</t>
  </si>
  <si>
    <t>FBgn0000414</t>
  </si>
  <si>
    <t>CG9695</t>
  </si>
  <si>
    <t>tr|A8JR03|A8JR03_DROME</t>
  </si>
  <si>
    <t>A8JR03</t>
  </si>
  <si>
    <t>kmr</t>
  </si>
  <si>
    <t>FBgn0085412</t>
  </si>
  <si>
    <t>CG34383</t>
  </si>
  <si>
    <t>tr|O46231|O46231_DROME</t>
  </si>
  <si>
    <t>O46231</t>
  </si>
  <si>
    <t>tmod</t>
  </si>
  <si>
    <t>FBgn0082582</t>
  </si>
  <si>
    <t>CG1539</t>
  </si>
  <si>
    <t>tr|Q9VH76|Q9VH76_DROME</t>
  </si>
  <si>
    <t>Q9VH76</t>
  </si>
  <si>
    <t>Snap24</t>
  </si>
  <si>
    <t>FBgn0266720</t>
  </si>
  <si>
    <t>CG9474</t>
  </si>
  <si>
    <t>sp|O61722|PRL1_DROME</t>
  </si>
  <si>
    <t>O61722</t>
  </si>
  <si>
    <t>PRL-1</t>
  </si>
  <si>
    <t>FBgn0024734</t>
  </si>
  <si>
    <t>CG4993</t>
  </si>
  <si>
    <t>tr|Q24090|Q24090_DROME</t>
  </si>
  <si>
    <t>Q24090</t>
  </si>
  <si>
    <t>Snr1</t>
  </si>
  <si>
    <t>FBgn0011715</t>
  </si>
  <si>
    <t>CG1064</t>
  </si>
  <si>
    <t>tr|A0A0B4LEV3|A0A0B4LEV3_DROME</t>
  </si>
  <si>
    <t>A0A0B4LEV3</t>
  </si>
  <si>
    <t>Dmel\CG8635</t>
  </si>
  <si>
    <t>FBgn0033317</t>
  </si>
  <si>
    <t>CG8635</t>
  </si>
  <si>
    <t>tr|Q9VM12|Q9VM12_DROME</t>
  </si>
  <si>
    <t>Q9VM12</t>
  </si>
  <si>
    <t>Dmel\CG5958</t>
  </si>
  <si>
    <t>FBgn0031913</t>
  </si>
  <si>
    <t>CG5958</t>
  </si>
  <si>
    <t>tr|M9NDM4|M9NDM4_DROME</t>
  </si>
  <si>
    <t>M9NDM4</t>
  </si>
  <si>
    <t>wds</t>
  </si>
  <si>
    <t>FBgn0040066</t>
  </si>
  <si>
    <t>CG17437</t>
  </si>
  <si>
    <t>tr|Q7JUS9|Q7JUS9_DROME</t>
  </si>
  <si>
    <t>Q7JUS9</t>
  </si>
  <si>
    <t>Mpcp1</t>
  </si>
  <si>
    <t>FBgn0034497</t>
  </si>
  <si>
    <t>CG9090</t>
  </si>
  <si>
    <t>tr|Q7KSU6|Q7KSU6_DROME</t>
  </si>
  <si>
    <t>Q7KSU6</t>
  </si>
  <si>
    <t>anon-WO0118547.344</t>
  </si>
  <si>
    <t>FBgn0037607</t>
  </si>
  <si>
    <t>CG8036</t>
  </si>
  <si>
    <t>tr|M9PFG7|M9PFG7_DROME</t>
  </si>
  <si>
    <t>M9PFG7</t>
  </si>
  <si>
    <t>Klc</t>
  </si>
  <si>
    <t>FBgn0010235</t>
  </si>
  <si>
    <t>CG5433</t>
  </si>
  <si>
    <t>tr|A0A0B4KHZ1|A0A0B4KHZ1_DROME</t>
  </si>
  <si>
    <t>A0A0B4KHZ1</t>
  </si>
  <si>
    <t>Lsd-1</t>
  </si>
  <si>
    <t>FBgn0039114</t>
  </si>
  <si>
    <t>CG10374</t>
  </si>
  <si>
    <t>tr|M9PBS9|M9PBS9_DROME</t>
  </si>
  <si>
    <t>M9PBS9</t>
  </si>
  <si>
    <t>Ist1</t>
  </si>
  <si>
    <t>FBgn0035715</t>
  </si>
  <si>
    <t>CG10103</t>
  </si>
  <si>
    <t>sp|Q9VR59|VIP1_DROME</t>
  </si>
  <si>
    <t>Q9VR59</t>
  </si>
  <si>
    <t>l(1)G0196</t>
  </si>
  <si>
    <t>FBgn0027279</t>
  </si>
  <si>
    <t>CG14616</t>
  </si>
  <si>
    <t>tr|Q8MKK5|Q8MKK5_DROME</t>
  </si>
  <si>
    <t>Q8MKK5</t>
  </si>
  <si>
    <t>kcc</t>
  </si>
  <si>
    <t>FBgn0261794</t>
  </si>
  <si>
    <t>CG5594</t>
  </si>
  <si>
    <t>tr|Q9VD52|Q9VD52_DROME</t>
  </si>
  <si>
    <t>Q9VD52</t>
  </si>
  <si>
    <t>CDC40</t>
  </si>
  <si>
    <t>FBgn0038927</t>
  </si>
  <si>
    <t>CG6015</t>
  </si>
  <si>
    <t>tr|Q9VMI3|Q9VMI3_DROME</t>
  </si>
  <si>
    <t>Q9VMI3</t>
  </si>
  <si>
    <t>ND-51</t>
  </si>
  <si>
    <t>FBgn0031771</t>
  </si>
  <si>
    <t>CG9140</t>
  </si>
  <si>
    <t>tr|Q8INW2|Q8INW2_DROME</t>
  </si>
  <si>
    <t>Q8INW2</t>
  </si>
  <si>
    <t>Hasp</t>
  </si>
  <si>
    <t>FBgn0032797</t>
  </si>
  <si>
    <t>CG10186</t>
  </si>
  <si>
    <t>tr|X2JKU5|X2JKU5_DROME</t>
  </si>
  <si>
    <t>X2JKU5</t>
  </si>
  <si>
    <t>RpS5a</t>
  </si>
  <si>
    <t>FBgn0002590</t>
  </si>
  <si>
    <t>CG8922</t>
  </si>
  <si>
    <t>tr|Q9W1G7|Q9W1G7_DROME</t>
  </si>
  <si>
    <t>Q9W1G7</t>
  </si>
  <si>
    <t>Nap1</t>
  </si>
  <si>
    <t>FBgn0015268</t>
  </si>
  <si>
    <t>CG5330</t>
  </si>
  <si>
    <t>tr|D3DMM4|D3DMM4_DROME</t>
  </si>
  <si>
    <t>D3DMM4</t>
  </si>
  <si>
    <t>mfas</t>
  </si>
  <si>
    <t>FBgn0260745</t>
  </si>
  <si>
    <t>CG3359</t>
  </si>
  <si>
    <t>tr|Q9VRU0|Q9VRU0_DROME</t>
  </si>
  <si>
    <t>Q9VRU0</t>
  </si>
  <si>
    <t>Dmel\CG10469</t>
  </si>
  <si>
    <t>FBgn0035678</t>
  </si>
  <si>
    <t>CG10469</t>
  </si>
  <si>
    <t>tr|Q7K4Y8|Q7K4Y8_DROME</t>
  </si>
  <si>
    <t>Q7K4Y8</t>
  </si>
  <si>
    <t>Dmel\CG1909</t>
  </si>
  <si>
    <t>FBgn0039911</t>
  </si>
  <si>
    <t>CG1909</t>
  </si>
  <si>
    <t>tr|Q9Y0Z1|Q9Y0Z1_DROME</t>
  </si>
  <si>
    <t>Q9Y0Z1</t>
  </si>
  <si>
    <t>Dmel\CG11970</t>
  </si>
  <si>
    <t>FBgn0027503</t>
  </si>
  <si>
    <t>CG11970</t>
  </si>
  <si>
    <t>sp|Q9W1B0|GEK_DROME</t>
  </si>
  <si>
    <t>Q9W1B0</t>
  </si>
  <si>
    <t>gek</t>
  </si>
  <si>
    <t>FBgn0023081</t>
  </si>
  <si>
    <t>CG4012</t>
  </si>
  <si>
    <t>tr|Q8SXX1|Q8SXX1_DROME</t>
  </si>
  <si>
    <t>Q8SXX1</t>
  </si>
  <si>
    <t>PIP4K</t>
  </si>
  <si>
    <t>FBgn0039924</t>
  </si>
  <si>
    <t>CG17471</t>
  </si>
  <si>
    <t>tr|Q76NQ9|Q76NQ9_DROME</t>
  </si>
  <si>
    <t>Q76NQ9</t>
  </si>
  <si>
    <t>AMPdeam</t>
  </si>
  <si>
    <t>FBgn0052626</t>
  </si>
  <si>
    <t>CG32626</t>
  </si>
  <si>
    <t>tr|Q9VEP9|Q9VEP9_DROME</t>
  </si>
  <si>
    <t>Q9VEP9</t>
  </si>
  <si>
    <t>Sf3a1</t>
  </si>
  <si>
    <t>FBgn0266917</t>
  </si>
  <si>
    <t>CG16941</t>
  </si>
  <si>
    <t>tr|A1Z9L2|A1Z9L2_DROME</t>
  </si>
  <si>
    <t>A1Z9L2</t>
  </si>
  <si>
    <t>Rcd1</t>
  </si>
  <si>
    <t>FBgn0033897</t>
  </si>
  <si>
    <t>CG8233</t>
  </si>
  <si>
    <t>tr|A4V449|A4V449_DROME</t>
  </si>
  <si>
    <t>A4V449</t>
  </si>
  <si>
    <t>ND-75</t>
  </si>
  <si>
    <t>FBgn0017566</t>
  </si>
  <si>
    <t>CG2286</t>
  </si>
  <si>
    <t>tr|M9NH51|M9NH51_DROME</t>
  </si>
  <si>
    <t>M9NH51</t>
  </si>
  <si>
    <t>U2af50</t>
  </si>
  <si>
    <t>FBgn0005411</t>
  </si>
  <si>
    <t>CG9998</t>
  </si>
  <si>
    <t>tr|Q8IR93|Q8IR93_DROME</t>
  </si>
  <si>
    <t>Q8IR93</t>
  </si>
  <si>
    <t>Dlic</t>
  </si>
  <si>
    <t>FBgn0030276</t>
  </si>
  <si>
    <t>CG1938</t>
  </si>
  <si>
    <t>tr|Q8IMQ8|Q8IMQ8_DROME</t>
  </si>
  <si>
    <t>Q8IMQ8</t>
  </si>
  <si>
    <t>Dmel\CG6330</t>
  </si>
  <si>
    <t>FBgn0039464</t>
  </si>
  <si>
    <t>CG6330</t>
  </si>
  <si>
    <t>tr|Q6NP69|Q6NP69_DROME</t>
  </si>
  <si>
    <t>Q6NP69</t>
  </si>
  <si>
    <t>gfzf</t>
  </si>
  <si>
    <t>FBgn0250732</t>
  </si>
  <si>
    <t>CG33546</t>
  </si>
  <si>
    <t>tr|Q9VDK2|Q9VDK2_DROME</t>
  </si>
  <si>
    <t>Q9VDK2</t>
  </si>
  <si>
    <t>Dmel\CG5466</t>
  </si>
  <si>
    <t>FBgn0038815</t>
  </si>
  <si>
    <t>CG5466</t>
  </si>
  <si>
    <t>tr|M9PGC4|M9PGC4_DROME</t>
  </si>
  <si>
    <t>M9PGC4</t>
  </si>
  <si>
    <t>sgg</t>
  </si>
  <si>
    <t>FBgn0003371</t>
  </si>
  <si>
    <t>CG2621</t>
  </si>
  <si>
    <t>tr|M9MRD9|M9MRD9_DROME</t>
  </si>
  <si>
    <t>M9MRD9</t>
  </si>
  <si>
    <t>PAPLA1</t>
  </si>
  <si>
    <t>FBgn0031990</t>
  </si>
  <si>
    <t>CG8552</t>
  </si>
  <si>
    <t>tr|M9PJQ5|M9PJQ5_DROME</t>
  </si>
  <si>
    <t>M9PJQ5</t>
  </si>
  <si>
    <t>wupA</t>
  </si>
  <si>
    <t>FBgn0283471</t>
  </si>
  <si>
    <t>CG7178</t>
  </si>
  <si>
    <t>tr|A1ZBB4|A1ZBB4_DROME</t>
  </si>
  <si>
    <t>A1ZBB4</t>
  </si>
  <si>
    <t>hnRNP U</t>
  </si>
  <si>
    <t>FBgn0050122</t>
  </si>
  <si>
    <t>CG30122</t>
  </si>
  <si>
    <t>tr|Q9VZJ3|Q9VZJ3_DROME</t>
  </si>
  <si>
    <t>Q9VZJ3</t>
  </si>
  <si>
    <t>Rcd5</t>
  </si>
  <si>
    <t>FBgn0263832</t>
  </si>
  <si>
    <t>CG1135</t>
  </si>
  <si>
    <t>tr|Q9VQ94|Q9VQ94_DROME</t>
  </si>
  <si>
    <t>Q9VQ94</t>
  </si>
  <si>
    <t>Sec24CD</t>
  </si>
  <si>
    <t>FBgn0262126</t>
  </si>
  <si>
    <t>CG10882</t>
  </si>
  <si>
    <t>tr|Q9NF31|Q9NF31_DROME</t>
  </si>
  <si>
    <t>Q9NF31</t>
  </si>
  <si>
    <t>ph-d</t>
  </si>
  <si>
    <t>FBgn0004860</t>
  </si>
  <si>
    <t>CG3895</t>
  </si>
  <si>
    <t>tr|Q9VQV7|Q9VQV7_DROME</t>
  </si>
  <si>
    <t>Q9VQV7</t>
  </si>
  <si>
    <t>Cep97</t>
  </si>
  <si>
    <t>FBgn0031575</t>
  </si>
  <si>
    <t>CG3980</t>
  </si>
  <si>
    <t>sp|P06604|TBA2_DROME</t>
  </si>
  <si>
    <t>P06604</t>
  </si>
  <si>
    <t>alphaTub85E</t>
  </si>
  <si>
    <t>FBgn0003886</t>
  </si>
  <si>
    <t>CG9476</t>
  </si>
  <si>
    <t>sp|P26017|PC_DROME</t>
  </si>
  <si>
    <t>P26017</t>
  </si>
  <si>
    <t>Pc</t>
  </si>
  <si>
    <t>FBgn0003042</t>
  </si>
  <si>
    <t>CG32443</t>
  </si>
  <si>
    <t>tr|A0A6F7U5U6|A0A6F7U5U6_DROME</t>
  </si>
  <si>
    <t>A0A6F7U5U6</t>
  </si>
  <si>
    <t>pyd</t>
  </si>
  <si>
    <t>FBgn0262614</t>
  </si>
  <si>
    <t>CG43140</t>
  </si>
  <si>
    <t>tr|Q94883|Q94883_DROME</t>
  </si>
  <si>
    <t>Q94883</t>
  </si>
  <si>
    <t>Dref</t>
  </si>
  <si>
    <t>FBgn0015664</t>
  </si>
  <si>
    <t>CG5838</t>
  </si>
  <si>
    <t>tr|Q9VB81|Q9VB81_DROME</t>
  </si>
  <si>
    <t>Q9VB81</t>
  </si>
  <si>
    <t>Cpr97Eb</t>
  </si>
  <si>
    <t>FBgn0039481</t>
  </si>
  <si>
    <t>CG15884</t>
  </si>
  <si>
    <t>tr|Q9VC36|Q9VC36_DROME</t>
  </si>
  <si>
    <t>Q9VC36</t>
  </si>
  <si>
    <t>polybromo</t>
  </si>
  <si>
    <t>FBgn0039227</t>
  </si>
  <si>
    <t>CG11375</t>
  </si>
  <si>
    <t>tr|A0A1W5Q009|A0A1W5Q009_DROME</t>
  </si>
  <si>
    <t>A0A1W5Q009</t>
  </si>
  <si>
    <t>Dmel\CG46301</t>
  </si>
  <si>
    <t>FBgn0283651</t>
  </si>
  <si>
    <t>CG46301</t>
  </si>
  <si>
    <t>tr|A0A0B4K686|A0A0B4K686_DROME</t>
  </si>
  <si>
    <t>A0A0B4K686</t>
  </si>
  <si>
    <t>CT33918</t>
  </si>
  <si>
    <t>FBgn0261262</t>
  </si>
  <si>
    <t>CG42613</t>
  </si>
  <si>
    <t>tr|A4V1B2|A4V1B2_DROME</t>
  </si>
  <si>
    <t>A4V1B2</t>
  </si>
  <si>
    <t>Patj</t>
  </si>
  <si>
    <t>FBgn0067864</t>
  </si>
  <si>
    <t>CG12021</t>
  </si>
  <si>
    <t>tr|Q9XTL2|Q9XTL2_DROME</t>
  </si>
  <si>
    <t>Q9XTL2</t>
  </si>
  <si>
    <t>Stam</t>
  </si>
  <si>
    <t>FBgn0027363</t>
  </si>
  <si>
    <t>CG6521</t>
  </si>
  <si>
    <t>tr|E1JIM1|E1JIM1_DROME</t>
  </si>
  <si>
    <t>E1JIM1</t>
  </si>
  <si>
    <t>nsl1</t>
  </si>
  <si>
    <t>FBgn0262527</t>
  </si>
  <si>
    <t>CG4699</t>
  </si>
  <si>
    <t>tr|B5RIR1|B5RIR1_DROME</t>
  </si>
  <si>
    <t>B5RIR1</t>
  </si>
  <si>
    <t>nrv1</t>
  </si>
  <si>
    <t>FBgn0015776</t>
  </si>
  <si>
    <t>CG9258</t>
  </si>
  <si>
    <t>sp|Q9NHV9|VAV_DROME</t>
  </si>
  <si>
    <t>Q9NHV9</t>
  </si>
  <si>
    <t>Vav</t>
  </si>
  <si>
    <t>FBgn0040068</t>
  </si>
  <si>
    <t>CG7893</t>
  </si>
  <si>
    <t>tr|A0A0B4LH87|A0A0B4LH87_DROME</t>
  </si>
  <si>
    <t>A0A0B4LH87</t>
  </si>
  <si>
    <t>Pde6</t>
  </si>
  <si>
    <t>FBgn0038237</t>
  </si>
  <si>
    <t>CG8279</t>
  </si>
  <si>
    <t>tr|Q9VSX2|Q9VSX2_DROME</t>
  </si>
  <si>
    <t>Q9VSX2</t>
  </si>
  <si>
    <t>BEST:GH12586</t>
  </si>
  <si>
    <t>FBgn0035982</t>
  </si>
  <si>
    <t>CG4461</t>
  </si>
  <si>
    <t>tr|Q95RL2|Q95RL2_DROME</t>
  </si>
  <si>
    <t>Q95RL2</t>
  </si>
  <si>
    <t>row</t>
  </si>
  <si>
    <t>FBgn0033998</t>
  </si>
  <si>
    <t>CG8092</t>
  </si>
  <si>
    <t>tr|A8JMD5|A8JMD5_DROME</t>
  </si>
  <si>
    <t>A8JMD5</t>
  </si>
  <si>
    <t>bma</t>
  </si>
  <si>
    <t>FBgn0085385</t>
  </si>
  <si>
    <t>CG34356</t>
  </si>
  <si>
    <t>tr|Q8SXM8|Q8SXM8_DROME</t>
  </si>
  <si>
    <t>Q8SXM8</t>
  </si>
  <si>
    <t>LysRS</t>
  </si>
  <si>
    <t>FBgn0027084</t>
  </si>
  <si>
    <t>CG12141</t>
  </si>
  <si>
    <t>sp|Q9VI10|SMD2_DROME</t>
  </si>
  <si>
    <t>Q9VI10</t>
  </si>
  <si>
    <t>SmD2</t>
  </si>
  <si>
    <t>FBgn0261789</t>
  </si>
  <si>
    <t>CG1249</t>
  </si>
  <si>
    <t>tr|A0A0B4LHC3|A0A0B4LHC3_DROME</t>
  </si>
  <si>
    <t>A0A0B4LHC3</t>
  </si>
  <si>
    <t>RhoGAP92B</t>
  </si>
  <si>
    <t>FBgn0038747</t>
  </si>
  <si>
    <t>CG4755</t>
  </si>
  <si>
    <t>tr|A0A0B4K6M7|A0A0B4K6M7_DROME</t>
  </si>
  <si>
    <t>A0A0B4K6M7</t>
  </si>
  <si>
    <t>Scm</t>
  </si>
  <si>
    <t>FBgn0003334</t>
  </si>
  <si>
    <t>CG9495</t>
  </si>
  <si>
    <t>tr|Q9VL89|Q9VL89_DROME</t>
  </si>
  <si>
    <t>Q9VL89</t>
  </si>
  <si>
    <t>und</t>
  </si>
  <si>
    <t>FBgn0283478</t>
  </si>
  <si>
    <t>CG4008</t>
  </si>
  <si>
    <t>tr|O62530|O62530_DROME</t>
  </si>
  <si>
    <t>O62530</t>
  </si>
  <si>
    <t>AP-2mu</t>
  </si>
  <si>
    <t>FBgn0263351</t>
  </si>
  <si>
    <t>CG7057</t>
  </si>
  <si>
    <t>tr|Q9W4Z0|Q9W4Z0_DROME</t>
  </si>
  <si>
    <t>Q9W4Z0</t>
  </si>
  <si>
    <t>PsGEF</t>
  </si>
  <si>
    <t>FBgn0264598</t>
  </si>
  <si>
    <t>CG43947</t>
  </si>
  <si>
    <t>tr|M9NE01|M9NE01_DROME</t>
  </si>
  <si>
    <t>M9NE01</t>
  </si>
  <si>
    <t>Pp2B-14D</t>
  </si>
  <si>
    <t>FBgn0011826</t>
  </si>
  <si>
    <t>CG9842</t>
  </si>
  <si>
    <t>tr|Q9V428|Q9V428_DROME</t>
  </si>
  <si>
    <t>Q9V428</t>
  </si>
  <si>
    <t>ics</t>
  </si>
  <si>
    <t>FBgn0028546</t>
  </si>
  <si>
    <t>CG9031</t>
  </si>
  <si>
    <t>tr|M9MRU9|M9MRU9_DROME</t>
  </si>
  <si>
    <t>M9MRU9</t>
  </si>
  <si>
    <t>Shab</t>
  </si>
  <si>
    <t>FBgn0262593</t>
  </si>
  <si>
    <t>CG43128</t>
  </si>
  <si>
    <t>sp|Q9V3C0|DDX41_DROME</t>
  </si>
  <si>
    <t>Q9V3C0</t>
  </si>
  <si>
    <t>abs</t>
  </si>
  <si>
    <t>FBgn0015331</t>
  </si>
  <si>
    <t>CG14637</t>
  </si>
  <si>
    <t>sp|Q9VVH3|MIC13_DROME</t>
  </si>
  <si>
    <t>Q9VVH3</t>
  </si>
  <si>
    <t>QIL1</t>
  </si>
  <si>
    <t>FBgn0036726</t>
  </si>
  <si>
    <t>CG7603</t>
  </si>
  <si>
    <t>tr|A8JUY0|A8JUY0_DROME</t>
  </si>
  <si>
    <t>A8JUY0</t>
  </si>
  <si>
    <t>Rnp4F</t>
  </si>
  <si>
    <t>FBgn0014024</t>
  </si>
  <si>
    <t>CG3312</t>
  </si>
  <si>
    <t>tr|Q7K1W5|Q7K1W5_DROME</t>
  </si>
  <si>
    <t>Q7K1W5</t>
  </si>
  <si>
    <t>Dmel\CG8187</t>
  </si>
  <si>
    <t>FBgn0034027</t>
  </si>
  <si>
    <t>CG8187</t>
  </si>
  <si>
    <t>tr|E1JIG1|E1JIG1_DROME</t>
  </si>
  <si>
    <t>E1JIG1</t>
  </si>
  <si>
    <t>neur</t>
  </si>
  <si>
    <t>FBgn0002932</t>
  </si>
  <si>
    <t>CG11988</t>
  </si>
  <si>
    <t>tr|E1JJS2|E1JJS2_DROME</t>
  </si>
  <si>
    <t>E1JJS2</t>
  </si>
  <si>
    <t>RhoGAP19D</t>
  </si>
  <si>
    <t>FBgn0031118</t>
  </si>
  <si>
    <t>CG1412</t>
  </si>
  <si>
    <t>tr|A0A0B4LFB3|A0A0B4LFB3_DROME</t>
  </si>
  <si>
    <t>A0A0B4LFB3</t>
  </si>
  <si>
    <t>eIF3m</t>
  </si>
  <si>
    <t>FBgn0033902</t>
  </si>
  <si>
    <t>CG8309</t>
  </si>
  <si>
    <t>sp|Q94901|LARK_DROME</t>
  </si>
  <si>
    <t>Q94901</t>
  </si>
  <si>
    <t>lark</t>
  </si>
  <si>
    <t>FBgn0011640</t>
  </si>
  <si>
    <t>CG8597</t>
  </si>
  <si>
    <t>tr|Q9W2L6|Q9W2L6_DROME</t>
  </si>
  <si>
    <t>Q9W2L6</t>
  </si>
  <si>
    <t>Dmel\CG9394</t>
  </si>
  <si>
    <t>FBgn0034588</t>
  </si>
  <si>
    <t>CG9394</t>
  </si>
  <si>
    <t>tr|M9PBZ9|M9PBZ9_DROME</t>
  </si>
  <si>
    <t>M9PBZ9</t>
  </si>
  <si>
    <t>eIF4E1</t>
  </si>
  <si>
    <t>FBgn0015218</t>
  </si>
  <si>
    <t>CG4035</t>
  </si>
  <si>
    <t>tr|X2JB25|X2JB25_DROME</t>
  </si>
  <si>
    <t>X2JB25</t>
  </si>
  <si>
    <t>Yp2</t>
  </si>
  <si>
    <t>FBgn0005391</t>
  </si>
  <si>
    <t>CG2979</t>
  </si>
  <si>
    <t>tr|M9NGK2|M9NGK2_DROME</t>
  </si>
  <si>
    <t>M9NGK2</t>
  </si>
  <si>
    <t>Sh</t>
  </si>
  <si>
    <t>FBgn0003380</t>
  </si>
  <si>
    <t>CG12348</t>
  </si>
  <si>
    <t>tr|M9NFR5|M9NFR5_DROME</t>
  </si>
  <si>
    <t>M9NFR5</t>
  </si>
  <si>
    <t>yps</t>
  </si>
  <si>
    <t>FBgn0022959</t>
  </si>
  <si>
    <t>CG5654</t>
  </si>
  <si>
    <t>tr|E1JHV7|E1JHV7_DROME</t>
  </si>
  <si>
    <t>E1JHV7</t>
  </si>
  <si>
    <t>E(bx)</t>
  </si>
  <si>
    <t>FBgn0000541</t>
  </si>
  <si>
    <t>CG32346</t>
  </si>
  <si>
    <t>tr|A1Z6M0|A1Z6M0_DROME</t>
  </si>
  <si>
    <t>A1Z6M0</t>
  </si>
  <si>
    <t>Bap170</t>
  </si>
  <si>
    <t>FBgn0042085</t>
  </si>
  <si>
    <t>CG3274</t>
  </si>
  <si>
    <t>sp|P98149|DIF_DROME</t>
  </si>
  <si>
    <t>P98149</t>
  </si>
  <si>
    <t>Dif</t>
  </si>
  <si>
    <t>FBgn0011274</t>
  </si>
  <si>
    <t>CG6794</t>
  </si>
  <si>
    <t>sp|P35220|CTNA_DROME</t>
  </si>
  <si>
    <t>P35220</t>
  </si>
  <si>
    <t>alpha-Cat</t>
  </si>
  <si>
    <t>FBgn0010215</t>
  </si>
  <si>
    <t>CG17947</t>
  </si>
  <si>
    <t>sp|Q9VKD3|NFS1_DROME</t>
  </si>
  <si>
    <t>Q9VKD3</t>
  </si>
  <si>
    <t>Nfs1</t>
  </si>
  <si>
    <t>FBgn0032393</t>
  </si>
  <si>
    <t>CG12264</t>
  </si>
  <si>
    <t>tr|Q8MRG6|Q8MRG6_DROME</t>
  </si>
  <si>
    <t>Q8MRG6</t>
  </si>
  <si>
    <t>Prp3</t>
  </si>
  <si>
    <t>FBgn0036915</t>
  </si>
  <si>
    <t>CG7757</t>
  </si>
  <si>
    <t>sp|Q24179|SLY1_DROME</t>
  </si>
  <si>
    <t>Q24179</t>
  </si>
  <si>
    <t>Slh</t>
  </si>
  <si>
    <t>FBgn0264978</t>
  </si>
  <si>
    <t>CG3539</t>
  </si>
  <si>
    <t>tr|Q9VPN5|Q9VPN5_DROME</t>
  </si>
  <si>
    <t>Q9VPN5</t>
  </si>
  <si>
    <t>Stip1</t>
  </si>
  <si>
    <t>FBgn0024352</t>
  </si>
  <si>
    <t>CG2720</t>
  </si>
  <si>
    <t>tr|Q9VH81|Q9VH81_DROME</t>
  </si>
  <si>
    <t>Q9VH81</t>
  </si>
  <si>
    <t>PpD3</t>
  </si>
  <si>
    <t>FBgn0005777</t>
  </si>
  <si>
    <t>CG8402</t>
  </si>
  <si>
    <t>tr|E1JHD6|E1JHD6_DROME</t>
  </si>
  <si>
    <t>E1JHD6</t>
  </si>
  <si>
    <t>bsk</t>
  </si>
  <si>
    <t>FBgn0000229</t>
  </si>
  <si>
    <t>CG5680</t>
  </si>
  <si>
    <t>tr|Q7JX87|Q7JX87_DROME</t>
  </si>
  <si>
    <t>Q7JX87</t>
  </si>
  <si>
    <t>Prx6c</t>
  </si>
  <si>
    <t>FBgn0033518</t>
  </si>
  <si>
    <t>CG11765</t>
  </si>
  <si>
    <t>sp|Q8SX68|CT2NL_DROME</t>
  </si>
  <si>
    <t>Q8SX68</t>
  </si>
  <si>
    <t>Naus</t>
  </si>
  <si>
    <t>FBgn0034308</t>
  </si>
  <si>
    <t>CG10915</t>
  </si>
  <si>
    <t>tr|Q7K304|Q7K304_DROME</t>
  </si>
  <si>
    <t>Q7K304</t>
  </si>
  <si>
    <t>Drep2</t>
  </si>
  <si>
    <t>FBgn0028408</t>
  </si>
  <si>
    <t>CG1975</t>
  </si>
  <si>
    <t>tr|Q7KUX3|Q7KUX3_DROME</t>
  </si>
  <si>
    <t>Q7KUX3</t>
  </si>
  <si>
    <t>Septin4</t>
  </si>
  <si>
    <t>FBgn0259923</t>
  </si>
  <si>
    <t>CG9699</t>
  </si>
  <si>
    <t>tr|M9MRX4|M9MRX4_DROME</t>
  </si>
  <si>
    <t>M9MRX4</t>
  </si>
  <si>
    <t>Ank2</t>
  </si>
  <si>
    <t>FBgn0261788</t>
  </si>
  <si>
    <t>CG42734</t>
  </si>
  <si>
    <t>tr|Q7KN85|Q7KN85_DROME</t>
  </si>
  <si>
    <t>Q7KN85</t>
  </si>
  <si>
    <t>ATPCL</t>
  </si>
  <si>
    <t>FBgn0020236</t>
  </si>
  <si>
    <t>CG8322</t>
  </si>
  <si>
    <t>sp|Q24210|CSKP_DROME</t>
  </si>
  <si>
    <t>Q24210</t>
  </si>
  <si>
    <t>CASK</t>
  </si>
  <si>
    <t>FBgn0013759</t>
  </si>
  <si>
    <t>CG6703</t>
  </si>
  <si>
    <t>tr|M9PF36|M9PF36_DROME</t>
  </si>
  <si>
    <t>M9PF36</t>
  </si>
  <si>
    <t>DmTOM1</t>
  </si>
  <si>
    <t>FBgn0035995</t>
  </si>
  <si>
    <t>CG3529</t>
  </si>
  <si>
    <t>tr|E2QD73|E2QD73_DROME</t>
  </si>
  <si>
    <t>E2QD73</t>
  </si>
  <si>
    <t>dnc</t>
  </si>
  <si>
    <t>FBgn0000479</t>
  </si>
  <si>
    <t>CG32498</t>
  </si>
  <si>
    <t>tr|M9PEV2|M9PEV2_DROME</t>
  </si>
  <si>
    <t>M9PEV2</t>
  </si>
  <si>
    <t>Dmel\CG5087</t>
  </si>
  <si>
    <t>FBgn0035953</t>
  </si>
  <si>
    <t>CG5087</t>
  </si>
  <si>
    <t>tr|Q9VEV3|Q9VEV3_DROME</t>
  </si>
  <si>
    <t>Q9VEV3</t>
  </si>
  <si>
    <t>Dmel\CG14894</t>
  </si>
  <si>
    <t>FBgn0038428</t>
  </si>
  <si>
    <t>CG14894</t>
  </si>
  <si>
    <t>tr|E5DK16|E5DK16_DROME</t>
  </si>
  <si>
    <t>E5DK16</t>
  </si>
  <si>
    <t>Lpin</t>
  </si>
  <si>
    <t>FBgn0263593</t>
  </si>
  <si>
    <t>CG8709</t>
  </si>
  <si>
    <t>tr|Q9VA36|Q9VA36_DROME</t>
  </si>
  <si>
    <t>Q9VA36</t>
  </si>
  <si>
    <t>cindr</t>
  </si>
  <si>
    <t>FBgn0027598</t>
  </si>
  <si>
    <t>CG31012</t>
  </si>
  <si>
    <t>tr|A0A0B4K6A1|A0A0B4K6A1_DROME</t>
  </si>
  <si>
    <t>A0A0B4K6A1</t>
  </si>
  <si>
    <t>BcDNA:GH02439</t>
  </si>
  <si>
    <t>FBgn0027608</t>
  </si>
  <si>
    <t>CG2082</t>
  </si>
  <si>
    <t>tr|A8DYJ3|A8DYJ3_DROME</t>
  </si>
  <si>
    <t>A8DYJ3</t>
  </si>
  <si>
    <t>CalpA</t>
  </si>
  <si>
    <t>FBgn0012051</t>
  </si>
  <si>
    <t>CG7563</t>
  </si>
  <si>
    <t>tr|B5RIU6|B5RIU6_DROME</t>
  </si>
  <si>
    <t>B5RIU6</t>
  </si>
  <si>
    <t>EndoA</t>
  </si>
  <si>
    <t>FBgn0038659</t>
  </si>
  <si>
    <t>CG14296</t>
  </si>
  <si>
    <t>sp|P06002|OPS1_DROME</t>
  </si>
  <si>
    <t>P06002</t>
  </si>
  <si>
    <t>ninaE</t>
  </si>
  <si>
    <t>FBgn0002940</t>
  </si>
  <si>
    <t>CG4550</t>
  </si>
  <si>
    <t>sp|P36188|TNNI_DROME</t>
  </si>
  <si>
    <t>P36188</t>
  </si>
  <si>
    <t>tr|Q7K7G0|Q7K7G0_DROME</t>
  </si>
  <si>
    <t>Q7K7G0</t>
  </si>
  <si>
    <t>deltaCOP</t>
  </si>
  <si>
    <t>FBgn0028969</t>
  </si>
  <si>
    <t>CG14813</t>
  </si>
  <si>
    <t>tr|M9PDS8|M9PDS8_DROME</t>
  </si>
  <si>
    <t>M9PDS8</t>
  </si>
  <si>
    <t>sls</t>
  </si>
  <si>
    <t>FBgn0086906</t>
  </si>
  <si>
    <t>CG1915</t>
  </si>
  <si>
    <t>tr|A0A0B4LHS1|A0A0B4LHS1_DROME</t>
  </si>
  <si>
    <t>A0A0B4LHS1</t>
  </si>
  <si>
    <t>Mlc1</t>
  </si>
  <si>
    <t>FBgn0002772</t>
  </si>
  <si>
    <t>CG5596</t>
  </si>
  <si>
    <t>sp|Q9U4G1|BDL_DROME</t>
  </si>
  <si>
    <t>Q9U4G1</t>
  </si>
  <si>
    <t>bdl</t>
  </si>
  <si>
    <t>FBgn0028482</t>
  </si>
  <si>
    <t>CG16857</t>
  </si>
  <si>
    <t>tr|M9PFK6|M9PFK6_DROME</t>
  </si>
  <si>
    <t>M9PFK6</t>
  </si>
  <si>
    <t>Fbp1</t>
  </si>
  <si>
    <t>FBgn0000639</t>
  </si>
  <si>
    <t>CG17285</t>
  </si>
  <si>
    <t>tr|Q76NQ0|Q76NQ0_DROME</t>
  </si>
  <si>
    <t>Q76NQ0</t>
  </si>
  <si>
    <t>CG5364</t>
  </si>
  <si>
    <t>FBgn0053303</t>
  </si>
  <si>
    <t>CG33303</t>
  </si>
  <si>
    <t>tr|Q8SZM2|Q8SZM2_DROME</t>
  </si>
  <si>
    <t>Q8SZM2</t>
  </si>
  <si>
    <t>Vajk2</t>
  </si>
  <si>
    <t>FBgn0032538</t>
  </si>
  <si>
    <t>CG16885</t>
  </si>
  <si>
    <t>sp|Q9GU68|IF5A_DROME</t>
  </si>
  <si>
    <t>Q9GU68</t>
  </si>
  <si>
    <t>eEF5</t>
  </si>
  <si>
    <t>FBgn0285952</t>
  </si>
  <si>
    <t>CG3186</t>
  </si>
  <si>
    <t>tr|Q9V455|Q9V455_DROME</t>
  </si>
  <si>
    <t>Q9V455</t>
  </si>
  <si>
    <t>Kap-alpha3</t>
  </si>
  <si>
    <t>FBgn0027338</t>
  </si>
  <si>
    <t>CG9423</t>
  </si>
  <si>
    <t>tr|Q9VBI2|Q9VBI2_DROME</t>
  </si>
  <si>
    <t>Q9VBI2</t>
  </si>
  <si>
    <t>Cmpk</t>
  </si>
  <si>
    <t>FBgn0028833</t>
  </si>
  <si>
    <t>CG6092</t>
  </si>
  <si>
    <t>tr|A0A6H2EGC1|A0A6H2EGC1_DROME</t>
  </si>
  <si>
    <t>A0A6H2EGC1</t>
  </si>
  <si>
    <t>gish</t>
  </si>
  <si>
    <t>FBgn0250823</t>
  </si>
  <si>
    <t>CG6963</t>
  </si>
  <si>
    <t>tr|A8DYL2|A8DYL2_DROME</t>
  </si>
  <si>
    <t>A8DYL2</t>
  </si>
  <si>
    <t>CG13498</t>
  </si>
  <si>
    <t>FBgn0085399</t>
  </si>
  <si>
    <t>CG34370</t>
  </si>
  <si>
    <t>tr|Q7K2W6|Q7K2W6_DROME</t>
  </si>
  <si>
    <t>Q7K2W6</t>
  </si>
  <si>
    <t>PPO1</t>
  </si>
  <si>
    <t>FBgn0283437</t>
  </si>
  <si>
    <t>CG42639</t>
  </si>
  <si>
    <t>tr|M9PG47|M9PG47_DROME</t>
  </si>
  <si>
    <t>M9PG47</t>
  </si>
  <si>
    <t>RpS26</t>
  </si>
  <si>
    <t>FBgn0261597</t>
  </si>
  <si>
    <t>CG10305</t>
  </si>
  <si>
    <t>tr|Q8IPG9|Q8IPG9_DROME</t>
  </si>
  <si>
    <t>Q8IPG9</t>
  </si>
  <si>
    <t>Bsg</t>
  </si>
  <si>
    <t>FBgn0261822</t>
  </si>
  <si>
    <t>CG31605</t>
  </si>
  <si>
    <t>sp|Q9VZU4|NDUS3_DROME</t>
  </si>
  <si>
    <t>Q9VZU4</t>
  </si>
  <si>
    <t>ND-30</t>
  </si>
  <si>
    <t>FBgn0266582</t>
  </si>
  <si>
    <t>CG12079</t>
  </si>
  <si>
    <t>sp|Q24208|IF2G_DROME</t>
  </si>
  <si>
    <t>Q24208</t>
  </si>
  <si>
    <t>eIF2gamma</t>
  </si>
  <si>
    <t>FBgn0263740</t>
  </si>
  <si>
    <t>CG43665</t>
  </si>
  <si>
    <t>sp|P41093|RL18A_DROME</t>
  </si>
  <si>
    <t>P41093</t>
  </si>
  <si>
    <t>RpL18A</t>
  </si>
  <si>
    <t>FBgn0010409</t>
  </si>
  <si>
    <t>CG6510</t>
  </si>
  <si>
    <t>tr|A1ZA73|A1ZA73_DROME</t>
  </si>
  <si>
    <t>A1ZA73</t>
  </si>
  <si>
    <t>Strn-Mlck</t>
  </si>
  <si>
    <t>FBgn0265045</t>
  </si>
  <si>
    <t>CG44162</t>
  </si>
  <si>
    <t>tr|M9MQH9|M9MQH9_DROME</t>
  </si>
  <si>
    <t>M9MQH9</t>
  </si>
  <si>
    <t>Pp2A-29B</t>
  </si>
  <si>
    <t>FBgn0260439</t>
  </si>
  <si>
    <t>CG17291</t>
  </si>
  <si>
    <t>tr|Q9I7I8|Q9I7I8_DROME</t>
  </si>
  <si>
    <t>Q9I7I8</t>
  </si>
  <si>
    <t>Orp8</t>
  </si>
  <si>
    <t>FBgn0261550</t>
  </si>
  <si>
    <t>CG42668</t>
  </si>
  <si>
    <t>tr|A0A0B4LFD2|A0A0B4LFD2_DROME</t>
  </si>
  <si>
    <t>A0A0B4LFD2</t>
  </si>
  <si>
    <t>Hsc70-5</t>
  </si>
  <si>
    <t>FBgn0001220</t>
  </si>
  <si>
    <t>CG8542</t>
  </si>
  <si>
    <t>sp|Q7KVQ0|GAR1_DROME</t>
  </si>
  <si>
    <t>Q7KVQ0</t>
  </si>
  <si>
    <t>CG4038</t>
  </si>
  <si>
    <t>FBgn0011824</t>
  </si>
  <si>
    <t>sp|P13496|DCTN1_DROME</t>
  </si>
  <si>
    <t>P13496</t>
  </si>
  <si>
    <t>DCTN1-p150</t>
  </si>
  <si>
    <t>FBgn0001108</t>
  </si>
  <si>
    <t>CG9206</t>
  </si>
  <si>
    <t>tr|O77062|O77062_DROME</t>
  </si>
  <si>
    <t>O77062</t>
  </si>
  <si>
    <t>Eaat1</t>
  </si>
  <si>
    <t>FBgn0026439</t>
  </si>
  <si>
    <t>CG3747</t>
  </si>
  <si>
    <t>tr|X2J6N7|X2J6N7_DROME</t>
  </si>
  <si>
    <t>X2J6N7</t>
  </si>
  <si>
    <t>Fas3</t>
  </si>
  <si>
    <t>FBgn0000636</t>
  </si>
  <si>
    <t>CG5803</t>
  </si>
  <si>
    <t>tr|E1JJF9|E1JJF9_DROME</t>
  </si>
  <si>
    <t>E1JJF9</t>
  </si>
  <si>
    <t>Nrg</t>
  </si>
  <si>
    <t>FBgn0264975</t>
  </si>
  <si>
    <t>CG1634</t>
  </si>
  <si>
    <t>tr|Q9VJ74|Q9VJ74_DROME</t>
  </si>
  <si>
    <t>Q9VJ74</t>
  </si>
  <si>
    <t>Dmel\CG10333</t>
  </si>
  <si>
    <t>FBgn0032690</t>
  </si>
  <si>
    <t>CG10333</t>
  </si>
  <si>
    <t>tr|Q9VUC1|Q9VUC1_DROME</t>
  </si>
  <si>
    <t>Q9VUC1</t>
  </si>
  <si>
    <t>Hsp110</t>
  </si>
  <si>
    <t>FBgn0026418</t>
  </si>
  <si>
    <t>CG6603</t>
  </si>
  <si>
    <t>sp|Q9W1V3|FBRL_DROME</t>
  </si>
  <si>
    <t>Q9W1V3</t>
  </si>
  <si>
    <t>Fib</t>
  </si>
  <si>
    <t>FBgn0003062</t>
  </si>
  <si>
    <t>CG9888</t>
  </si>
  <si>
    <t>tr|M9PBM1|M9PBM1_DROME</t>
  </si>
  <si>
    <t>M9PBM1</t>
  </si>
  <si>
    <t>U2af38</t>
  </si>
  <si>
    <t>FBgn0017457</t>
  </si>
  <si>
    <t>CG3582</t>
  </si>
  <si>
    <t>sp|Q9VE00|C12A4_DROME</t>
  </si>
  <si>
    <t>Q9VE00</t>
  </si>
  <si>
    <t>Cyp12a4</t>
  </si>
  <si>
    <t>FBgn0038681</t>
  </si>
  <si>
    <t>CG6042</t>
  </si>
  <si>
    <t>sp|P21914|SDHB_DROME</t>
  </si>
  <si>
    <t>P21914</t>
  </si>
  <si>
    <t>SdhB</t>
  </si>
  <si>
    <t>FBgn0014028</t>
  </si>
  <si>
    <t>CG3283</t>
  </si>
  <si>
    <t>tr|M9MRT6|M9MRT6_DROME</t>
  </si>
  <si>
    <t>M9MRT6</t>
  </si>
  <si>
    <t>Rap1</t>
  </si>
  <si>
    <t>FBgn0004636</t>
  </si>
  <si>
    <t>CG1956</t>
  </si>
  <si>
    <t>tr|M9NE07|M9NE07_DROME</t>
  </si>
  <si>
    <t>M9NE07</t>
  </si>
  <si>
    <t>Dmel\CG9132</t>
  </si>
  <si>
    <t>FBgn0030791</t>
  </si>
  <si>
    <t>CG9132</t>
  </si>
  <si>
    <t>tr|Q9VVH5|Q9VVH5_DROME</t>
  </si>
  <si>
    <t>Q9VVH5</t>
  </si>
  <si>
    <t>UQCR-Q</t>
  </si>
  <si>
    <t>FBgn0036728</t>
  </si>
  <si>
    <t>CG7580</t>
  </si>
  <si>
    <t>tr|Q7KMQ0|Q7KMQ0_DROME</t>
  </si>
  <si>
    <t>Q7KMQ0</t>
  </si>
  <si>
    <t>Rpt1</t>
  </si>
  <si>
    <t>FBgn0028687</t>
  </si>
  <si>
    <t>CG1341</t>
  </si>
  <si>
    <t>tr|Q9V4E0|Q9V4E0_DROME</t>
  </si>
  <si>
    <t>Q9V4E0</t>
  </si>
  <si>
    <t>ND-49</t>
  </si>
  <si>
    <t>FBgn0039909</t>
  </si>
  <si>
    <t>CG1970</t>
  </si>
  <si>
    <t>sp|Q94516|AT5F1_DROME</t>
  </si>
  <si>
    <t>Q94516</t>
  </si>
  <si>
    <t>ATPsynB</t>
  </si>
  <si>
    <t>FBgn0019644</t>
  </si>
  <si>
    <t>CG8189</t>
  </si>
  <si>
    <t>tr|Q9I7R0|Q9I7R0_DROME</t>
  </si>
  <si>
    <t>Q9I7R0</t>
  </si>
  <si>
    <t>Apt1</t>
  </si>
  <si>
    <t>FBgn0042138</t>
  </si>
  <si>
    <t>CG18815</t>
  </si>
  <si>
    <t>tr|M9PB84|M9PB84_DROME</t>
  </si>
  <si>
    <t>M9PB84</t>
  </si>
  <si>
    <t>RpS2</t>
  </si>
  <si>
    <t>FBgn0004867</t>
  </si>
  <si>
    <t>CG5920</t>
  </si>
  <si>
    <t>tr|Q0E8E8|Q0E8E8_DROME</t>
  </si>
  <si>
    <t>Q0E8E8</t>
  </si>
  <si>
    <t>Mpcp2</t>
  </si>
  <si>
    <t>FBgn0026409</t>
  </si>
  <si>
    <t>CG4994</t>
  </si>
  <si>
    <t>tr|Q9VSK4|Q9VSK4_DROME</t>
  </si>
  <si>
    <t>Q9VSK4</t>
  </si>
  <si>
    <t>Dmel\CG6983</t>
  </si>
  <si>
    <t>FBgn0035896</t>
  </si>
  <si>
    <t>CG6983</t>
  </si>
  <si>
    <t>sp|P48148|RHO1_DROME</t>
  </si>
  <si>
    <t>P48148</t>
  </si>
  <si>
    <t>Rho1</t>
  </si>
  <si>
    <t>FBgn0014020</t>
  </si>
  <si>
    <t>CG8416</t>
  </si>
  <si>
    <t>sp|P17210|KINH_DROME</t>
  </si>
  <si>
    <t>P17210</t>
  </si>
  <si>
    <t>Khc</t>
  </si>
  <si>
    <t>FBgn0001308</t>
  </si>
  <si>
    <t>CG7765</t>
  </si>
  <si>
    <t>tr|Q7K5N8|Q7K5N8_DROME</t>
  </si>
  <si>
    <t>Q7K5N8</t>
  </si>
  <si>
    <t>BEST:GH19547</t>
  </si>
  <si>
    <t>FBgn0034229</t>
  </si>
  <si>
    <t>CG4847</t>
  </si>
  <si>
    <t>sp|Q9V3G1|RL8_DROME</t>
  </si>
  <si>
    <t>Q9V3G1</t>
  </si>
  <si>
    <t>RpL8</t>
  </si>
  <si>
    <t>FBgn0261602</t>
  </si>
  <si>
    <t>CG1263</t>
  </si>
  <si>
    <t>tr|Q9VHT5|Q9VHT5_DROME</t>
  </si>
  <si>
    <t>Q9VHT5</t>
  </si>
  <si>
    <t>mRpL1</t>
  </si>
  <si>
    <t>FBgn0037566</t>
  </si>
  <si>
    <t>CG7494</t>
  </si>
  <si>
    <t>tr|B4F5U4|B4F5U4_DROME</t>
  </si>
  <si>
    <t>B4F5U4</t>
  </si>
  <si>
    <t>Spase25</t>
  </si>
  <si>
    <t>FBgn0030306</t>
  </si>
  <si>
    <t>CG1751</t>
  </si>
  <si>
    <t>tr|A4V303|A4V303_DROME</t>
  </si>
  <si>
    <t>A4V303</t>
  </si>
  <si>
    <t>CCT3</t>
  </si>
  <si>
    <t>FBgn0015019</t>
  </si>
  <si>
    <t>CG8977</t>
  </si>
  <si>
    <t>tr|A0A0B4KEY5|A0A0B4KEY5_DROME</t>
  </si>
  <si>
    <t>A0A0B4KEY5</t>
  </si>
  <si>
    <t>l(2)efl</t>
  </si>
  <si>
    <t>FBgn0011296</t>
  </si>
  <si>
    <t>CG4533</t>
  </si>
  <si>
    <t>tr|Q95TZ7|Q95TZ7_DROME</t>
  </si>
  <si>
    <t>Q95TZ7</t>
  </si>
  <si>
    <t>Zasp66</t>
  </si>
  <si>
    <t>FBgn0035917</t>
  </si>
  <si>
    <t>CG6416</t>
  </si>
  <si>
    <t>tr|Q9VDC6|Q9VDC6_DROME</t>
  </si>
  <si>
    <t>Q9VDC6</t>
  </si>
  <si>
    <t>e</t>
  </si>
  <si>
    <t>FBgn0000527</t>
  </si>
  <si>
    <t>CG3331</t>
  </si>
  <si>
    <t>tr|Q9VJ12|Q9VJ12_DROME</t>
  </si>
  <si>
    <t>Q9VJ12</t>
  </si>
  <si>
    <t>Acn</t>
  </si>
  <si>
    <t>FBgn0263198</t>
  </si>
  <si>
    <t>CG10473</t>
  </si>
  <si>
    <t>tr|Q9VZF9|Q9VZF9_DROME</t>
  </si>
  <si>
    <t>Q9VZF9</t>
  </si>
  <si>
    <t>Cpr64Ad</t>
  </si>
  <si>
    <t>FBgn0035513</t>
  </si>
  <si>
    <t>CG1259</t>
  </si>
  <si>
    <t>tr|Q9VT00|Q9VT00_DROME</t>
  </si>
  <si>
    <t>Q9VT00</t>
  </si>
  <si>
    <t>Jarid2</t>
  </si>
  <si>
    <t>FBgn0036004</t>
  </si>
  <si>
    <t>CG3654</t>
  </si>
  <si>
    <t>sp|Q9VYG2|BAP60_DROME</t>
  </si>
  <si>
    <t>Q9VYG2</t>
  </si>
  <si>
    <t>Bap60</t>
  </si>
  <si>
    <t>FBgn0025463</t>
  </si>
  <si>
    <t>CG4303</t>
  </si>
  <si>
    <t>tr|A0A0B4LGM0|A0A0B4LGM0_DROME</t>
  </si>
  <si>
    <t>A0A0B4LGM0</t>
  </si>
  <si>
    <t>prom</t>
  </si>
  <si>
    <t>FBgn0259210</t>
  </si>
  <si>
    <t>CG42310</t>
  </si>
  <si>
    <t>sp|Q9V3S0|CP4G1_DROME</t>
  </si>
  <si>
    <t>Q9V3S0</t>
  </si>
  <si>
    <t>Cyp4g1</t>
  </si>
  <si>
    <t>FBgn0010019</t>
  </si>
  <si>
    <t>CG3972</t>
  </si>
  <si>
    <t>tr|Q7KLX3|Q7KLX3_DROME</t>
  </si>
  <si>
    <t>Q7KLX3</t>
  </si>
  <si>
    <t>Tapdelta</t>
  </si>
  <si>
    <t>FBgn0021795</t>
  </si>
  <si>
    <t>CG9035</t>
  </si>
  <si>
    <t>tr|Q9W0C3|Q9W0C3_DROME</t>
  </si>
  <si>
    <t>Q9W0C3</t>
  </si>
  <si>
    <t>Dmel\CG13928</t>
  </si>
  <si>
    <t>FBgn0035246</t>
  </si>
  <si>
    <t>CG13928</t>
  </si>
  <si>
    <t>tr|Q9VEK8|Q9VEK8_DROME</t>
  </si>
  <si>
    <t>Q9VEK8</t>
  </si>
  <si>
    <t>sds22</t>
  </si>
  <si>
    <t>FBgn0028992</t>
  </si>
  <si>
    <t>CG5851</t>
  </si>
  <si>
    <t>tr|A0A0B4LHV0|A0A0B4LHV0_DROME</t>
  </si>
  <si>
    <t>A0A0B4LHV0</t>
  </si>
  <si>
    <t>tau</t>
  </si>
  <si>
    <t>FBgn0266579</t>
  </si>
  <si>
    <t>CG45110</t>
  </si>
  <si>
    <t>tr|A0A0B4KFI7|A0A0B4KFI7_DROME</t>
  </si>
  <si>
    <t>A0A0B4KFI7</t>
  </si>
  <si>
    <t>Pfk</t>
  </si>
  <si>
    <t>FBgn0003071</t>
  </si>
  <si>
    <t>CG4001</t>
  </si>
  <si>
    <t>tr|Q9VEA7|Q9VEA7_DROME</t>
  </si>
  <si>
    <t>Q9VEA7</t>
  </si>
  <si>
    <t>Dmel\CG18598</t>
  </si>
  <si>
    <t>FBgn0038589</t>
  </si>
  <si>
    <t>CG18598</t>
  </si>
  <si>
    <t>tr|Q7JR58|Q7JR58_DROME</t>
  </si>
  <si>
    <t>Q7JR58</t>
  </si>
  <si>
    <t>Echs1</t>
  </si>
  <si>
    <t>FBgn0033879</t>
  </si>
  <si>
    <t>CG6543</t>
  </si>
  <si>
    <t>tr|Q9VT23|Q9VT23_DROME</t>
  </si>
  <si>
    <t>Q9VT23</t>
  </si>
  <si>
    <t>SP170</t>
  </si>
  <si>
    <t>FBgn0036022</t>
  </si>
  <si>
    <t>CG8329</t>
  </si>
  <si>
    <t>tr|Q2PDR9|Q2PDR9_DROME</t>
  </si>
  <si>
    <t>Q2PDR9</t>
  </si>
  <si>
    <t>vari</t>
  </si>
  <si>
    <t>FBgn0250785</t>
  </si>
  <si>
    <t>CG9326</t>
  </si>
  <si>
    <t>tr|Q9VGA3|Q9VGA3_DROME</t>
  </si>
  <si>
    <t>Q9VGA3</t>
  </si>
  <si>
    <t>Dmel\CG4115</t>
  </si>
  <si>
    <t>FBgn0038017</t>
  </si>
  <si>
    <t>CG4115</t>
  </si>
  <si>
    <t>tr|Q9VI66|Q9VI66_DROME</t>
  </si>
  <si>
    <t>Q9VI66</t>
  </si>
  <si>
    <t>CG2640</t>
  </si>
  <si>
    <t>FBgn0051248</t>
  </si>
  <si>
    <t>CG31248</t>
  </si>
  <si>
    <t>tr|X2J8Y6|X2J8Y6_DROME</t>
  </si>
  <si>
    <t>X2J8Y6</t>
  </si>
  <si>
    <t>Acp36DE</t>
  </si>
  <si>
    <t>FBgn0011559</t>
  </si>
  <si>
    <t>CG7157</t>
  </si>
  <si>
    <t>sp|Q9VWI0|NDUS4_DROME</t>
  </si>
  <si>
    <t>Q9VWI0</t>
  </si>
  <si>
    <t>ND-18</t>
  </si>
  <si>
    <t>FBgn0031021</t>
  </si>
  <si>
    <t>CG12203</t>
  </si>
  <si>
    <t>tr|Q9VJZ1|Q9VJZ1_DROME</t>
  </si>
  <si>
    <t>Q9VJZ1</t>
  </si>
  <si>
    <t>anon-WO0118547.80</t>
  </si>
  <si>
    <t>FBgn0032514</t>
  </si>
  <si>
    <t>CG9302</t>
  </si>
  <si>
    <t>tr|M9PIG8|M9PIG8_DROME</t>
  </si>
  <si>
    <t>M9PIG8</t>
  </si>
  <si>
    <t>Rpn10</t>
  </si>
  <si>
    <t>FBgn0015283</t>
  </si>
  <si>
    <t>CG7619</t>
  </si>
  <si>
    <t>tr|A0A6M3QH40|A0A6M3QH40_DROME</t>
  </si>
  <si>
    <t>A0A6M3QH40</t>
  </si>
  <si>
    <t>CAP</t>
  </si>
  <si>
    <t>FBgn0033504</t>
  </si>
  <si>
    <t>CG18408</t>
  </si>
  <si>
    <t>tr|E6PBV6|E6PBV6_DROME</t>
  </si>
  <si>
    <t>E6PBV6</t>
  </si>
  <si>
    <t>CG1354-RA</t>
  </si>
  <si>
    <t>FBgn0030151</t>
  </si>
  <si>
    <t>CG1354</t>
  </si>
  <si>
    <t>sp|Q9VN50|EI3F1_DROME</t>
  </si>
  <si>
    <t>Q9VN50</t>
  </si>
  <si>
    <t>eIF3f1</t>
  </si>
  <si>
    <t>FBgn0037270</t>
  </si>
  <si>
    <t>CG9769</t>
  </si>
  <si>
    <t>tr|Q9VW54|Q9VW54_DROME</t>
  </si>
  <si>
    <t>Q9VW54</t>
  </si>
  <si>
    <t>Rpn1</t>
  </si>
  <si>
    <t>FBgn0028695</t>
  </si>
  <si>
    <t>CG7762</t>
  </si>
  <si>
    <t>tr|Q9V3H9|Q9V3H9_DROME</t>
  </si>
  <si>
    <t>Q9V3H9</t>
  </si>
  <si>
    <t>Nab2</t>
  </si>
  <si>
    <t>FBgn0028471</t>
  </si>
  <si>
    <t>CG5720</t>
  </si>
  <si>
    <t>tr|Q9VHL2|Q9VHL2_DROME</t>
  </si>
  <si>
    <t>Q9VHL2</t>
  </si>
  <si>
    <t>CCT7</t>
  </si>
  <si>
    <t>FBgn0037632</t>
  </si>
  <si>
    <t>CG8351</t>
  </si>
  <si>
    <t>sp|Q08012|GRAP_DROME</t>
  </si>
  <si>
    <t>Q08012</t>
  </si>
  <si>
    <t>drk</t>
  </si>
  <si>
    <t>FBgn0004638</t>
  </si>
  <si>
    <t>CG6033</t>
  </si>
  <si>
    <t>tr|Q9VEY5|Q9VEY5_DROME</t>
  </si>
  <si>
    <t>Q9VEY5</t>
  </si>
  <si>
    <t>Mic26-27</t>
  </si>
  <si>
    <t>FBgn0038400</t>
  </si>
  <si>
    <t>CG5903</t>
  </si>
  <si>
    <t>tr|Q8MKJ6|Q8MKJ6_DROME</t>
  </si>
  <si>
    <t>Q8MKJ6</t>
  </si>
  <si>
    <t>cg11777</t>
  </si>
  <si>
    <t>FBgn0033527</t>
  </si>
  <si>
    <t>CG11777</t>
  </si>
  <si>
    <t>tr|A0A0B4KHG5|A0A0B4KHG5_DROME</t>
  </si>
  <si>
    <t>A0A0B4KHG5</t>
  </si>
  <si>
    <t>chp</t>
  </si>
  <si>
    <t>FBgn0267435</t>
  </si>
  <si>
    <t>CG1744</t>
  </si>
  <si>
    <t>tr|A0A0B4JD48|A0A0B4JD48_DROME</t>
  </si>
  <si>
    <t>A0A0B4JD48</t>
  </si>
  <si>
    <t>Cp1</t>
  </si>
  <si>
    <t>FBgn0013770</t>
  </si>
  <si>
    <t>CG6692</t>
  </si>
  <si>
    <t>tr|Q9VQB4|Q9VQB4_DROME</t>
  </si>
  <si>
    <t>Q9VQB4</t>
  </si>
  <si>
    <t>Dmel\CG3609</t>
  </si>
  <si>
    <t>FBgn0031418</t>
  </si>
  <si>
    <t>CG3609</t>
  </si>
  <si>
    <t>tr|M9PG76|M9PG76_DROME</t>
  </si>
  <si>
    <t>M9PG76</t>
  </si>
  <si>
    <t>RpLP0</t>
  </si>
  <si>
    <t>FBgn0000100</t>
  </si>
  <si>
    <t>CG7490</t>
  </si>
  <si>
    <t>tr|Q9VQD7|Q9VQD7_DROME</t>
  </si>
  <si>
    <t>Q9VQD7</t>
  </si>
  <si>
    <t>ND-B17.2</t>
  </si>
  <si>
    <t>FBgn0031436</t>
  </si>
  <si>
    <t>CG3214</t>
  </si>
  <si>
    <t>tr|M9PG55|M9PG55_DROME</t>
  </si>
  <si>
    <t>M9PG55</t>
  </si>
  <si>
    <t>Dmel\CG10600</t>
  </si>
  <si>
    <t>FBgn0032717</t>
  </si>
  <si>
    <t>CG10600</t>
  </si>
  <si>
    <t>tr|A0A0B4LJ12|A0A0B4LJ12_DROME</t>
  </si>
  <si>
    <t>A0A0B4LJ12</t>
  </si>
  <si>
    <t>awd</t>
  </si>
  <si>
    <t>FBgn0000150</t>
  </si>
  <si>
    <t>CG2210</t>
  </si>
  <si>
    <t>tr|Q9VZE4|Q9VZE4_DROME</t>
  </si>
  <si>
    <t>Q9VZE4</t>
  </si>
  <si>
    <t>cg1316</t>
  </si>
  <si>
    <t>FBgn0035526</t>
  </si>
  <si>
    <t>CG1316</t>
  </si>
  <si>
    <t>tr|A0A0C4DHG6|A0A0C4DHG6_DROME</t>
  </si>
  <si>
    <t>A0A0C4DHG6</t>
  </si>
  <si>
    <t>Gel</t>
  </si>
  <si>
    <t>FBgn0010225</t>
  </si>
  <si>
    <t>CG1106</t>
  </si>
  <si>
    <t>tr|Q7K3N4|Q7K3N4_DROME</t>
  </si>
  <si>
    <t>Q7K3N4</t>
  </si>
  <si>
    <t>Dmel\CG8888</t>
  </si>
  <si>
    <t>FBgn0033679</t>
  </si>
  <si>
    <t>CG8888</t>
  </si>
  <si>
    <t>tr|Q9W0E4|Q9W0E4_DROME</t>
  </si>
  <si>
    <t>Q9W0E4</t>
  </si>
  <si>
    <t>Psa</t>
  </si>
  <si>
    <t>FBgn0261243</t>
  </si>
  <si>
    <t>CG1009</t>
  </si>
  <si>
    <t>tr|Q9VGZ3|Q9VGZ3_DROME</t>
  </si>
  <si>
    <t>Q9VGZ3</t>
  </si>
  <si>
    <t>Irp-1B</t>
  </si>
  <si>
    <t>FBgn0024957</t>
  </si>
  <si>
    <t>CG6342</t>
  </si>
  <si>
    <t>tr|Q9VJ86|Q9VJ86_DROME</t>
  </si>
  <si>
    <t>Q9VJ86</t>
  </si>
  <si>
    <t>bsf</t>
  </si>
  <si>
    <t>FBgn0284256</t>
  </si>
  <si>
    <t>CG10302</t>
  </si>
  <si>
    <t>tr|Q9VD29|Q9VD29_DROME</t>
  </si>
  <si>
    <t>Q9VD29</t>
  </si>
  <si>
    <t>Sar1</t>
  </si>
  <si>
    <t>FBgn0038947</t>
  </si>
  <si>
    <t>CG7073</t>
  </si>
  <si>
    <t>tr|A0A0B4KF46|A0A0B4KF46_DROME</t>
  </si>
  <si>
    <t>A0A0B4KF46</t>
  </si>
  <si>
    <t>Uba1</t>
  </si>
  <si>
    <t>FBgn0023143</t>
  </si>
  <si>
    <t>CG1782</t>
  </si>
  <si>
    <t>sp|Q9VSL3|SEPIA_DROME</t>
  </si>
  <si>
    <t>Q9VSL3</t>
  </si>
  <si>
    <t>se</t>
  </si>
  <si>
    <t>FBgn0086348</t>
  </si>
  <si>
    <t>CG6781</t>
  </si>
  <si>
    <t>tr|O18333|O18333_DROME</t>
  </si>
  <si>
    <t>O18333</t>
  </si>
  <si>
    <t>Rab2</t>
  </si>
  <si>
    <t>FBgn0014009</t>
  </si>
  <si>
    <t>CG3269</t>
  </si>
  <si>
    <t>tr|Q9Y162|Q9Y162_DROME</t>
  </si>
  <si>
    <t>Q9Y162</t>
  </si>
  <si>
    <t>Vps4</t>
  </si>
  <si>
    <t>FBgn0283469</t>
  </si>
  <si>
    <t>CG6842</t>
  </si>
  <si>
    <t>tr|Q9VTV3|Q9VTV3_DROME</t>
  </si>
  <si>
    <t>Q9VTV3</t>
  </si>
  <si>
    <t>Ak1</t>
  </si>
  <si>
    <t>FBgn0022709</t>
  </si>
  <si>
    <t>CG17146</t>
  </si>
  <si>
    <t>tr|A0A0B4K623|A0A0B4K623_DROME</t>
  </si>
  <si>
    <t>A0A0B4K623</t>
  </si>
  <si>
    <t>pug</t>
  </si>
  <si>
    <t>FBgn0020385</t>
  </si>
  <si>
    <t>CG4067</t>
  </si>
  <si>
    <t>tr|Q9VK69|Q9VK69_DROME</t>
  </si>
  <si>
    <t>Q9VK69</t>
  </si>
  <si>
    <t>CCT4</t>
  </si>
  <si>
    <t>FBgn0032444</t>
  </si>
  <si>
    <t>CG5525</t>
  </si>
  <si>
    <t>tr|Q9VPU7|Q9VPU7_DROME</t>
  </si>
  <si>
    <t>Q9VPU7</t>
  </si>
  <si>
    <t>aru</t>
  </si>
  <si>
    <t>FBgn0029095</t>
  </si>
  <si>
    <t>CG4276</t>
  </si>
  <si>
    <t>sp|Q9VWG3|RS10B_DROME</t>
  </si>
  <si>
    <t>Q9VWG3</t>
  </si>
  <si>
    <t>RpS10b</t>
  </si>
  <si>
    <t>FBgn0285947</t>
  </si>
  <si>
    <t>CG14206</t>
  </si>
  <si>
    <t>tr|Q9VAY2|Q9VAY2_DROME</t>
  </si>
  <si>
    <t>Q9VAY2</t>
  </si>
  <si>
    <t>Gp93</t>
  </si>
  <si>
    <t>FBgn0039562</t>
  </si>
  <si>
    <t>CG5520</t>
  </si>
  <si>
    <t>tr|Q9VJL9|Q9VJL9_DROME</t>
  </si>
  <si>
    <t>Q9VJL9</t>
  </si>
  <si>
    <t>MET30</t>
  </si>
  <si>
    <t>FBgn0028897</t>
  </si>
  <si>
    <t>CG4935</t>
  </si>
  <si>
    <t>tr|Q95U34|Q95U34_DROME</t>
  </si>
  <si>
    <t>Q95U34</t>
  </si>
  <si>
    <t>Galk</t>
  </si>
  <si>
    <t>FBgn0263199</t>
  </si>
  <si>
    <t>CG5288</t>
  </si>
  <si>
    <t>tr|Q9VDV2|Q9VDV2_DROME</t>
  </si>
  <si>
    <t>Q9VDV2</t>
  </si>
  <si>
    <t>Dmel\CG6195</t>
  </si>
  <si>
    <t>FBgn0038723</t>
  </si>
  <si>
    <t>CG6195</t>
  </si>
  <si>
    <t>sp|P55841|RL14_DROME</t>
  </si>
  <si>
    <t>P55841</t>
  </si>
  <si>
    <t>RpL14</t>
  </si>
  <si>
    <t>FBgn0017579</t>
  </si>
  <si>
    <t>CG6253</t>
  </si>
  <si>
    <t>tr|Q9VT61|Q9VT61_DROME</t>
  </si>
  <si>
    <t>Q9VT61</t>
  </si>
  <si>
    <t>Ciz1</t>
  </si>
  <si>
    <t>FBgn0027567</t>
  </si>
  <si>
    <t>CG8108</t>
  </si>
  <si>
    <t>sp|Q9W2D9|EIF3K_DROME</t>
  </si>
  <si>
    <t>Q9W2D9</t>
  </si>
  <si>
    <t>eIF3k</t>
  </si>
  <si>
    <t>FBgn0034654</t>
  </si>
  <si>
    <t>CG10306</t>
  </si>
  <si>
    <t>tr|A0A126GUS7|A0A126GUS7_DROME</t>
  </si>
  <si>
    <t>A0A126GUS7</t>
  </si>
  <si>
    <t>Fmr1</t>
  </si>
  <si>
    <t>FBgn0028734</t>
  </si>
  <si>
    <t>CG6203</t>
  </si>
  <si>
    <t>tr|Q8IQZ1|Q8IQZ1_DROME</t>
  </si>
  <si>
    <t>Q8IQZ1</t>
  </si>
  <si>
    <t>Gss2</t>
  </si>
  <si>
    <t>FBgn0030882/FBgn0052495</t>
  </si>
  <si>
    <t>CG32495</t>
  </si>
  <si>
    <t>tr|Q9W2M4|Q9W2M4_DROME</t>
  </si>
  <si>
    <t>Q9W2M4</t>
  </si>
  <si>
    <t>Dmel\CG10527</t>
  </si>
  <si>
    <t>FBgn0034583</t>
  </si>
  <si>
    <t>CG10527</t>
  </si>
  <si>
    <t>sp|Q7KUT2|LONM_DROME</t>
  </si>
  <si>
    <t>Q7KUT2</t>
  </si>
  <si>
    <t>Lon</t>
  </si>
  <si>
    <t>FBgn0036892</t>
  </si>
  <si>
    <t>CG8798</t>
  </si>
  <si>
    <t>tr|Q95T29|Q95T29_DROME</t>
  </si>
  <si>
    <t>Q95T29</t>
  </si>
  <si>
    <t>igl</t>
  </si>
  <si>
    <t>FBgn0013467</t>
  </si>
  <si>
    <t>CG18285</t>
  </si>
  <si>
    <t>tr|Q9VKX2|Q9VKX2_DROME</t>
  </si>
  <si>
    <t>Q9VKX2</t>
  </si>
  <si>
    <t>Mdh1</t>
  </si>
  <si>
    <t>FBgn0262782</t>
  </si>
  <si>
    <t>CG5362</t>
  </si>
  <si>
    <t>tr|A4V391|A4V391_DROME</t>
  </si>
  <si>
    <t>A4V391</t>
  </si>
  <si>
    <t>CCT1</t>
  </si>
  <si>
    <t>FBgn0003676</t>
  </si>
  <si>
    <t>CG5374</t>
  </si>
  <si>
    <t>tr|E1JGZ9|E1JGZ9_DROME</t>
  </si>
  <si>
    <t>E1JGZ9</t>
  </si>
  <si>
    <t>Prosalpha1R</t>
  </si>
  <si>
    <t>FBgn0050382</t>
  </si>
  <si>
    <t>CG30382</t>
  </si>
  <si>
    <t>tr|Q8IP51|Q8IP51_DROME</t>
  </si>
  <si>
    <t>Q8IP51</t>
  </si>
  <si>
    <t>wb</t>
  </si>
  <si>
    <t>FBgn0261563</t>
  </si>
  <si>
    <t>CG42677</t>
  </si>
  <si>
    <t>tr|A0A0C4DHG9|A0A0C4DHG9_DROME</t>
  </si>
  <si>
    <t>A0A0C4DHG9</t>
  </si>
  <si>
    <t>Doa</t>
  </si>
  <si>
    <t>FBgn0265998</t>
  </si>
  <si>
    <t>CG42320</t>
  </si>
  <si>
    <t>tr|A0A0B4KHU1|A0A0B4KHU1_DROME</t>
  </si>
  <si>
    <t>A0A0B4KHU1</t>
  </si>
  <si>
    <t>Rlip</t>
  </si>
  <si>
    <t>FBgn0026056</t>
  </si>
  <si>
    <t>CG11622</t>
  </si>
  <si>
    <t>sp|P35416|MYSP2_DROME</t>
  </si>
  <si>
    <t>P35416</t>
  </si>
  <si>
    <t>Prm</t>
  </si>
  <si>
    <t>FBgn0003149</t>
  </si>
  <si>
    <t>CG5939</t>
  </si>
  <si>
    <t>tr|Q9VK60|Q9VK60_DROME</t>
  </si>
  <si>
    <t>Q9VK60</t>
  </si>
  <si>
    <t>Dmel\CG6180</t>
  </si>
  <si>
    <t>FBgn0032453</t>
  </si>
  <si>
    <t>CG6180</t>
  </si>
  <si>
    <t>tr|A4V441|A4V441_DROME</t>
  </si>
  <si>
    <t>A4V441</t>
  </si>
  <si>
    <t>sn</t>
  </si>
  <si>
    <t>FBgn0003447</t>
  </si>
  <si>
    <t>CG32858</t>
  </si>
  <si>
    <t>tr|Q9VAX8|Q9VAX8_DROME</t>
  </si>
  <si>
    <t>Q9VAX8</t>
  </si>
  <si>
    <t>Dmel\CG4849</t>
  </si>
  <si>
    <t>FBgn0039566</t>
  </si>
  <si>
    <t>CG4849</t>
  </si>
  <si>
    <t>tr|M9ND19|M9ND19_DROME</t>
  </si>
  <si>
    <t>M9ND19</t>
  </si>
  <si>
    <t>Gale</t>
  </si>
  <si>
    <t>FBgn0035147</t>
  </si>
  <si>
    <t>CG12030</t>
  </si>
  <si>
    <t>tr|Q9W2J5|Q9W2J5_DROME</t>
  </si>
  <si>
    <t>Q9W2J5</t>
  </si>
  <si>
    <t>Dmel\CG44245</t>
  </si>
  <si>
    <t>FBgn0265180</t>
  </si>
  <si>
    <t>CG44245</t>
  </si>
  <si>
    <t>tr|M9PET0|M9PET0_DROME</t>
  </si>
  <si>
    <t>M9PET0</t>
  </si>
  <si>
    <t>Gpdh1</t>
  </si>
  <si>
    <t>FBgn0001128</t>
  </si>
  <si>
    <t>CG9042</t>
  </si>
  <si>
    <t>sp|Q7YU24|MARF_DROME</t>
  </si>
  <si>
    <t>Q7YU24</t>
  </si>
  <si>
    <t>Marf</t>
  </si>
  <si>
    <t>FBgn0029870</t>
  </si>
  <si>
    <t>CG3869</t>
  </si>
  <si>
    <t>tr|Q9I7J0|Q9I7J0_DROME</t>
  </si>
  <si>
    <t>Q9I7J0</t>
  </si>
  <si>
    <t>Dmel\CG5023</t>
  </si>
  <si>
    <t>FBgn0038774</t>
  </si>
  <si>
    <t>CG5023</t>
  </si>
  <si>
    <t>tr|Q7KMP8|Q7KMP8_DROME</t>
  </si>
  <si>
    <t>Q7KMP8</t>
  </si>
  <si>
    <t>Rpn9</t>
  </si>
  <si>
    <t>FBgn0028691</t>
  </si>
  <si>
    <t>CG10230</t>
  </si>
  <si>
    <t>tr|Q95RB1|Q95RB1_DROME</t>
  </si>
  <si>
    <t>Q95RB1</t>
  </si>
  <si>
    <t>Dmel\CG14641</t>
  </si>
  <si>
    <t>FBgn0037220</t>
  </si>
  <si>
    <t>CG14641</t>
  </si>
  <si>
    <t>tr|Q59DP4|Q59DP4_DROME</t>
  </si>
  <si>
    <t>Q59DP4</t>
  </si>
  <si>
    <t>anon-EST:fe2A9</t>
  </si>
  <si>
    <t>FBgn0250819</t>
  </si>
  <si>
    <t>CG33521</t>
  </si>
  <si>
    <t>tr|Q7KTA9|Q7KTA9_DROME</t>
  </si>
  <si>
    <t>Q7KTA9</t>
  </si>
  <si>
    <t>Gpo3</t>
  </si>
  <si>
    <t>FBgn0028848</t>
  </si>
  <si>
    <t>CG7311</t>
  </si>
  <si>
    <t>tr|X2JJD6|X2JJD6_DROME</t>
  </si>
  <si>
    <t>X2JJD6</t>
  </si>
  <si>
    <t>Dmel\CG2145</t>
  </si>
  <si>
    <t>FBgn0030251</t>
  </si>
  <si>
    <t>CG2145</t>
  </si>
  <si>
    <t>tr|Q9VQR2|Q9VQR2_DROME</t>
  </si>
  <si>
    <t>Q9VQR2</t>
  </si>
  <si>
    <t>ND-PDSW</t>
  </si>
  <si>
    <t>FBgn0021967</t>
  </si>
  <si>
    <t>CG8844</t>
  </si>
  <si>
    <t>tr|Q9VJ28|Q9VJ28_DROME</t>
  </si>
  <si>
    <t>Q9VJ28</t>
  </si>
  <si>
    <t>L2HGDH</t>
  </si>
  <si>
    <t>FBgn0032729</t>
  </si>
  <si>
    <t>CG10639</t>
  </si>
  <si>
    <t>tr|A0A0B4LGC6|A0A0B4LGC6_DROME</t>
  </si>
  <si>
    <t>A0A0B4LGC6</t>
  </si>
  <si>
    <t>l(2)k09913</t>
  </si>
  <si>
    <t>FBgn0021979</t>
  </si>
  <si>
    <t>CG3082</t>
  </si>
  <si>
    <t>tr|Q9VXI1|Q9VXI1_DROME</t>
  </si>
  <si>
    <t>Q9VXI1</t>
  </si>
  <si>
    <t>Had1</t>
  </si>
  <si>
    <t>FBgn0286508</t>
  </si>
  <si>
    <t>CG9914</t>
  </si>
  <si>
    <t>tr|Q8IQQ9|Q8IQQ9_DROME</t>
  </si>
  <si>
    <t>Q8IQQ9</t>
  </si>
  <si>
    <t>Afg3l2</t>
  </si>
  <si>
    <t>FBgn0036702</t>
  </si>
  <si>
    <t>CG6512</t>
  </si>
  <si>
    <t>tr|Q7JVZ8|Q7JVZ8_DROME</t>
  </si>
  <si>
    <t>Q7JVZ8</t>
  </si>
  <si>
    <t>GstE11</t>
  </si>
  <si>
    <t>FBgn0034354</t>
  </si>
  <si>
    <t>CG5224</t>
  </si>
  <si>
    <t>tr|A8JNR2|A8JNR2_DROME</t>
  </si>
  <si>
    <t>A8JNR2</t>
  </si>
  <si>
    <t>IRSp53</t>
  </si>
  <si>
    <t>FBgn0052082</t>
  </si>
  <si>
    <t>CG32082</t>
  </si>
  <si>
    <t>tr|Q9VXC9|Q9VXC9_DROME</t>
  </si>
  <si>
    <t>Q9VXC9</t>
  </si>
  <si>
    <t>SP99</t>
  </si>
  <si>
    <t>FBgn0030773</t>
  </si>
  <si>
    <t>CG9676</t>
  </si>
  <si>
    <t>tr|M9PH99|M9PH99_DROME</t>
  </si>
  <si>
    <t>M9PH99</t>
  </si>
  <si>
    <t>Gad1</t>
  </si>
  <si>
    <t>FBgn0004516</t>
  </si>
  <si>
    <t>CG14994</t>
  </si>
  <si>
    <t>tr|Q9VY91|Q9VY91_DROME</t>
  </si>
  <si>
    <t>Q9VY91</t>
  </si>
  <si>
    <t>Pdcd4</t>
  </si>
  <si>
    <t>FBgn0030520</t>
  </si>
  <si>
    <t>CG10990</t>
  </si>
  <si>
    <t>tr|Q8IN49|Q8IN49_DROME</t>
  </si>
  <si>
    <t>Q8IN49</t>
  </si>
  <si>
    <t>Dmel\CG31195</t>
  </si>
  <si>
    <t>FBgn0051195</t>
  </si>
  <si>
    <t>CG31195</t>
  </si>
  <si>
    <t>tr|Q9VF66|Q9VF66_DROME</t>
  </si>
  <si>
    <t>Q9VF66</t>
  </si>
  <si>
    <t>Rbp</t>
  </si>
  <si>
    <t>FBgn0262483</t>
  </si>
  <si>
    <t>CG43073</t>
  </si>
  <si>
    <t>sp|P31007|DLG1_DROME</t>
  </si>
  <si>
    <t>P31007</t>
  </si>
  <si>
    <t>dlg1</t>
  </si>
  <si>
    <t>FBgn0001624</t>
  </si>
  <si>
    <t>CG1725</t>
  </si>
  <si>
    <t>sp|Q7K0D8|NUP50_DROME</t>
  </si>
  <si>
    <t>Q7K0D8</t>
  </si>
  <si>
    <t>Nup50</t>
  </si>
  <si>
    <t>FBgn0033264</t>
  </si>
  <si>
    <t>CG2158</t>
  </si>
  <si>
    <t>tr|E2QCY9|E2QCY9_DROME</t>
  </si>
  <si>
    <t>E2QCY9</t>
  </si>
  <si>
    <t>Syn</t>
  </si>
  <si>
    <t>FBgn0004575</t>
  </si>
  <si>
    <t>CG3985</t>
  </si>
  <si>
    <t>tr|Q8IQ62|Q8IQ62_DROME</t>
  </si>
  <si>
    <t>Q8IQ62</t>
  </si>
  <si>
    <t>sif</t>
  </si>
  <si>
    <t>FBgn0085447</t>
  </si>
  <si>
    <t>CG34418</t>
  </si>
  <si>
    <t>tr|M9NGG5|M9NGG5_DROME</t>
  </si>
  <si>
    <t>M9NGG5</t>
  </si>
  <si>
    <t>futsch</t>
  </si>
  <si>
    <t>FBgn0259108</t>
  </si>
  <si>
    <t>CG34387</t>
  </si>
  <si>
    <t>sp|P13395|SPTCA_DROME</t>
  </si>
  <si>
    <t>P13395</t>
  </si>
  <si>
    <t>alpha-Spec</t>
  </si>
  <si>
    <t>FBgn0250789</t>
  </si>
  <si>
    <t>CG1977</t>
  </si>
  <si>
    <t>tr|A0A0B4LH71|A0A0B4LH71_DROME</t>
  </si>
  <si>
    <t>A0A0B4LH71</t>
  </si>
  <si>
    <t>Sap47</t>
  </si>
  <si>
    <t>FBgn0013334</t>
  </si>
  <si>
    <t>CG8884</t>
  </si>
  <si>
    <t>tr|Q9VQE0|Q9VQE0_DROME</t>
  </si>
  <si>
    <t>Q9VQE0</t>
  </si>
  <si>
    <t>Drp1</t>
  </si>
  <si>
    <t>FBgn0026479</t>
  </si>
  <si>
    <t>CG3210</t>
  </si>
  <si>
    <t>sp|P54359|SEPT2_DROME</t>
  </si>
  <si>
    <t>P54359</t>
  </si>
  <si>
    <t>Septin2</t>
  </si>
  <si>
    <t>FBgn0014029</t>
  </si>
  <si>
    <t>CG4173</t>
  </si>
  <si>
    <t>tr|Q7JS69|Q7JS69_DROME</t>
  </si>
  <si>
    <t>Q7JS69</t>
  </si>
  <si>
    <t>nrv3</t>
  </si>
  <si>
    <t>FBgn0032946</t>
  </si>
  <si>
    <t>CG8663</t>
  </si>
  <si>
    <t>sp|O61613|NMT_DROME</t>
  </si>
  <si>
    <t>O61613</t>
  </si>
  <si>
    <t>Nmt</t>
  </si>
  <si>
    <t>FBgn0020392</t>
  </si>
  <si>
    <t>CG7436</t>
  </si>
  <si>
    <t>sp|P40797|PNUT_DROME</t>
  </si>
  <si>
    <t>P40797</t>
  </si>
  <si>
    <t>pnut</t>
  </si>
  <si>
    <t>FBgn0013726</t>
  </si>
  <si>
    <t>CG8705</t>
  </si>
  <si>
    <t>tr|M9PF16|M9PF16_DROME</t>
  </si>
  <si>
    <t>M9PF16</t>
  </si>
  <si>
    <t>beta-Spec</t>
  </si>
  <si>
    <t>FBgn0250788</t>
  </si>
  <si>
    <t>CG5870</t>
  </si>
  <si>
    <t>tr|A4V134|A4V134_DROME</t>
  </si>
  <si>
    <t>A4V134</t>
  </si>
  <si>
    <t>CaMKII</t>
  </si>
  <si>
    <t>FBgn0264607</t>
  </si>
  <si>
    <t>CG18069</t>
  </si>
  <si>
    <t>tr|Q9V3N7|Q9V3N7_DROME</t>
  </si>
  <si>
    <t>Q9V3N7</t>
  </si>
  <si>
    <t>CRMP</t>
  </si>
  <si>
    <t>FBgn0023023</t>
  </si>
  <si>
    <t>CG1411</t>
  </si>
  <si>
    <t>tr|M9NEL1|M9NEL1_DROME</t>
  </si>
  <si>
    <t>M9NEL1</t>
  </si>
  <si>
    <t>CanA-14F</t>
  </si>
  <si>
    <t>FBgn0267912</t>
  </si>
  <si>
    <t>CG9819</t>
  </si>
  <si>
    <t>tr|Q7KVX5|Q7KVX5_DROME</t>
  </si>
  <si>
    <t>Q7KVX5</t>
  </si>
  <si>
    <t>Vap33</t>
  </si>
  <si>
    <t>FBgn0029687</t>
  </si>
  <si>
    <t>CG5014</t>
  </si>
  <si>
    <t>tr|E1JIR4|E1JIR4_DROME</t>
  </si>
  <si>
    <t>E1JIR4</t>
  </si>
  <si>
    <t>Atpalpha</t>
  </si>
  <si>
    <t>FBgn0002921</t>
  </si>
  <si>
    <t>CG5670</t>
  </si>
  <si>
    <t>tr|Q7KN75|Q7KN75_DROME</t>
  </si>
  <si>
    <t>Q7KN75</t>
  </si>
  <si>
    <t>Dp1</t>
  </si>
  <si>
    <t>FBgn0027835</t>
  </si>
  <si>
    <t>CG5170</t>
  </si>
  <si>
    <t>sp|P91926|AP2A_DROME</t>
  </si>
  <si>
    <t>P91926</t>
  </si>
  <si>
    <t>AP-2alpha</t>
  </si>
  <si>
    <t>FBgn0264855</t>
  </si>
  <si>
    <t>CG4260</t>
  </si>
  <si>
    <t>tr|B7Z0L1|B7Z0L1_DROME</t>
  </si>
  <si>
    <t>B7Z0L1</t>
  </si>
  <si>
    <t>Fas1</t>
  </si>
  <si>
    <t>FBgn0285925</t>
  </si>
  <si>
    <t>CG6588</t>
  </si>
  <si>
    <t>sp|P21187|PABP_DROME</t>
  </si>
  <si>
    <t>P21187</t>
  </si>
  <si>
    <t>pAbp</t>
  </si>
  <si>
    <t>FBgn0265297</t>
  </si>
  <si>
    <t>CG5119</t>
  </si>
  <si>
    <t>tr|E1JJA4|E1JJA4_DROME</t>
  </si>
  <si>
    <t>E1JJA4</t>
  </si>
  <si>
    <t>shi</t>
  </si>
  <si>
    <t>FBgn0003392</t>
  </si>
  <si>
    <t>CG18102</t>
  </si>
  <si>
    <t>tr|Q7K3J0|Q7K3J0_DROME</t>
  </si>
  <si>
    <t>Q7K3J0</t>
  </si>
  <si>
    <t>CCT8</t>
  </si>
  <si>
    <t>FBgn0284436</t>
  </si>
  <si>
    <t>CG8258</t>
  </si>
  <si>
    <t>tr|Q9VGQ1|Q9VGQ1_DROME</t>
  </si>
  <si>
    <t>Q9VGQ1</t>
  </si>
  <si>
    <t>alpha-KGDHC</t>
  </si>
  <si>
    <t>FBgn0037891</t>
  </si>
  <si>
    <t>CG5214</t>
  </si>
  <si>
    <t>tr|Q9VFV9|Q9VFV9_DROME</t>
  </si>
  <si>
    <t>Q9VFV9</t>
  </si>
  <si>
    <t>Droj2</t>
  </si>
  <si>
    <t>FBgn0038145</t>
  </si>
  <si>
    <t>CG8863</t>
  </si>
  <si>
    <t>tr|A0A6M3Q7Q7|A0A6M3Q7Q7_DROME</t>
  </si>
  <si>
    <t>A0A6M3Q7Q7</t>
  </si>
  <si>
    <t>hts</t>
  </si>
  <si>
    <t>FBgn0263391</t>
  </si>
  <si>
    <t>CG43443</t>
  </si>
  <si>
    <t>sp|P11147|HSP7D_DROME</t>
  </si>
  <si>
    <t>P11147</t>
  </si>
  <si>
    <t>Hsc70-4</t>
  </si>
  <si>
    <t>FBgn0266599</t>
  </si>
  <si>
    <t>CG4264</t>
  </si>
  <si>
    <t>tr|E1JIJ5|E1JIJ5_DROME</t>
  </si>
  <si>
    <t>E1JIJ5</t>
  </si>
  <si>
    <t>Vha55</t>
  </si>
  <si>
    <t>FBgn0005671</t>
  </si>
  <si>
    <t>CG17369</t>
  </si>
  <si>
    <t>tr|A8JQV2|A8JQV2_DROME</t>
  </si>
  <si>
    <t>A8JQV2</t>
  </si>
  <si>
    <t>Dmel\CG17816</t>
  </si>
  <si>
    <t>FBgn0037525</t>
  </si>
  <si>
    <t>CG17816</t>
  </si>
  <si>
    <t>sp|P12370|KAPC1_DROME</t>
  </si>
  <si>
    <t>P12370</t>
  </si>
  <si>
    <t>Pka-C1</t>
  </si>
  <si>
    <t>FBgn0000273</t>
  </si>
  <si>
    <t>CG4379</t>
  </si>
  <si>
    <t>tr|M9NE89|M9NE89_DROME</t>
  </si>
  <si>
    <t>M9NE89</t>
  </si>
  <si>
    <t>Lam</t>
  </si>
  <si>
    <t>FBgn0002525</t>
  </si>
  <si>
    <t>CG6944</t>
  </si>
  <si>
    <t>tr|A0A0B4KHS9|A0A0B4KHS9_DROME</t>
  </si>
  <si>
    <t>A0A0B4KHS9</t>
  </si>
  <si>
    <t>Pp1alpha-96A</t>
  </si>
  <si>
    <t>FBgn0003134</t>
  </si>
  <si>
    <t>CG6593</t>
  </si>
  <si>
    <t>tr|Q9VRP3|Q9VRP3_DROME</t>
  </si>
  <si>
    <t>Q9VRP3</t>
  </si>
  <si>
    <t>Txl</t>
  </si>
  <si>
    <t>FBgn0035631</t>
  </si>
  <si>
    <t>CG5495</t>
  </si>
  <si>
    <t>tr|Q8IP94|Q8IP94_DROME</t>
  </si>
  <si>
    <t>Q8IP94</t>
  </si>
  <si>
    <t>ThrRS</t>
  </si>
  <si>
    <t>FBgn0027081</t>
  </si>
  <si>
    <t>CG5353</t>
  </si>
  <si>
    <t>tr|Q9VXQ5|Q9VXQ5_DROME</t>
  </si>
  <si>
    <t>Q9VXQ5</t>
  </si>
  <si>
    <t>CCT6</t>
  </si>
  <si>
    <t>FBgn0027329</t>
  </si>
  <si>
    <t>CG8231</t>
  </si>
  <si>
    <t>sp|O61491|FLOT1_DROME</t>
  </si>
  <si>
    <t>O61491</t>
  </si>
  <si>
    <t>Flo1</t>
  </si>
  <si>
    <t>FBgn0024754</t>
  </si>
  <si>
    <t>CG8200</t>
  </si>
  <si>
    <t>tr|Q9W406|Q9W406_DROME</t>
  </si>
  <si>
    <t>tr|A8JUZ7|A8JUZ7_DROME</t>
  </si>
  <si>
    <t>tr|X2JIM3|X2JIM3_DROME</t>
  </si>
  <si>
    <t>tr|H9XVP2|H9XVP2_DROME</t>
  </si>
  <si>
    <t>tr|A0A0B4K6V0|A0A0B4K6V0_DROME</t>
  </si>
  <si>
    <t>tr|A8DY79|A8DY79_DROME</t>
  </si>
  <si>
    <t>tr|A0A0B4K7K9|A0A0B4K7K9_DROME</t>
  </si>
  <si>
    <t>tr|A0A0B4K7V8|A0A0B4K7V8_DROME</t>
  </si>
  <si>
    <t>tr|A0A0B4K843|A0A0B4K843_DROME</t>
  </si>
  <si>
    <t>tr|A0A0B4KF38|A0A0B4KF38_DROME</t>
  </si>
  <si>
    <t>tr|A1Z904|A1Z904_DROME</t>
  </si>
  <si>
    <t>tr|A1Z906|A1Z906_DROME</t>
  </si>
  <si>
    <t>tr|E2QCB7|E2QCB7_DROME</t>
  </si>
  <si>
    <t>tr|A1Z907|A1Z907_DROME</t>
  </si>
  <si>
    <t>tr|A0A0B4K6Z2|A0A0B4K6Z2_DROME</t>
  </si>
  <si>
    <t>tr|A8DYB7|A8DYB7_DROME</t>
  </si>
  <si>
    <t>tr|A0A0B4LI13|A0A0B4LI13_DROME</t>
  </si>
  <si>
    <t>tr|Q4QQA3|Q4QQA3_DROME</t>
  </si>
  <si>
    <t>sp|Q24211|STNA_DROME</t>
  </si>
  <si>
    <t>tr|A8JV18|A8JV18_DROME</t>
  </si>
  <si>
    <t>tr|M9PBD9|M9PBD9_DROME</t>
  </si>
  <si>
    <t>sp|Q9VIW3|RAGP1_DROME</t>
  </si>
  <si>
    <t>tr|A0A0B4LGH8|A0A0B4LGH8_DROME</t>
  </si>
  <si>
    <t>sp|Q24537|HMG2_DROME</t>
  </si>
  <si>
    <t>tr|B7Z0Z0|B7Z0Z0_DROME</t>
  </si>
  <si>
    <t>tr|A1Z928|A1Z928_DROME</t>
  </si>
  <si>
    <t>tr|A1Z927|A1Z927_DROME</t>
  </si>
  <si>
    <t>tr|A0A126GUN9|A0A126GUN9_DROME</t>
  </si>
  <si>
    <t>tr|A0A0B4LF82|A0A0B4LF82_DROME</t>
  </si>
  <si>
    <t>tr|Q5U0Y0|Q5U0Y0_DROME</t>
  </si>
  <si>
    <t>tr|A0A0B4K765|A0A0B4K765_DROME</t>
  </si>
  <si>
    <t>tr|M9PCR7|M9PCR7_DROME</t>
  </si>
  <si>
    <t>tr|M9PCD4|M9PCD4_DROME</t>
  </si>
  <si>
    <t>tr|M9PC73|M9PC73_DROME</t>
  </si>
  <si>
    <t>tr|M9PHI8|M9PHI8_DROME</t>
  </si>
  <si>
    <t>tr|A0A0B4KGB9|A0A0B4KGB9_DROME</t>
  </si>
  <si>
    <t>tr|A0A0B4KGH0|A0A0B4KGH0_DROME</t>
  </si>
  <si>
    <t>tr|A0A0B4KHR4|A0A0B4KHR4_DROME</t>
  </si>
  <si>
    <t>sp|Q9VDW6|DMDA_DROME</t>
  </si>
  <si>
    <t>sp|Q08605|GAGA_DROME</t>
  </si>
  <si>
    <t>tr|A4V1Y6|A4V1Y6_DROME</t>
  </si>
  <si>
    <t>tr|Q2PDY1|Q2PDY1_DROME</t>
  </si>
  <si>
    <t>tr|M9PFM7|M9PFM7_DROME</t>
  </si>
  <si>
    <t>tr|A4V1Y7|A4V1Y7_DROME</t>
  </si>
  <si>
    <t>sp|Q9VSR3|ORB2_DROME</t>
  </si>
  <si>
    <t>tr|A0A4D6K784|A0A4D6K784_DROME</t>
  </si>
  <si>
    <t>tr|A0A4D6K616|A0A4D6K616_DROME</t>
  </si>
  <si>
    <t>tr|X2JC20|X2JC20_DROME</t>
  </si>
  <si>
    <t>tr|M9PEB7|M9PEB7_DROME</t>
  </si>
  <si>
    <t>tr|M9PHF2|M9PHF2_DROME</t>
  </si>
  <si>
    <t>sp|Q9VZA4|BND7A_DROME</t>
  </si>
  <si>
    <t>tr|Q9VZA5|Q9VZA5_DROME</t>
  </si>
  <si>
    <t>tr|M9NF13|M9NF13_DROME</t>
  </si>
  <si>
    <t>tr|Q8MRS5|Q8MRS5_DROME</t>
  </si>
  <si>
    <t>tr|Q95R71|Q95R71_DROME</t>
  </si>
  <si>
    <t>tr|Q4ABE9|Q4ABE9_DROME</t>
  </si>
  <si>
    <t>tr|Q4ABF0|Q4ABF0_DROME</t>
  </si>
  <si>
    <t>tr|Q4ABE8|Q4ABE8_DROME</t>
  </si>
  <si>
    <t>tr|Q4ABE7|Q4ABE7_DROME</t>
  </si>
  <si>
    <t>tr|D0Z747|D0Z747_DROME</t>
  </si>
  <si>
    <t>sp|Q960V3|MILT_DROME</t>
  </si>
  <si>
    <t>tr|M9NDH7|M9NDH7_DROME</t>
  </si>
  <si>
    <t>tr|Q8MQS4|Q8MQS4_DROME</t>
  </si>
  <si>
    <t>sp|P48554|RAC2_DROME</t>
  </si>
  <si>
    <t>tr|Q9W2U7|Q9W2U7_DROME</t>
  </si>
  <si>
    <t>tr|M9PCC4|M9PCC4_DROME</t>
  </si>
  <si>
    <t>tr|Q9XZ09|Q9XZ09_DROME</t>
  </si>
  <si>
    <t>tr|Q8IQH9|Q8IQH9_DROME</t>
  </si>
  <si>
    <t>tr|Q8IQI0|Q8IQI0_DROME</t>
  </si>
  <si>
    <t>tr|Q8T5S9|Q8T5S9_DROME</t>
  </si>
  <si>
    <t>tr|B7YZF0|B7YZF0_DROME</t>
  </si>
  <si>
    <t>tr|A1Z8G0|A1Z8G0_DROME</t>
  </si>
  <si>
    <t>tr|M9NEL3|M9NEL3_DROME</t>
  </si>
  <si>
    <t>tr|M9NDB7|M9NDB7_DROME</t>
  </si>
  <si>
    <t>tr|Q9VPL9|Q9VPL9_DROME</t>
  </si>
  <si>
    <t>tr|M9NCY5|M9NCY5_DROME</t>
  </si>
  <si>
    <t>tr|B7Z002|B7Z002_DROME</t>
  </si>
  <si>
    <t>tr|Q32KD4|Q32KD4_DROME</t>
  </si>
  <si>
    <t>tr|B7YZH1|B7YZH1_DROME</t>
  </si>
  <si>
    <t>tr|Q0KHY8|Q0KHY8_DROME</t>
  </si>
  <si>
    <t>sp|P25172|SUZ2_DROME</t>
  </si>
  <si>
    <t>tr|A0A0B4KEM5|A0A0B4KEM5_DROME</t>
  </si>
  <si>
    <t>sp|Q86NP2|NELFA_DROME</t>
  </si>
  <si>
    <t>tr|A0A0B4KGH5|A0A0B4KGH5_DROME</t>
  </si>
  <si>
    <t>tr|Q7K112|Q7K112_DROME</t>
  </si>
  <si>
    <t>tr|Q8IMX1|Q8IMX1_DROME</t>
  </si>
  <si>
    <t>tr|Q8IMX0|Q8IMX0_DROME</t>
  </si>
  <si>
    <t>tr|A0A0B4LF29|A0A0B4LF29_DROME</t>
  </si>
  <si>
    <t>tr|Q7KHK4|Q7KHK4_DROME</t>
  </si>
  <si>
    <t>tr|A0A126GUP1|A0A126GUP1_DROME</t>
  </si>
  <si>
    <t>tr|A8DYD3|A8DYD3_DROME</t>
  </si>
  <si>
    <t>tr|A1Z9M3|A1Z9M3_DROME</t>
  </si>
  <si>
    <t>tr|B7YZE6|B7YZE6_DROME</t>
  </si>
  <si>
    <t>tr|A0A0B4LFC7|A0A0B4LFC7_DROME</t>
  </si>
  <si>
    <t>tr|A8DYD2|A8DYD2_DROME</t>
  </si>
  <si>
    <t>tr|A8DYD1|A8DYD1_DROME</t>
  </si>
  <si>
    <t>tr|M9PCP4|M9PCP4_DROME</t>
  </si>
  <si>
    <t>tr|M9NCT2|M9NCT2_DROME</t>
  </si>
  <si>
    <t>tr|H5V8D0|H5V8D0_DROME</t>
  </si>
  <si>
    <t>tr|X2J5L4|X2J5L4_DROME</t>
  </si>
  <si>
    <t>tr|F2FB81|F2FB81_DROME</t>
  </si>
  <si>
    <t>tr|A8DY50|A8DY50_DROME</t>
  </si>
  <si>
    <t>tr|A0A0B4KEE8|A0A0B4KEE8_DROME</t>
  </si>
  <si>
    <t>tr|A0A0B4K7T1|A0A0B4K7T1_DROME</t>
  </si>
  <si>
    <t>tr|A0A0B4K7H4|A0A0B4K7H4_DROME</t>
  </si>
  <si>
    <t>tr|A0A0B4JCQ4|A0A0B4JCQ4_DROME</t>
  </si>
  <si>
    <t>tr|A1Z6S0|A1Z6S0_DROME</t>
  </si>
  <si>
    <t>tr|A0A0B4JCZ8|A0A0B4JCZ8_DROME</t>
  </si>
  <si>
    <t>tr|A0A0B4KEU9|A0A0B4KEU9_DROME</t>
  </si>
  <si>
    <t>tr|E1JGY9|E1JGY9_DROME</t>
  </si>
  <si>
    <t>tr|A0A0B4JD47|A0A0B4JD47_DROME</t>
  </si>
  <si>
    <t>tr|A0A0B4K822|A0A0B4K822_DROME</t>
  </si>
  <si>
    <t>tr|A0A0B4KEK0|A0A0B4KEK0_DROME</t>
  </si>
  <si>
    <t>tr|Q5BIJ2|Q5BIJ2_DROME</t>
  </si>
  <si>
    <t>tr|Q0KI58|Q0KI58_DROME</t>
  </si>
  <si>
    <t>tr|A0A0B4KHP7|A0A0B4KHP7_DROME</t>
  </si>
  <si>
    <t>tr|B7Z0L6|B7Z0L6_DROME</t>
  </si>
  <si>
    <t>tr|A0A0B4KHB9|A0A0B4KHB9_DROME</t>
  </si>
  <si>
    <t>tr|Q9VEC6|Q9VEC6_DROME</t>
  </si>
  <si>
    <t>tr|Q8IN89|Q8IN89_DROME</t>
  </si>
  <si>
    <t>tr|B7Z0L7|B7Z0L7_DROME</t>
  </si>
  <si>
    <t>tr|E1JIQ1|E1JIQ1_DROME</t>
  </si>
  <si>
    <t>tr|A0A0B4LHB7|A0A0B4LHB7_DROME</t>
  </si>
  <si>
    <t>tr|A0A0B4LHB9|A0A0B4LHB9_DROME</t>
  </si>
  <si>
    <t>sp|Q94900|GLUCL_DROME</t>
  </si>
  <si>
    <t>tr|A0A0B4KHS0|A0A0B4KHS0_DROME</t>
  </si>
  <si>
    <t>tr|A0A0B4LID6|A0A0B4LID6_DROME</t>
  </si>
  <si>
    <t>tr|Q0IGX3|Q0IGX3_DROME</t>
  </si>
  <si>
    <t>sp|Q7KRI2|LOLAL_DROME</t>
  </si>
  <si>
    <t>tr|A0A0B4KFE3|A0A0B4KFE3_DROME</t>
  </si>
  <si>
    <t>tr|A0A0B4KEM1|A0A0B4KEM1_DROME</t>
  </si>
  <si>
    <t>tr|A8DYA3|A8DYA3_DROME</t>
  </si>
  <si>
    <t>tr|Q8IMF5|Q8IMF5_DROME</t>
  </si>
  <si>
    <t>sp|P23226|MA205_DROME</t>
  </si>
  <si>
    <t>tr|A0A0B4LH25|A0A0B4LH25_DROME</t>
  </si>
  <si>
    <t>tr|Q9W2K4|Q9W2K4_DROME</t>
  </si>
  <si>
    <t>tr|A8DYK5|A8DYK5_DROME</t>
  </si>
  <si>
    <t>tr|Q6NNV2|Q6NNV2_DROME</t>
  </si>
  <si>
    <t>tr|Q9V4C4|Q9V4C4_DROME</t>
  </si>
  <si>
    <t>tr|H9XVN2|H9XVN2_DROME</t>
  </si>
  <si>
    <t>tr|A0A0B4K7G3|A0A0B4K7G3_DROME</t>
  </si>
  <si>
    <t>tr|A0A0B4K6W5|A0A0B4K6W5_DROME</t>
  </si>
  <si>
    <t>sp|Q9V9S7|SYDE_DROME</t>
  </si>
  <si>
    <t>tr|A0A0B4K813|A0A0B4K813_DROME</t>
  </si>
  <si>
    <t>tr|A0A0B4K7S3|A0A0B4K7S3_DROME</t>
  </si>
  <si>
    <t>tr|X2JGF5|X2JGF5_DROME</t>
  </si>
  <si>
    <t>tr|X2JCY4|X2JCY4_DROME</t>
  </si>
  <si>
    <t>tr|Q8MMD3|Q8MMD3_DROME</t>
  </si>
  <si>
    <t>tr|Q8MMD2|Q8MMD2_DROME</t>
  </si>
  <si>
    <t>tr|Q9W111|Q9W111_DROME</t>
  </si>
  <si>
    <t>tr|Q8INU2|Q8INU2_DROME</t>
  </si>
  <si>
    <t>tr|M9PBF6|M9PBF6_DROME</t>
  </si>
  <si>
    <t>tr|Q1WWC9|Q1WWC9_DROME</t>
  </si>
  <si>
    <t>tr|Q9VIF7|Q9VIF7_DROME</t>
  </si>
  <si>
    <t>tr|M9ND00|M9ND00_DROME</t>
  </si>
  <si>
    <t>tr|M9NG38|M9NG38_DROME</t>
  </si>
  <si>
    <t>tr|X2JCZ1|X2JCZ1_DROME</t>
  </si>
  <si>
    <t>tr|M9PJD0|M9PJD0_DROME</t>
  </si>
  <si>
    <t>tr|M9NEZ2|M9NEZ2_DROME</t>
  </si>
  <si>
    <t>tr|E2QD98|E2QD98_DROME</t>
  </si>
  <si>
    <t>tr|Q6NR03|Q6NR03_DROME</t>
  </si>
  <si>
    <t>tr|Q0KHU9|Q0KHU9_DROME</t>
  </si>
  <si>
    <t>tr|Q9W3H8|Q9W3H8_DROME</t>
  </si>
  <si>
    <t>tr|Q9W3H6|Q9W3H6_DROME</t>
  </si>
  <si>
    <t>tr|Q7KVT3|Q7KVT3_DROME</t>
  </si>
  <si>
    <t>tr|Q9W3H7|Q9W3H7_DROME</t>
  </si>
  <si>
    <t>tr|Q8IPN9|Q8IPN9_DROME</t>
  </si>
  <si>
    <t>tr|A0A0B4K6S8|A0A0B4K6S8_DROME</t>
  </si>
  <si>
    <t>tr|Q9VNA2|Q9VNA2_DROME</t>
  </si>
  <si>
    <t>tr|Q0KIB9|Q0KIB9_DROME</t>
  </si>
  <si>
    <t>tr|Q9VNA1|Q9VNA1_DROME</t>
  </si>
  <si>
    <t>tr|A4V2F2|A4V2F2_DROME</t>
  </si>
  <si>
    <t>tr|B7Z0T3|B7Z0T3_DROME</t>
  </si>
  <si>
    <t>tr|Q8MSQ5|Q8MSQ5_DROME</t>
  </si>
  <si>
    <t>tr|Q7KNC5|Q7KNC5_DROME</t>
  </si>
  <si>
    <t>tr|Q4ABH3|Q4ABH3_DROME</t>
  </si>
  <si>
    <t>tr|A0A0B4K699|A0A0B4K699_DROME</t>
  </si>
  <si>
    <t>tr|A0A0B4KF88|A0A0B4KF88_DROME</t>
  </si>
  <si>
    <t>tr|Q8IPN8|Q8IPN8_DROME</t>
  </si>
  <si>
    <t>tr|B7Z0T6|B7Z0T6_DROME</t>
  </si>
  <si>
    <t>tr|M9PIP8|M9PIP8_DROME</t>
  </si>
  <si>
    <t>tr|M9PGF5|M9PGF5_DROME</t>
  </si>
  <si>
    <t>tr|M9NFQ4|M9NFQ4_DROME</t>
  </si>
  <si>
    <t>sp|Q7KW14|CCDCX_DROME</t>
  </si>
  <si>
    <t>tr|M9PG86|M9PG86_DROME</t>
  </si>
  <si>
    <t>tr|M9PDH4|M9PDH4_DROME</t>
  </si>
  <si>
    <t>tr|M9NEP4|M9NEP4_DROME</t>
  </si>
  <si>
    <t>tr|M9NGH0|M9NGH0_DROME</t>
  </si>
  <si>
    <t>tr|M9NE32|M9NE32_DROME</t>
  </si>
  <si>
    <t>tr|A0A126GUM8|A0A126GUM8_DROME</t>
  </si>
  <si>
    <t>tr|A0A0B4K7U5|A0A0B4K7U5_DROME</t>
  </si>
  <si>
    <t>tr|E1JH02|E1JH02_DROME</t>
  </si>
  <si>
    <t>sp|Q86S05|LIG_DROME</t>
  </si>
  <si>
    <t>tr|D0Z768|D0Z768_DROME</t>
  </si>
  <si>
    <t>tr|A0A0B4K6T1|A0A0B4K6T1_DROME</t>
  </si>
  <si>
    <t>tr|Q8T389|Q8T389_DROME</t>
  </si>
  <si>
    <t>tr|A8DYJ1|A8DYJ1_DROME</t>
  </si>
  <si>
    <t>tr|A8DYJ0|A8DYJ0_DROME</t>
  </si>
  <si>
    <t>tr|O96607|O96607_DROME</t>
  </si>
  <si>
    <t>tr|Q9VM94|Q9VM94_DROME</t>
  </si>
  <si>
    <t>tr|M9PB54|M9PB54_DROME</t>
  </si>
  <si>
    <t>tr|M9PEX1|M9PEX1_DROME</t>
  </si>
  <si>
    <t>tr|A0A0B4K603|A0A0B4K603_DROME</t>
  </si>
  <si>
    <t>tr|A0A0B4K6V2|A0A0B4K6V2_DROME</t>
  </si>
  <si>
    <t>tr|A0A0B4KF90|A0A0B4KF90_DROME</t>
  </si>
  <si>
    <t>tr|A0A0B4K631|A0A0B4K631_DROME</t>
  </si>
  <si>
    <t>tr|A0A0B4KGC6|A0A0B4KGC6_DROME</t>
  </si>
  <si>
    <t>tr|B7Z0U7|B7Z0U7_DROME</t>
  </si>
  <si>
    <t>tr|A0A0B4KFE2|A0A0B4KFE2_DROME</t>
  </si>
  <si>
    <t>tr|E1JJ78|E1JJ78_DROME</t>
  </si>
  <si>
    <t>sp|P29742|CLH_DROME</t>
  </si>
  <si>
    <t>tr|M9NDY9|M9NDY9_DROME</t>
  </si>
  <si>
    <t>tr|M9NH46|M9NH46_DROME</t>
  </si>
  <si>
    <t>tr|B7Z0Y2|B7Z0Y2_DROME</t>
  </si>
  <si>
    <t>tr|M9PER2|M9PER2_DROME</t>
  </si>
  <si>
    <t>tr|Q9VXL1|Q9VXL1_DROME</t>
  </si>
  <si>
    <t>tr|X2JE21|X2JE21_DROME</t>
  </si>
  <si>
    <t>tr|Q7KUY7|Q7KUY7_DROME</t>
  </si>
  <si>
    <t>tr|Q9V4E7|Q9V4E7_DROME</t>
  </si>
  <si>
    <t>tr|Q9VMV9|Q9VMV9_DROME</t>
  </si>
  <si>
    <t>tr|Q9VPX7|Q9VPX7_DROME</t>
  </si>
  <si>
    <t>tr|M9PHG0|M9PHG0_DROME</t>
  </si>
  <si>
    <t>tr|M9PHY4|M9PHY4_DROME</t>
  </si>
  <si>
    <t>tr|M9PHV3|M9PHV3_DROME</t>
  </si>
  <si>
    <t>tr|M9PJQ3|M9PJQ3_DROME</t>
  </si>
  <si>
    <t>tr|M9PD08|M9PD08_DROME</t>
  </si>
  <si>
    <t>tr|Q9V8V8|Q9V8V8_DROME</t>
  </si>
  <si>
    <t>tr|A1ZBL5|A1ZBL5_DROME</t>
  </si>
  <si>
    <t>tr|E1JGM9|E1JGM9_DROME</t>
  </si>
  <si>
    <t>tr|Q963E6|Q963E6_DROME</t>
  </si>
  <si>
    <t>tr|Q6NPA6|Q6NPA6_DROME</t>
  </si>
  <si>
    <t>tr|E1JGN0|E1JGN0_DROME</t>
  </si>
  <si>
    <t>tr|A1ZBL7|A1ZBL7_DROME</t>
  </si>
  <si>
    <t>tr|Q7YU80|Q7YU80_DROME</t>
  </si>
  <si>
    <t>tr|Q963E5|Q963E5_DROME</t>
  </si>
  <si>
    <t>tr|M9PDE6|M9PDE6_DROME</t>
  </si>
  <si>
    <t>tr|Q9V9N5|Q9V9N5_DROME</t>
  </si>
  <si>
    <t>tr|M9PDY6|M9PDY6_DROME</t>
  </si>
  <si>
    <t>tr|M9PDL8|M9PDL8_DROME</t>
  </si>
  <si>
    <t>tr|A8DZ24|A8DZ24_DROME</t>
  </si>
  <si>
    <t>tr|Q9V9N7|Q9V9N7_DROME</t>
  </si>
  <si>
    <t>tr|M9PBG0|M9PBG0_DROME</t>
  </si>
  <si>
    <t>tr|A8DZ25|A8DZ25_DROME</t>
  </si>
  <si>
    <t>tr|M9MSJ5|M9MSJ5_DROME</t>
  </si>
  <si>
    <t>sp|O46084|PGAM5_DROME</t>
  </si>
  <si>
    <t>sp|P46222|RL11_DROME</t>
  </si>
  <si>
    <t>sp|P02516|HSP23_DROME</t>
  </si>
  <si>
    <t>tr|Q8IML3|Q8IML3_DROME</t>
  </si>
  <si>
    <t>tr|Q8IML4|Q8IML4_DROME</t>
  </si>
  <si>
    <t>tr|Q6NLA3|Q6NLA3_DROME</t>
  </si>
  <si>
    <t>tr|Q9XZ10|Q9XZ10_DROME</t>
  </si>
  <si>
    <t>tr|A0A0B4KFA6|A0A0B4KFA6_DROME</t>
  </si>
  <si>
    <t>tr|A0A0B4KGE4|A0A0B4KGE4_DROME</t>
  </si>
  <si>
    <t>tr|Q9VF03|Q9VF03_DROME</t>
  </si>
  <si>
    <t>tr|E1JI11|E1JI11_DROME</t>
  </si>
  <si>
    <t>sp|P47825|TAF4_DROME</t>
  </si>
  <si>
    <t>tr|M9PFP3|M9PFP3_DROME</t>
  </si>
  <si>
    <t>tr|M9PI76|M9PI76_DROME</t>
  </si>
  <si>
    <t>tr|B7Z060|B7Z060_DROME</t>
  </si>
  <si>
    <t>tr|E1JH59|E1JH59_DROME</t>
  </si>
  <si>
    <t>tr|L0MPN7|L0MPN7_DROME</t>
  </si>
  <si>
    <t>tr|L0MN72|L0MN72_DROME</t>
  </si>
  <si>
    <t>sp|Q8IMC6|ASATR_DROME</t>
  </si>
  <si>
    <t>tr|L0MPX5|L0MPX5_DROME</t>
  </si>
  <si>
    <t>tr|Q9V4D6|Q9V4D6_DROME</t>
  </si>
  <si>
    <t>tr|M9PDL2|M9PDL2_DROME</t>
  </si>
  <si>
    <t>tr|Q86BQ0|Q86BQ0_DROME</t>
  </si>
  <si>
    <t>tr|Q9W0C1|Q9W0C1_DROME</t>
  </si>
  <si>
    <t>tr|Q9W0C2|Q9W0C2_DROME</t>
  </si>
  <si>
    <t>tr|M9PE71|M9PE71_DROME</t>
  </si>
  <si>
    <t>sp|P22464|ANXB9_DROME</t>
  </si>
  <si>
    <t>tr|A8DZ29|A8DZ29_DROME</t>
  </si>
  <si>
    <t>tr|A0A0B4LFZ4|A0A0B4LFZ4_DROME</t>
  </si>
  <si>
    <t>tr|Q8IQA7|Q8IQA7_DROME</t>
  </si>
  <si>
    <t>tr|Q9VSI6|Q9VSI6_DROME</t>
  </si>
  <si>
    <t>tr|Q7KUB1|Q7KUB1_DROME</t>
  </si>
  <si>
    <t>tr|B7Z0E0|B7Z0E0_DROME</t>
  </si>
  <si>
    <t>tr|A0A0B4JCY6|A0A0B4JCY6_DROME</t>
  </si>
  <si>
    <t>tr|Q7KSF4|Q7KSF4_DROME</t>
  </si>
  <si>
    <t>tr|A0A0B4KGT8|A0A0B4KGT8_DROME</t>
  </si>
  <si>
    <t>tr|A0A0B4KG47|A0A0B4KG47_DROME</t>
  </si>
  <si>
    <t>tr|A0A0B4KHN1|A0A0B4KHN1_DROME</t>
  </si>
  <si>
    <t>tr|A0A0B4KGB3|A0A0B4KGB3_DROME</t>
  </si>
  <si>
    <t>tr|A4V310|A4V310_DROME</t>
  </si>
  <si>
    <t>tr|B7Z0L2|B7Z0L2_DROME</t>
  </si>
  <si>
    <t>tr|A4V0N4|A4V0N4_DROME</t>
  </si>
  <si>
    <t>sp|Q9VFC8|GYS_DROME</t>
  </si>
  <si>
    <t>tr|M9NDC7|M9NDC7_DROME</t>
  </si>
  <si>
    <t>sp|Q24117|DYL1_DROME</t>
  </si>
  <si>
    <t>sp|O96860|DYL2_DROME</t>
  </si>
  <si>
    <t>tr|A0A4D6K1L3|A0A4D6K1L3_DROME</t>
  </si>
  <si>
    <t>sp|P49847|TAF6_DROME</t>
  </si>
  <si>
    <t>tr|M9PC90|M9PC90_DROME</t>
  </si>
  <si>
    <t>tr|Q7KQP6|Q7KQP6_DROME</t>
  </si>
  <si>
    <t>tr|D1YSG0|D1YSG0_DROME</t>
  </si>
  <si>
    <t>tr|L0MPZ1|L0MPZ1_DROME</t>
  </si>
  <si>
    <t>tr|L0MN91|L0MN91_DROME</t>
  </si>
  <si>
    <t>tr|M9PBV1|M9PBV1_DROME</t>
  </si>
  <si>
    <t>sp|P17276|PH4H_DROME</t>
  </si>
  <si>
    <t>tr|M9NEH3|M9NEH3_DROME</t>
  </si>
  <si>
    <t>tr|A0A1Z1CGY3|A0A1Z1CGY3_DROME</t>
  </si>
  <si>
    <t>sp|Q9VXY2|MADD_DROME</t>
  </si>
  <si>
    <t>tr|A0A0S0X7U5|A0A0S0X7U5_DROME</t>
  </si>
  <si>
    <t>tr|A0A1Z1CGX2|A0A1Z1CGX2_DROME</t>
  </si>
  <si>
    <t>tr|A8JUX2|A8JUX2_DROME</t>
  </si>
  <si>
    <t>tr|M9NGF2|M9NGF2_DROME</t>
  </si>
  <si>
    <t>tr|A0A1Z1CSK9|A0A1Z1CSK9_DROME</t>
  </si>
  <si>
    <t>tr|M9PEM6|M9PEM6_DROME</t>
  </si>
  <si>
    <t>sp|Q9V7N5|VATC_DROME</t>
  </si>
  <si>
    <t>tr|M9NDI3|M9NDI3_DROME</t>
  </si>
  <si>
    <t>sp|Q86DS1|F10A2_DROME</t>
  </si>
  <si>
    <t>sp|C4NYP8|F10A1_DROME</t>
  </si>
  <si>
    <t>tr|Q29QE1|Q29QE1_DROME</t>
  </si>
  <si>
    <t>tr|X2JC00|X2JC00_DROME</t>
  </si>
  <si>
    <t>sp|Q24547|STX1A_DROME</t>
  </si>
  <si>
    <t>tr|A0A0B4JCZ4|A0A0B4JCZ4_DROME</t>
  </si>
  <si>
    <t>sp|P48601|PRS4_DROME</t>
  </si>
  <si>
    <t>tr|Q8T8W3|Q8T8W3_DROME</t>
  </si>
  <si>
    <t>tr|A0A0B4LGM5|A0A0B4LGM5_DROME</t>
  </si>
  <si>
    <t>tr|A0A0B4KF92|A0A0B4KF92_DROME</t>
  </si>
  <si>
    <t>tr|A0A0B4LGS6|A0A0B4LGS6_DROME</t>
  </si>
  <si>
    <t>tr|X2BZJ7|X2BZJ7_DROME</t>
  </si>
  <si>
    <t>tr|B7YZV1|B7YZV1_DROME</t>
  </si>
  <si>
    <t>tr|M9PDA0|M9PDA0_DROME</t>
  </si>
  <si>
    <t>tr|B7YZV2|B7YZV2_DROME</t>
  </si>
  <si>
    <t>tr|M9NF02|M9NF02_DROME</t>
  </si>
  <si>
    <t>tr|B7YZV3|B7YZV3_DROME</t>
  </si>
  <si>
    <t>sp|P23696|PP2A_DROME</t>
  </si>
  <si>
    <t>tr|A4V110|A4V110_DROME</t>
  </si>
  <si>
    <t>sp|Q95RI5|FAXC_DROME</t>
  </si>
  <si>
    <t>tr|M9PFH6|M9PFH6_DROME</t>
  </si>
  <si>
    <t>tr|M9PFW1|M9PFW1_DROME</t>
  </si>
  <si>
    <t>tr|Q59E29|Q59E29_DROME</t>
  </si>
  <si>
    <t>tr|Q86BI4|Q86BI4_DROME</t>
  </si>
  <si>
    <t>sp|Q7KQZ4|LOLA3_DROME</t>
  </si>
  <si>
    <t>sp|Q9V5M3|LOLA6_DROME</t>
  </si>
  <si>
    <t>sp|P42283|LOLA1_DROME</t>
  </si>
  <si>
    <t>sp|Q9V5M6|LOLA5_DROME</t>
  </si>
  <si>
    <t>sp|Q867Z4|LOLA4_DROME</t>
  </si>
  <si>
    <t>tr|M9PEY1|M9PEY1_DROME</t>
  </si>
  <si>
    <t>tr|M9PEP5|M9PEP5_DROME</t>
  </si>
  <si>
    <t>tr|M9PHW7|M9PHW7_DROME</t>
  </si>
  <si>
    <t>tr|M9PF46|M9PF46_DROME</t>
  </si>
  <si>
    <t>tr|Q9VT33|Q9VT33_DROME</t>
  </si>
  <si>
    <t>tr|Q9VZI1|Q9VZI1_DROME</t>
  </si>
  <si>
    <t>tr|Q9VZ00|Q9VZ00_DROME</t>
  </si>
  <si>
    <t>sp|Q9VYQ8|UBP7_DROME</t>
  </si>
  <si>
    <t>sp|Q9V3K3|RUVB2_DROME</t>
  </si>
  <si>
    <t>tr|M9PD23|M9PD23_DROME</t>
  </si>
  <si>
    <t>sp|P16914|ELAV_DROME</t>
  </si>
  <si>
    <t>tr|E1NZB4|E1NZB4_DROME</t>
  </si>
  <si>
    <t>tr|Q9VYI0|Q9VYI0_DROME</t>
  </si>
  <si>
    <t>tr|Q7KUD4|Q7KUD4_DROME</t>
  </si>
  <si>
    <t>tr|M9PGT0|M9PGT0_DROME</t>
  </si>
  <si>
    <t>tr|A8JV00|A8JV00_DROME</t>
  </si>
  <si>
    <t>tr|X2JDY1|X2JDY1_DROME</t>
  </si>
  <si>
    <t>tr|M9MSA5|M9MSA5_DROME</t>
  </si>
  <si>
    <t>tr|X2JIN0|X2JIN0_DROME</t>
  </si>
  <si>
    <t>tr|M9PJ82|M9PJ82_DROME</t>
  </si>
  <si>
    <t>tr|E2QD99|E2QD99_DROME</t>
  </si>
  <si>
    <t>tr|A8JUZ8|A8JUZ8_DROME</t>
  </si>
  <si>
    <t>tr|M9PH82|M9PH82_DROME</t>
  </si>
  <si>
    <t>tr|M9MS17|M9MS17_DROME</t>
  </si>
  <si>
    <t>tr|A8JUZ9|A8JUZ9_DROME</t>
  </si>
  <si>
    <t>tr|X2JEC4|X2JEC4_DROME</t>
  </si>
  <si>
    <t>tr|M9PH75|M9PH75_DROME</t>
  </si>
  <si>
    <t>tr|M9PJ79|M9PJ79_DROME</t>
  </si>
  <si>
    <t>tr|M9PDW3|M9PDW3_DROME</t>
  </si>
  <si>
    <t>tr|A8JV02|A8JV02_DROME</t>
  </si>
  <si>
    <t>sp|P26270|PSMD7_DROME</t>
  </si>
  <si>
    <t>tr|A0A0B4KFH4|A0A0B4KFH4_DROME</t>
  </si>
  <si>
    <t>sp|P18824|ARM_DROME</t>
  </si>
  <si>
    <t>sp|P61209|ARF1_DROME</t>
  </si>
  <si>
    <t>tr|M9NEC1|M9NEC1_DROME</t>
  </si>
  <si>
    <t>sp|P98081|DAB_DROME</t>
  </si>
  <si>
    <t>tr|M9PFS5|M9PFS5_DROME</t>
  </si>
  <si>
    <t>tr|E1JI13|E1JI13_DROME</t>
  </si>
  <si>
    <t>tr|M9NDT7|M9NDT7_DROME</t>
  </si>
  <si>
    <t>tr|M9NG14|M9NG14_DROME</t>
  </si>
  <si>
    <t>tr|M9PI84|M9PI84_DROME</t>
  </si>
  <si>
    <t>tr|A8JR02|A8JR02_DROME</t>
  </si>
  <si>
    <t>tr|A0A0B4KGM4|A0A0B4KGM4_DROME</t>
  </si>
  <si>
    <t>tr|A0A0B4KH30|A0A0B4KH30_DROME</t>
  </si>
  <si>
    <t>tr|A8JR00|A8JR00_DROME</t>
  </si>
  <si>
    <t>tr|A8JR01|A8JR01_DROME</t>
  </si>
  <si>
    <t>tr|E1JJ21|E1JJ21_DROME</t>
  </si>
  <si>
    <t>tr|Q9VA56|Q9VA56_DROME</t>
  </si>
  <si>
    <t>tr|Q9VA58|Q9VA58_DROME</t>
  </si>
  <si>
    <t>tr|C7LAH8|C7LAH8_DROME</t>
  </si>
  <si>
    <t>tr|A0A0B4KHF2|A0A0B4KHF2_DROME</t>
  </si>
  <si>
    <t>tr|Q9VA59|Q9VA59_DROME</t>
  </si>
  <si>
    <t>tr|A0A0B4K7R6|A0A0B4K7R6_DROME</t>
  </si>
  <si>
    <t>tr|A0A0B4KHW6|A0A0B4KHW6_DROME</t>
  </si>
  <si>
    <t>tr|A8JRH3|A8JRH3_DROME</t>
  </si>
  <si>
    <t>tr|A0A6H2EEH6|A0A6H2EEH6_DROME</t>
  </si>
  <si>
    <t>tr|A0A0B4K6N4|A0A0B4K6N4_DROME</t>
  </si>
  <si>
    <t>sp|Q7JWR9|ZC3HF_DROME</t>
  </si>
  <si>
    <t>sp|Q9V3J8|WDS_DROME</t>
  </si>
  <si>
    <t>tr|Q9VHN7|Q9VHN7_DROME</t>
  </si>
  <si>
    <t>tr|M9PF24|M9PF24_DROME</t>
  </si>
  <si>
    <t>sp|P46824|KLC_DROME</t>
  </si>
  <si>
    <t>sp|Q9VCI3|LSD1_DROME</t>
  </si>
  <si>
    <t>tr|M9PHL4|M9PHL4_DROME</t>
  </si>
  <si>
    <t>tr|M9PES8|M9PES8_DROME</t>
  </si>
  <si>
    <t>tr|M9PEC1|M9PEC1_DROME</t>
  </si>
  <si>
    <t>tr|Q9VRY6|Q9VRY6_DROME</t>
  </si>
  <si>
    <t>tr|M9PEJ2|M9PEJ2_DROME</t>
  </si>
  <si>
    <t>tr|X2JCY0|X2JCY0_DROME</t>
  </si>
  <si>
    <t>tr|X2JGE9|X2JGE9_DROME</t>
  </si>
  <si>
    <t>tr|X2JLN4|X2JLN4_DROME</t>
  </si>
  <si>
    <t>tr|X2JG41|X2JG41_DROME</t>
  </si>
  <si>
    <t>tr|X2JEN2|X2JEN2_DROME</t>
  </si>
  <si>
    <t>tr|Q9W1G6|Q9W1G6_DROME</t>
  </si>
  <si>
    <t>tr|Q9W1G5|Q9W1G5_DROME</t>
  </si>
  <si>
    <t>tr|A0A0B4LHE0|A0A0B4LHE0_DROME</t>
  </si>
  <si>
    <t>tr|Q8MLQ5|Q8MLQ5_DROME</t>
  </si>
  <si>
    <t>tr|A0A0B4LGD3|A0A0B4LGD3_DROME</t>
  </si>
  <si>
    <t>tr|B7YZX0|B7YZX0_DROME</t>
  </si>
  <si>
    <t>tr|Q9VIU9|Q9VIU9_DROME</t>
  </si>
  <si>
    <t>sp|Q24186|RS5A_DROME</t>
  </si>
  <si>
    <t>tr|Q86B97|Q86B97_DROME</t>
  </si>
  <si>
    <t>tr|Q9VGE9|Q9VGE9_DROME</t>
  </si>
  <si>
    <t>tr|Q86B96|Q86B96_DROME</t>
  </si>
  <si>
    <t>tr|Q86B95|Q86B95_DROME</t>
  </si>
  <si>
    <t>tr|Q9VGF0|Q9VGF0_DROME</t>
  </si>
  <si>
    <t>tr|Q86B94|Q86B94_DROME</t>
  </si>
  <si>
    <t>tr|Q961Q7|Q961Q7_DROME</t>
  </si>
  <si>
    <t>tr|Q9VY76|Q9VY76_DROME</t>
  </si>
  <si>
    <t>tr|Q76NR0|Q76NR0_DROME</t>
  </si>
  <si>
    <t>tr|D0IQK3|D0IQK3_DROME</t>
  </si>
  <si>
    <t>tr|X2JFA0|X2JFA0_DROME</t>
  </si>
  <si>
    <t>tr|M9MS55|M9MS55_DROME</t>
  </si>
  <si>
    <t>tr|X2JEY5|X2JEY5_DROME</t>
  </si>
  <si>
    <t>tr|A1Z9L0|A1Z9L0_DROME</t>
  </si>
  <si>
    <t>tr|A0A0B4KFX4|A0A0B4KFX4_DROME</t>
  </si>
  <si>
    <t>tr|Q8T076|Q8T076_DROME</t>
  </si>
  <si>
    <t>tr|A0A0B4KEP1|A0A0B4KEP1_DROME</t>
  </si>
  <si>
    <t>tr|A0A0B4LFC1|A0A0B4LFC1_DROME</t>
  </si>
  <si>
    <t>tr|A0A0B4KFM5|A0A0B4KFM5_DROME</t>
  </si>
  <si>
    <t>tr|A0A0B4KF25|A0A0B4KF25_DROME</t>
  </si>
  <si>
    <t>sp|Q94511|NDUS1_DROME</t>
  </si>
  <si>
    <t>tr|M9NDZ4|M9NDZ4_DROME</t>
  </si>
  <si>
    <t>sp|Q24562|U2AF2_DROME</t>
  </si>
  <si>
    <t>tr|M9NF89|M9NF89_DROME</t>
  </si>
  <si>
    <t>tr|Q9VZ20|Q9VZ20_DROME</t>
  </si>
  <si>
    <t>tr|Q9VBA0|Q9VBA0_DROME</t>
  </si>
  <si>
    <t>tr|Q8INS9|Q8INS9_DROME</t>
  </si>
  <si>
    <t>tr|M9PGV7|M9PGV7_DROME</t>
  </si>
  <si>
    <t>tr|A4V3W2|A4V3W2_DROME</t>
  </si>
  <si>
    <t>sp|P18431|SGG_DROME</t>
  </si>
  <si>
    <t>tr|A4V3W1|A4V3W1_DROME</t>
  </si>
  <si>
    <t>tr|Q0KHW6|Q0KHW6_DROME</t>
  </si>
  <si>
    <t>tr|Q7KVY5|Q7KVY5_DROME</t>
  </si>
  <si>
    <t>tr|C0PUX5|C0PUX5_DROME</t>
  </si>
  <si>
    <t>tr|A8JUV9|A8JUV9_DROME</t>
  </si>
  <si>
    <t>tr|X2JDJ3|X2JDJ3_DROME</t>
  </si>
  <si>
    <t>tr|Q9VLS7|Q9VLS7_DROME</t>
  </si>
  <si>
    <t>tr|M9NH88|M9NH88_DROME</t>
  </si>
  <si>
    <t>tr|A8E6M1|A8E6M1_DROME</t>
  </si>
  <si>
    <t>tr|E1JGL8|E1JGL8_DROME</t>
  </si>
  <si>
    <t>tr|M9PC99|M9PC99_DROME</t>
  </si>
  <si>
    <t>tr|Q9W523|Q9W523_DROME</t>
  </si>
  <si>
    <t>tr|Q5U0W8|Q5U0W8_DROME</t>
  </si>
  <si>
    <t>sp|P39769|PHP_DROME</t>
  </si>
  <si>
    <t>tr|A0A0B4K6Y7|A0A0B4K6Y7_DROME</t>
  </si>
  <si>
    <t>tr|Q8MQQ3|Q8MQQ3_DROME</t>
  </si>
  <si>
    <t>tr|A0A0B4K6C7|A0A0B4K6C7_DROME</t>
  </si>
  <si>
    <t>tr|Q8INQ0|Q8INQ0_DROME</t>
  </si>
  <si>
    <t>tr|A8JQV7|A8JQV7_DROME</t>
  </si>
  <si>
    <t>tr|Q9VHK4|Q9VHK4_DROME</t>
  </si>
  <si>
    <t>tr|B7Z0U1|B7Z0U1_DROME</t>
  </si>
  <si>
    <t>tr|A8JQV8|A8JQV8_DROME</t>
  </si>
  <si>
    <t>tr|Q9VHK1|Q9VHK1_DROME</t>
  </si>
  <si>
    <t>tr|Q9VHK3|Q9VHK3_DROME</t>
  </si>
  <si>
    <t>tr|A0A1W5PXH3|A0A1W5PXH3_DROME</t>
  </si>
  <si>
    <t>tr|A0A0B4K6C8|A0A0B4K6C8_DROME</t>
  </si>
  <si>
    <t>tr|Q9VE20|Q9VE20_DROME</t>
  </si>
  <si>
    <t>tr|A0A0B4K760|A0A0B4K760_DROME</t>
  </si>
  <si>
    <t>sp|Q9NB04|PATJ_DROME</t>
  </si>
  <si>
    <t>tr|A0A0B4K6Z4|A0A0B4K6Z4_DROME</t>
  </si>
  <si>
    <t>tr|A0A0B4K6I8|A0A0B4K6I8_DROME</t>
  </si>
  <si>
    <t>tr|Q0KI68|Q0KI68_DROME</t>
  </si>
  <si>
    <t>tr|E1JIM0|E1JIM0_DROME</t>
  </si>
  <si>
    <t>tr|A4V2Z1|A4V2Z1_DROME</t>
  </si>
  <si>
    <t>tr|A0A0B4K690|A0A0B4K690_DROME</t>
  </si>
  <si>
    <t>tr|A0A0B4K663|A0A0B4K663_DROME</t>
  </si>
  <si>
    <t>tr|E2QD16|E2QD16_DROME</t>
  </si>
  <si>
    <t>sp|Q24046|ATPB1_DROME</t>
  </si>
  <si>
    <t>tr|M9PHJ6|M9PHJ6_DROME</t>
  </si>
  <si>
    <t>tr|A8JUQ9|A8JUQ9_DROME</t>
  </si>
  <si>
    <t>sp|Q9VFI9|PDE6_DROME</t>
  </si>
  <si>
    <t>tr|A0A0B4KFZ3|A0A0B4KFZ3_DROME</t>
  </si>
  <si>
    <t>tr|Q5U156|Q5U156_DROME</t>
  </si>
  <si>
    <t>tr|A0A0B4KER0|A0A0B4KER0_DROME</t>
  </si>
  <si>
    <t>tr|C6TP33|C6TP33_DROME</t>
  </si>
  <si>
    <t>tr|A0A6M3Q8Y2|A0A6M3Q8Y2_DROME</t>
  </si>
  <si>
    <t>tr|Q9W327|Q9W327_DROME</t>
  </si>
  <si>
    <t>tr|A0A0B4LHN0|A0A0B4LHN0_DROME</t>
  </si>
  <si>
    <t>tr|A0A0B4LHC1|A0A0B4LHC1_DROME</t>
  </si>
  <si>
    <t>tr|B5RIZ2|B5RIZ2_DROME</t>
  </si>
  <si>
    <t>sp|Q9VDS5|RG92B_DROME</t>
  </si>
  <si>
    <t>sp|Q9VHA0|SCM_DROME</t>
  </si>
  <si>
    <t>tr|Q7KVY9|Q7KVY9_DROME</t>
  </si>
  <si>
    <t>tr|M9PGJ2|M9PGJ2_DROME</t>
  </si>
  <si>
    <t>tr|E1JJB8|E1JJB8_DROME</t>
  </si>
  <si>
    <t>tr|Q9W4Y9|Q9W4Y9_DROME</t>
  </si>
  <si>
    <t>tr|M9PGV0|M9PGV0_DROME</t>
  </si>
  <si>
    <t>tr|M9PGC1|M9PGC1_DROME</t>
  </si>
  <si>
    <t>sp|Q27889|PP2B2_DROME</t>
  </si>
  <si>
    <t>tr|M9PE38|M9PE38_DROME</t>
  </si>
  <si>
    <t>tr|M9MRZ7|M9MRZ7_DROME</t>
  </si>
  <si>
    <t>tr|A8JNI9|A8JNI9_DROME</t>
  </si>
  <si>
    <t>tr|M9NFJ6|M9NFJ6_DROME</t>
  </si>
  <si>
    <t>sp|P17970|KCNAB_DROME</t>
  </si>
  <si>
    <t>tr|M9ND32|M9ND32_DROME</t>
  </si>
  <si>
    <t>tr|Q0E8I8|Q0E8I8_DROME</t>
  </si>
  <si>
    <t>sp|Q9W4D2|RNP4F_DROME</t>
  </si>
  <si>
    <t>sp|P29503|NEUR_DROME</t>
  </si>
  <si>
    <t>tr|M9NFH4|M9NFH4_DROME</t>
  </si>
  <si>
    <t>tr|Q9VRA6|Q9VRA6_DROME</t>
  </si>
  <si>
    <t>tr|X2JEI9|X2JEI9_DROME</t>
  </si>
  <si>
    <t>sp|Q7JVI3|EIF3M_DROME</t>
  </si>
  <si>
    <t>sp|P48598|IF4E_DROME</t>
  </si>
  <si>
    <t>sp|P02844|VIT2_DROME</t>
  </si>
  <si>
    <t>tr|E1JJQ5|E1JJQ5_DROME</t>
  </si>
  <si>
    <t>tr|M9PJQ4|M9PJQ4_DROME</t>
  </si>
  <si>
    <t>tr|M9PHG6|M9PHG6_DROME</t>
  </si>
  <si>
    <t>tr|A0A0S0X7Z4|A0A0S0X7Z4_DROME</t>
  </si>
  <si>
    <t>sp|P08510|KCNAS_DROME</t>
  </si>
  <si>
    <t>tr|Q95RE4|Q95RE4_DROME</t>
  </si>
  <si>
    <t>tr|M9PBG5|M9PBG5_DROME</t>
  </si>
  <si>
    <t>tr|M9PE12|M9PE12_DROME</t>
  </si>
  <si>
    <t>tr|E1JHV6|E1JHV6_DROME</t>
  </si>
  <si>
    <t>sp|Q9W0T1|NU301_DROME</t>
  </si>
  <si>
    <t>tr|M9PDH1|M9PDH1_DROME</t>
  </si>
  <si>
    <t>tr|E1JHK1|E1JHK1_DROME</t>
  </si>
  <si>
    <t>tr|E1JHK2|E1JHK2_DROME</t>
  </si>
  <si>
    <t>tr|X2JBG9|X2JBG9_DROME</t>
  </si>
  <si>
    <t>tr|Q9VW52|Q9VW52_DROME</t>
  </si>
  <si>
    <t>sp|P92208|JNK_DROME</t>
  </si>
  <si>
    <t>sp|O61443|MK38B_DROME</t>
  </si>
  <si>
    <t>tr|E1JIV6|E1JIV6_DROME</t>
  </si>
  <si>
    <t>sp|O62618|MK38A_DROME</t>
  </si>
  <si>
    <t>tr|A1Z893|A1Z893_DROME</t>
  </si>
  <si>
    <t>tr|A1Z892|A1Z892_DROME</t>
  </si>
  <si>
    <t>tr|A0A0B4KFF6|A0A0B4KFF6_DROME</t>
  </si>
  <si>
    <t>tr|A8DY77|A8DY77_DROME</t>
  </si>
  <si>
    <t>tr|Q0KHR7|Q0KHR7_DROME</t>
  </si>
  <si>
    <t>tr|M9MRX1|M9MRX1_DROME</t>
  </si>
  <si>
    <t>tr|M9MS19|M9MS19_DROME</t>
  </si>
  <si>
    <t>tr|X2JCM1|X2JCM1_DROME</t>
  </si>
  <si>
    <t>tr|M9MRS5|M9MRS5_DROME</t>
  </si>
  <si>
    <t>tr|M9PEN3|M9PEN3_DROME</t>
  </si>
  <si>
    <t>tr|M9MSK6|M9MSK6_DROME</t>
  </si>
  <si>
    <t>tr|A8JNM5|A8JNM5_DROME</t>
  </si>
  <si>
    <t>tr|X2JC49|X2JC49_DROME</t>
  </si>
  <si>
    <t>tr|M9MRR4|M9MRR4_DROME</t>
  </si>
  <si>
    <t>tr|A8JNM6|A8JNM6_DROME</t>
  </si>
  <si>
    <t>tr|A8JNM7|A8JNM7_DROME</t>
  </si>
  <si>
    <t>tr|Q7KU92|Q7KU92_DROME</t>
  </si>
  <si>
    <t>tr|X2JGD3|X2JGD3_DROME</t>
  </si>
  <si>
    <t>tr|A8JNM4|A8JNM4_DROME</t>
  </si>
  <si>
    <t>tr|Q7KU95|Q7KU95_DROME</t>
  </si>
  <si>
    <t>tr|E2QCF1|E2QCF1_DROME</t>
  </si>
  <si>
    <t>tr|A0A0B4LFH8|A0A0B4LFH8_DROME</t>
  </si>
  <si>
    <t>tr|E1JIS7|E1JIS7_DROME</t>
  </si>
  <si>
    <t>tr|A0A0B4KH39|A0A0B4KH39_DROME</t>
  </si>
  <si>
    <t>tr|A0A6H2EEU7|A0A6H2EEU7_DROME</t>
  </si>
  <si>
    <t>tr|M9PEX2|M9PEX2_DROME</t>
  </si>
  <si>
    <t>tr|Q9VSZ1|Q9VSZ1_DROME</t>
  </si>
  <si>
    <t>sp|P12252|PDE4B_DROME</t>
  </si>
  <si>
    <t>tr|M9PDN2|M9PDN2_DROME</t>
  </si>
  <si>
    <t>sp|Q8IRU4|PDE4E_DROME</t>
  </si>
  <si>
    <t>sp|Q9W4S9|PDE4C_DROME</t>
  </si>
  <si>
    <t>tr|Q9VSS9|Q9VSS9_DROME</t>
  </si>
  <si>
    <t>tr|A0A0B4JD00|A0A0B4JD00_DROME</t>
  </si>
  <si>
    <t>tr|A8DY69|A8DY69_DROME</t>
  </si>
  <si>
    <t>tr|A0A0B4JCS1|A0A0B4JCS1_DROME</t>
  </si>
  <si>
    <t>tr|A0A0B4JCQ5|A0A0B4JCQ5_DROME</t>
  </si>
  <si>
    <t>tr|Q8SXP0|Q8SXP0_DROME</t>
  </si>
  <si>
    <t>tr|A0A0B4JD31|A0A0B4JD31_DROME</t>
  </si>
  <si>
    <t>tr|I0E2I4|I0E2I4_DROME</t>
  </si>
  <si>
    <t>tr|A0A0B4JD27|A0A0B4JD27_DROME</t>
  </si>
  <si>
    <t>tr|A0A0B4KI34|A0A0B4KI34_DROME</t>
  </si>
  <si>
    <t>tr|A0A0B4KI32|A0A0B4KI32_DROME</t>
  </si>
  <si>
    <t>tr|Q86PF3|Q86PF3_DROME</t>
  </si>
  <si>
    <t>tr|A0A0B4KHJ8|A0A0B4KHJ8_DROME</t>
  </si>
  <si>
    <t>tr|A0A0B4KHG1|A0A0B4KHG1_DROME</t>
  </si>
  <si>
    <t>tr|Q9Y154|Q9Y154_DROME</t>
  </si>
  <si>
    <t>tr|Q9VA35|Q9VA35_DROME</t>
  </si>
  <si>
    <t>tr|Q59E07|Q59E07_DROME</t>
  </si>
  <si>
    <t>tr|E1JJ55|E1JJ55_DROME</t>
  </si>
  <si>
    <t>tr|Q95T61|Q95T61_DROME</t>
  </si>
  <si>
    <t>tr|Q9VNH7|Q9VNH7_DROME</t>
  </si>
  <si>
    <t>tr|Q9Y164|Q9Y164_DROME</t>
  </si>
  <si>
    <t>tr|E1JJ59|E1JJ59_DROME</t>
  </si>
  <si>
    <t>tr|Q8IPR0|Q8IPR0_DROME</t>
  </si>
  <si>
    <t>tr|E1JJ60|E1JJ60_DROME</t>
  </si>
  <si>
    <t>sp|Q11002|CANA_DROME</t>
  </si>
  <si>
    <t>tr|A0A0B4LG26|A0A0B4LG26_DROME</t>
  </si>
  <si>
    <t>tr|M9NE73|M9NE73_DROME</t>
  </si>
  <si>
    <t>sp|Q9VT65|CANB_DROME</t>
  </si>
  <si>
    <t>sp|Q8T390|SH3G3_DROME</t>
  </si>
  <si>
    <t>tr|E4NKJ3|E4NKJ3_DROME</t>
  </si>
  <si>
    <t>tr|A4V4Q6|A4V4Q6_DROME</t>
  </si>
  <si>
    <t>tr|Q9W555|Q9W555_DROME</t>
  </si>
  <si>
    <t>tr|M9PBI9|M9PBI9_DROME</t>
  </si>
  <si>
    <t>tr|M9PEA5|M9PEA5_DROME</t>
  </si>
  <si>
    <t>tr|M9PDZ9|M9PDZ9_DROME</t>
  </si>
  <si>
    <t>tr|M9PDS3|M9PDS3_DROME</t>
  </si>
  <si>
    <t>tr|M9PBJ0|M9PBJ0_DROME</t>
  </si>
  <si>
    <t>tr|M9PGY4|M9PGY4_DROME</t>
  </si>
  <si>
    <t>tr|M9PDZ6|M9PDZ6_DROME</t>
  </si>
  <si>
    <t>tr|M9PEA0|M9PEA0_DROME</t>
  </si>
  <si>
    <t>tr|M9NDX0|M9NDX0_DROME</t>
  </si>
  <si>
    <t>sp|Q9I7U4|TITIN_DROME</t>
  </si>
  <si>
    <t>tr|M9PEA9|M9PEA9_DROME</t>
  </si>
  <si>
    <t>tr|M9PGZ0|M9PGZ0_DROME</t>
  </si>
  <si>
    <t>sp|P06742|MLC1_DROME</t>
  </si>
  <si>
    <t>sp|Q04691|FBP1_DROME</t>
  </si>
  <si>
    <t>tr|Q9VEX2|Q9VEX2_DROME</t>
  </si>
  <si>
    <t>tr|Q8INB6|Q8INB6_DROME</t>
  </si>
  <si>
    <t>tr|A0A6H2EFT7|A0A6H2EFT7_DROME</t>
  </si>
  <si>
    <t>tr|Q59DW8|Q59DW8_DROME</t>
  </si>
  <si>
    <t>tr|Q86BR9|Q86BR9_DROME</t>
  </si>
  <si>
    <t>tr|Q86NK8|Q86NK8_DROME</t>
  </si>
  <si>
    <t>tr|Q4AB31|Q4AB31_DROME</t>
  </si>
  <si>
    <t>tr|A0A0B4K7C4|A0A0B4K7C4_DROME</t>
  </si>
  <si>
    <t>tr|A0A0B4K697|A0A0B4K697_DROME</t>
  </si>
  <si>
    <t>tr|A0A0B4KHL4|A0A0B4KHL4_DROME</t>
  </si>
  <si>
    <t>tr|A0A6H2EFD0|A0A6H2EFD0_DROME</t>
  </si>
  <si>
    <t>tr|Q8IHB0|Q8IHB0_DROME</t>
  </si>
  <si>
    <t>sp|P13008|RS26_DROME</t>
  </si>
  <si>
    <t>tr|M9PCW5|M9PCW5_DROME</t>
  </si>
  <si>
    <t>tr|Q7KTJ7|Q7KTJ7_DROME</t>
  </si>
  <si>
    <t>tr|A0A0B4KGP8|A0A0B4KGP8_DROME</t>
  </si>
  <si>
    <t>sp|P36179|2AAA_DROME</t>
  </si>
  <si>
    <t>tr|M9NDI6|M9NDI6_DROME</t>
  </si>
  <si>
    <t>tr|H5V8B8|H5V8B8_DROME</t>
  </si>
  <si>
    <t>tr|A0A0B4JDD8|A0A0B4JDD8_DROME</t>
  </si>
  <si>
    <t>tr|A0A0B4JDG2|A0A0B4JDG2_DROME</t>
  </si>
  <si>
    <t>tr|B7Z0M9|B7Z0M9_DROME</t>
  </si>
  <si>
    <t>tr|Q7KSB3|Q7KSB3_DROME</t>
  </si>
  <si>
    <t>tr|A0A0B4JCZ0|A0A0B4JCZ0_DROME</t>
  </si>
  <si>
    <t>tr|Q8IN56|Q8IN56_DROME</t>
  </si>
  <si>
    <t>tr|Q8IN55|Q8IN55_DROME</t>
  </si>
  <si>
    <t>sp|P29845|HSP7E_DROME</t>
  </si>
  <si>
    <t>tr|A0A6H2EIE0|A0A6H2EIE0_DROME</t>
  </si>
  <si>
    <t>tr|A0A6H2EJK0|A0A6H2EJK0_DROME</t>
  </si>
  <si>
    <t>tr|Q8INX7|Q8INX7_DROME</t>
  </si>
  <si>
    <t>sp|P15278|FAS3_DROME</t>
  </si>
  <si>
    <t>tr|X2JAT7|X2JAT7_DROME</t>
  </si>
  <si>
    <t>tr|A8DZ14|A8DZ14_DROME</t>
  </si>
  <si>
    <t>tr|E1JJF8|E1JJF8_DROME</t>
  </si>
  <si>
    <t>sp|P20241|NRG_DROME</t>
  </si>
  <si>
    <t>tr|M9NEZ5|M9NEZ5_DROME</t>
  </si>
  <si>
    <t>tr|M9MSL3|M9MSL3_DROME</t>
  </si>
  <si>
    <t>sp|Q94535|U2AF1_DROME</t>
  </si>
  <si>
    <t>sp|Q9VE01|C12A5_DROME</t>
  </si>
  <si>
    <t>sp|P08645|RAP1_DROME</t>
  </si>
  <si>
    <t>sp|Q9VXB0|NECAP_DROME</t>
  </si>
  <si>
    <t>tr|C0PDF4|C0PDF4_DROME</t>
  </si>
  <si>
    <t>tr|M9PEW1|M9PEW1_DROME</t>
  </si>
  <si>
    <t>sp|P31009|RS2_DROME</t>
  </si>
  <si>
    <t>tr|A1ZAU4|A1ZAU4_DROME</t>
  </si>
  <si>
    <t>sp|Q9VYY2|SPCS2_DROME</t>
  </si>
  <si>
    <t>sp|P48605|TCPG_DROME</t>
  </si>
  <si>
    <t>sp|P82147|L2EFL_DROME</t>
  </si>
  <si>
    <t>tr|Q8IQB4|Q8IQB4_DROME</t>
  </si>
  <si>
    <t>tr|E1JI76|E1JI76_DROME</t>
  </si>
  <si>
    <t>tr|Q058U1|Q058U1_DROME</t>
  </si>
  <si>
    <t>tr|E1JI73|E1JI73_DROME</t>
  </si>
  <si>
    <t>tr|Q7KUB5|Q7KUB5_DROME</t>
  </si>
  <si>
    <t>tr|B7YZQ3|B7YZQ3_DROME</t>
  </si>
  <si>
    <t>tr|Q8MLN9|Q8MLN9_DROME</t>
  </si>
  <si>
    <t>tr|A0AVW1|A0AVW1_DROME</t>
  </si>
  <si>
    <t>tr|A0A0B4LHR7|A0A0B4LHR7_DROME</t>
  </si>
  <si>
    <t>tr|A0A0B4KI45|A0A0B4KI45_DROME</t>
  </si>
  <si>
    <t>tr|A0A6H2EDU2|A0A6H2EDU2_DROME</t>
  </si>
  <si>
    <t>tr|A0A0B4KHQ8|A0A0B4KHQ8_DROME</t>
  </si>
  <si>
    <t>tr|A0A0B4LHS3|A0A0B4LHS3_DROME</t>
  </si>
  <si>
    <t>tr|Q9VB13|Q9VB13_DROME</t>
  </si>
  <si>
    <t>tr|A0A0B4LIT4|A0A0B4LIT4_DROME</t>
  </si>
  <si>
    <t>tr|A0A126GV16|A0A126GV16_DROME</t>
  </si>
  <si>
    <t>tr|A0A0B4LIS6|A0A0B4LIS6_DROME</t>
  </si>
  <si>
    <t>tr|Q9VB15|Q9VB15_DROME</t>
  </si>
  <si>
    <t>sp|P52034|PFKA_DROME</t>
  </si>
  <si>
    <t>tr|A0A0B4K7L1|A0A0B4K7L1_DROME</t>
  </si>
  <si>
    <t>tr|M9PDB2|M9PDB2_DROME</t>
  </si>
  <si>
    <t>tr|Q9VIJ4|Q9VIJ4_DROME</t>
  </si>
  <si>
    <t>tr|Q7KT16|Q7KT16_DROME</t>
  </si>
  <si>
    <t>sp|Q9V3R1|A36DE_DROME</t>
  </si>
  <si>
    <t>sp|P55035|PSMD4_DROME</t>
  </si>
  <si>
    <t>tr|Q7K1M7|Q7K1M7_DROME</t>
  </si>
  <si>
    <t>tr|A0A6M3Q831|A0A6M3Q831_DROME</t>
  </si>
  <si>
    <t>tr|A0A6M3Q762|A0A6M3Q762_DROME</t>
  </si>
  <si>
    <t>tr|A0A0B4K7L3|A0A0B4K7L3_DROME</t>
  </si>
  <si>
    <t>tr|A0A0B4K6W0|A0A0B4K6W0_DROME</t>
  </si>
  <si>
    <t>tr|B7YZD8|B7YZD8_DROME</t>
  </si>
  <si>
    <t>tr|A0A0B4KEH7|A0A0B4KEH7_DROME</t>
  </si>
  <si>
    <t>tr|A1Z867|A1Z867_DROME</t>
  </si>
  <si>
    <t>tr|B7YZD9|B7YZD9_DROME</t>
  </si>
  <si>
    <t>tr|Q966V0|Q966V0_DROME</t>
  </si>
  <si>
    <t>tr|A1Z871|A1Z871_DROME</t>
  </si>
  <si>
    <t>tr|A0A6M3Q7N5|A0A6M3Q7N5_DROME</t>
  </si>
  <si>
    <t>tr|A0A0B4KEJ6|A0A0B4KEJ6_DROME</t>
  </si>
  <si>
    <t>tr|A0A6M3Q951|A0A6M3Q951_DROME</t>
  </si>
  <si>
    <t>tr|Q7JR75|Q7JR75_DROME</t>
  </si>
  <si>
    <t>tr|A1Z869|A1Z869_DROME</t>
  </si>
  <si>
    <t>tr|A0A0B4K7W2|A0A0B4K7W2_DROME</t>
  </si>
  <si>
    <t>tr|A1Z866|A1Z866_DROME</t>
  </si>
  <si>
    <t>tr|Q86P80|Q86P80_DROME</t>
  </si>
  <si>
    <t>tr|A1Z870|A1Z870_DROME</t>
  </si>
  <si>
    <t>tr|D3DMM3|D3DMM3_DROME</t>
  </si>
  <si>
    <t>tr|A1Z872|A1Z872_DROME</t>
  </si>
  <si>
    <t>tr|Q966U7|Q966U7_DROME</t>
  </si>
  <si>
    <t>sp|Q8SWU7|OLA1_DROME</t>
  </si>
  <si>
    <t>tr|A0A4D6K4F6|A0A4D6K4F6_DROME</t>
  </si>
  <si>
    <t>tr|A0A0B4KI35|A0A0B4KI35_DROME</t>
  </si>
  <si>
    <t>tr|A0A0B4KHK5|A0A0B4KHK5_DROME</t>
  </si>
  <si>
    <t>sp|P12024|CHAO_DROME</t>
  </si>
  <si>
    <t>tr|A0A0B4KHX5|A0A0B4KHX5_DROME</t>
  </si>
  <si>
    <t>sp|Q95029|CATL_DROME</t>
  </si>
  <si>
    <t>sp|P19889|RLA0_DROME</t>
  </si>
  <si>
    <t>tr|Q9VJ42|Q9VJ42_DROME</t>
  </si>
  <si>
    <t>tr|B7YZX6|B7YZX6_DROME</t>
  </si>
  <si>
    <t>sp|P08879|NDKA_DROME</t>
  </si>
  <si>
    <t>tr|A0A0B4LHX6|A0A0B4LHX6_DROME</t>
  </si>
  <si>
    <t>tr|A0A0C4DHG2|A0A0C4DHG2_DROME</t>
  </si>
  <si>
    <t>sp|Q07171|GELS_DROME</t>
  </si>
  <si>
    <t>tr|Q8IRH0|Q8IRH0_DROME</t>
  </si>
  <si>
    <t>tr|Q8IRH1|Q8IRH1_DROME</t>
  </si>
  <si>
    <t>tr|Q8T0L3|Q8T0L3_DROME</t>
  </si>
  <si>
    <t>tr|Q8IQG9|Q8IQG9_DROME</t>
  </si>
  <si>
    <t>sp|O96553|C1TC_DROME</t>
  </si>
  <si>
    <t>tr|Q8IPW1|Q8IPW1_DROME</t>
  </si>
  <si>
    <t>tr|M9NEQ9|M9NEQ9_DROME</t>
  </si>
  <si>
    <t>sp|Q9VB14|RS10A_DROME</t>
  </si>
  <si>
    <t>tr|A0A0B4K618|A0A0B4K618_DROME</t>
  </si>
  <si>
    <t>tr|A0A0B4KGP6|A0A0B4KGP6_DROME</t>
  </si>
  <si>
    <t>tr|A0A0B4KFN9|A0A0B4KFN9_DROME</t>
  </si>
  <si>
    <t>tr|B3LF78|B3LF78_DROME</t>
  </si>
  <si>
    <t>sp|Q9NFU0|FMR1_DROME</t>
  </si>
  <si>
    <t>tr|Q86B44|Q86B44_DROME</t>
  </si>
  <si>
    <t>tr|X2JCE7|X2JCE7_DROME</t>
  </si>
  <si>
    <t>tr|Q9VX03|Q9VX03_DROME</t>
  </si>
  <si>
    <t>tr|Q1RL06|Q1RL06_DROME</t>
  </si>
  <si>
    <t>tr|Q7JPS2|Q7JPS2_DROME</t>
  </si>
  <si>
    <t>sp|P12613|TCPA_DROME</t>
  </si>
  <si>
    <t>sp|Q9XZJ4|PSA6_DROME</t>
  </si>
  <si>
    <t>tr|M9MRU0|M9MRU0_DROME</t>
  </si>
  <si>
    <t>tr|R9PY40|R9PY40_DROME</t>
  </si>
  <si>
    <t>tr|Q86B73|Q86B73_DROME</t>
  </si>
  <si>
    <t>tr|B7Z0R6|B7Z0R6_DROME</t>
  </si>
  <si>
    <t>tr|Q0KI03|Q0KI03_DROME</t>
  </si>
  <si>
    <t>tr|A4V3J9|A4V3J9_DROME</t>
  </si>
  <si>
    <t>tr|A8JRF7|A8JRF7_DROME</t>
  </si>
  <si>
    <t>sp|P49762|DOA_DROME</t>
  </si>
  <si>
    <t>tr|A0A0B4K6R9|A0A0B4K6R9_DROME</t>
  </si>
  <si>
    <t>tr|A0A0B4K7Z3|A0A0B4K7Z3_DROME</t>
  </si>
  <si>
    <t>tr|Q8IML9|Q8IML9_DROME</t>
  </si>
  <si>
    <t>tr|Q86B72|Q86B72_DROME</t>
  </si>
  <si>
    <t>sp|Q9VDG2|RLIP_DROME</t>
  </si>
  <si>
    <t>tr|A4V1N9|A4V1N9_DROME</t>
  </si>
  <si>
    <t>sp|Q24524|SING_DROME</t>
  </si>
  <si>
    <t>sp|Q9W0P5|GALE_DROME</t>
  </si>
  <si>
    <t>tr|A0A0B4LH29|A0A0B4LH29_DROME</t>
  </si>
  <si>
    <t>tr|M9PC43|M9PC43_DROME</t>
  </si>
  <si>
    <t>tr|B5RIM9|B5RIM9_DROME</t>
  </si>
  <si>
    <t>sp|P13706|GPDA_DROME</t>
  </si>
  <si>
    <t>tr|Q59DP3|Q59DP3_DROME</t>
  </si>
  <si>
    <t>tr|H9XVQ0|H9XVQ0_DROME</t>
  </si>
  <si>
    <t>sp|Q9VZ49|ENDOU_DROME</t>
  </si>
  <si>
    <t>tr|Q8MLS7|Q8MLS7_DROME</t>
  </si>
  <si>
    <t>tr|A0A0B4LG95|A0A0B4LG95_DROME</t>
  </si>
  <si>
    <t>tr|Q7K274|Q7K274_DROME</t>
  </si>
  <si>
    <t>tr|Q8T4G5|Q8T4G5_DROME</t>
  </si>
  <si>
    <t>tr|A8JNR3|A8JNR3_DROME</t>
  </si>
  <si>
    <t>tr|X2JCT5|X2JCT5_DROME</t>
  </si>
  <si>
    <t>tr|Q8IQE6|Q8IQE6_DROME</t>
  </si>
  <si>
    <t>sp|P20228|DCE_DROME</t>
  </si>
  <si>
    <t>tr|A0A0B4KGQ6|A0A0B4KGQ6_DROME</t>
  </si>
  <si>
    <t>tr|A0A126GUV2|A0A126GUV2_DROME</t>
  </si>
  <si>
    <t>tr|E1JIL7|E1JIL7_DROME</t>
  </si>
  <si>
    <t>tr|A0A0B4JCX2|A0A0B4JCX2_DROME</t>
  </si>
  <si>
    <t>tr|A0A0B4JDC9|A0A0B4JDC9_DROME</t>
  </si>
  <si>
    <t>tr|Q86BS0|Q86BS0_DROME</t>
  </si>
  <si>
    <t>tr|A0A0B4KG12|A0A0B4KG12_DROME</t>
  </si>
  <si>
    <t>tr|Q86BP0|Q86BP0_DROME</t>
  </si>
  <si>
    <t>tr|M9PJI4|M9PJI4_DROME</t>
  </si>
  <si>
    <t>tr|E1JJH6|E1JJH6_DROME</t>
  </si>
  <si>
    <t>tr|M9NGZ2|M9NGZ2_DROME</t>
  </si>
  <si>
    <t>tr|E8NH13|E8NH13_DROME</t>
  </si>
  <si>
    <t>tr|E1JJH5|E1JJH5_DROME</t>
  </si>
  <si>
    <t>sp|Q24546|SYN_DROME</t>
  </si>
  <si>
    <t>tr|E2QCZ0|E2QCZ0_DROME</t>
  </si>
  <si>
    <t>tr|A0A0S0WGZ0|A0A0S0WGZ0_DROME</t>
  </si>
  <si>
    <t>tr|M9PHI5|M9PHI5_DROME</t>
  </si>
  <si>
    <t>tr|A8JNL6|A8JNL6_DROME</t>
  </si>
  <si>
    <t>sp|P91621|SIF1_DROME</t>
  </si>
  <si>
    <t>tr|A8JNL4|A8JNL4_DROME</t>
  </si>
  <si>
    <t>tr|M9PE98|M9PE98_DROME</t>
  </si>
  <si>
    <t>tr|X2JC30|X2JC30_DROME</t>
  </si>
  <si>
    <t>tr|X2JCJ4|X2JCJ4_DROME</t>
  </si>
  <si>
    <t>tr|M9PBR2|M9PBR2_DROME</t>
  </si>
  <si>
    <t>sp|Q9W596|FUTSC_DROME</t>
  </si>
  <si>
    <t>tr|M9PDQ0|M9PDQ0_DROME</t>
  </si>
  <si>
    <t>tr|M9PBI5|M9PBI5_DROME</t>
  </si>
  <si>
    <t>tr|M9PGV6|M9PGV6_DROME</t>
  </si>
  <si>
    <t>tr|A0A4D6K1Y5|A0A4D6K1Y5_DROME</t>
  </si>
  <si>
    <t>tr|A0A4D6K595|A0A4D6K595_DROME</t>
  </si>
  <si>
    <t>sp|Q960T2|SAP47_DROME</t>
  </si>
  <si>
    <t>tr|F3YDF6|F3YDF6_DROME</t>
  </si>
  <si>
    <t>tr|A0A0B4KGJ1|A0A0B4KGJ1_DROME</t>
  </si>
  <si>
    <t>tr|M9PDX8|M9PDX8_DROME</t>
  </si>
  <si>
    <t>sp|Q00963|SPTCB_DROME</t>
  </si>
  <si>
    <t>tr|M9PHG4|M9PHG4_DROME</t>
  </si>
  <si>
    <t>tr|D1YSG7|D1YSG7_DROME</t>
  </si>
  <si>
    <t>sp|Q00168|KCC2A_DROME</t>
  </si>
  <si>
    <t>tr|D1YSG8|D1YSG8_DROME</t>
  </si>
  <si>
    <t>tr|A4V133|A4V133_DROME</t>
  </si>
  <si>
    <t>tr|L0MNA2|L0MNA2_DROME</t>
  </si>
  <si>
    <t>tr|L0MLP2|L0MLP2_DROME</t>
  </si>
  <si>
    <t>tr|L0MLR4|L0MLR4_DROME</t>
  </si>
  <si>
    <t>tr|Q8IPQ2|Q8IPQ2_DROME</t>
  </si>
  <si>
    <t>sp|Q9VXF1|PP2B3_DROME</t>
  </si>
  <si>
    <t>tr|Q9W4N8|Q9W4N8_DROME</t>
  </si>
  <si>
    <t>tr|A0A0B4KGG8|A0A0B4KGG8_DROME</t>
  </si>
  <si>
    <t>sp|P13607|ATNA_DROME</t>
  </si>
  <si>
    <t>tr|Q9VES3|Q9VES3_DROME</t>
  </si>
  <si>
    <t>sp|P10674|FAS1_DROME</t>
  </si>
  <si>
    <t>tr|Q8INA9|Q8INA9_DROME</t>
  </si>
  <si>
    <t>tr|A8JR25|A8JR25_DROME</t>
  </si>
  <si>
    <t>tr|B7Z0L0|B7Z0L0_DROME</t>
  </si>
  <si>
    <t>tr|A0A0B4KH94|A0A0B4KH94_DROME</t>
  </si>
  <si>
    <t>tr|E1JJA5|E1JJA5_DROME</t>
  </si>
  <si>
    <t>tr|A4V4I8|A4V4I8_DROME</t>
  </si>
  <si>
    <t>sp|P27619|DYN_DROME</t>
  </si>
  <si>
    <t>tr|X2JE15|X2JE15_DROME</t>
  </si>
  <si>
    <t>tr|M9PHQ0|M9PHQ0_DROME</t>
  </si>
  <si>
    <t>tr|A4V4J0|A4V4J0_DROME</t>
  </si>
  <si>
    <t>tr|M9PJN9|M9PJN9_DROME</t>
  </si>
  <si>
    <t>tr|A0A0B4K849|A0A0B4K849_DROME</t>
  </si>
  <si>
    <t>tr|A0A0B4K7A5|A0A0B4K7A5_DROME</t>
  </si>
  <si>
    <t>sp|Q02645|HTS_DROME</t>
  </si>
  <si>
    <t>tr|A8DYJ2|A8DYJ2_DROME</t>
  </si>
  <si>
    <t>tr|C7LA75|C7LA75_DROME</t>
  </si>
  <si>
    <t>sp|P31409|VATB_DROME</t>
  </si>
  <si>
    <t>tr|Q86PA0|Q86PA0_DROME</t>
  </si>
  <si>
    <t>tr|A0A0B4KFF3|A0A0B4KFF3_DROME</t>
  </si>
  <si>
    <t>sp|P08928|LAM0_DROME</t>
  </si>
  <si>
    <t>sp|P48461|PP11_DROME</t>
  </si>
  <si>
    <t>tr|Q9VKB0|Q9VKB0_DROME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</si>
</sst>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5"/>
  <sheetViews>
    <sheetView tabSelected="1" zoomScale="115" zoomScaleNormal="115" workbookViewId="0">
      <selection activeCell="A1" sqref="A1:Q1"/>
    </sheetView>
  </sheetViews>
  <sheetFormatPr defaultColWidth="9" defaultRowHeight="13.5"/>
  <cols>
    <col min="2" max="2" width="37" customWidth="1"/>
    <col min="3" max="3" width="20.75" customWidth="1"/>
    <col min="4" max="4" width="20.5" customWidth="1"/>
    <col min="5" max="5" width="26.7583333333333" customWidth="1"/>
    <col min="6" max="6" width="14.375" customWidth="1"/>
    <col min="7" max="7" width="13" customWidth="1"/>
    <col min="9" max="14" width="11.125"/>
    <col min="15" max="15" width="10.75" customWidth="1"/>
    <col min="16" max="16" width="16.125" customWidth="1"/>
    <col min="17" max="19" width="11.125"/>
  </cols>
  <sheetData>
    <row r="1" ht="3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/>
      <c r="M2" s="3"/>
      <c r="N2" s="3"/>
      <c r="O2" s="3"/>
      <c r="P2" s="3"/>
      <c r="Q2" s="3"/>
      <c r="R2" s="1"/>
      <c r="S2" s="1"/>
    </row>
    <row r="3" ht="15" spans="1:19">
      <c r="A3" s="3"/>
      <c r="B3" s="3"/>
      <c r="C3" s="3"/>
      <c r="D3" s="3"/>
      <c r="E3" s="3"/>
      <c r="F3" s="3"/>
      <c r="G3" s="3"/>
      <c r="H3" s="3"/>
      <c r="I3" s="3"/>
      <c r="J3" s="3" t="s">
        <v>11</v>
      </c>
      <c r="K3" s="3"/>
      <c r="L3" s="3"/>
      <c r="M3" s="3"/>
      <c r="N3" s="3" t="s">
        <v>12</v>
      </c>
      <c r="O3" s="3"/>
      <c r="P3" s="3"/>
      <c r="Q3" s="3"/>
      <c r="R3" s="3" t="s">
        <v>13</v>
      </c>
      <c r="S3" s="3" t="s">
        <v>14</v>
      </c>
    </row>
    <row r="4" ht="15" spans="1:19">
      <c r="A4" s="3"/>
      <c r="B4" s="3"/>
      <c r="C4" s="3"/>
      <c r="D4" s="3"/>
      <c r="E4" s="3"/>
      <c r="F4" s="3"/>
      <c r="G4" s="3"/>
      <c r="H4" s="3"/>
      <c r="I4" s="3"/>
      <c r="J4" s="5">
        <v>1</v>
      </c>
      <c r="K4" s="5">
        <v>2</v>
      </c>
      <c r="L4" s="5">
        <v>3</v>
      </c>
      <c r="M4" s="1" t="s">
        <v>15</v>
      </c>
      <c r="N4" s="5">
        <v>1</v>
      </c>
      <c r="O4" s="5">
        <v>2</v>
      </c>
      <c r="P4" s="5">
        <v>3</v>
      </c>
      <c r="Q4" s="1" t="s">
        <v>15</v>
      </c>
      <c r="R4" s="1"/>
      <c r="S4" s="1"/>
    </row>
    <row r="5" ht="15" spans="1:19">
      <c r="A5" s="1">
        <v>1</v>
      </c>
      <c r="B5" s="1" t="s">
        <v>16</v>
      </c>
      <c r="C5" s="4" t="s">
        <v>17</v>
      </c>
      <c r="D5" s="1" t="s">
        <v>18</v>
      </c>
      <c r="E5" s="1" t="s">
        <v>19</v>
      </c>
      <c r="F5" s="3" t="s">
        <v>20</v>
      </c>
      <c r="G5" s="1">
        <v>24</v>
      </c>
      <c r="H5" s="1">
        <v>24</v>
      </c>
      <c r="I5" s="1">
        <v>24</v>
      </c>
      <c r="J5" s="1">
        <v>27.678014755249</v>
      </c>
      <c r="K5" s="1">
        <v>27.9732284545898</v>
      </c>
      <c r="L5" s="1">
        <v>27.9523811340332</v>
      </c>
      <c r="M5" s="1">
        <f t="shared" ref="M5:M68" si="0">AVERAGE(J5:L5)</f>
        <v>27.8678747812907</v>
      </c>
      <c r="N5" s="1">
        <v>0</v>
      </c>
      <c r="O5" s="1">
        <v>0</v>
      </c>
      <c r="P5" s="1">
        <v>0</v>
      </c>
      <c r="Q5" s="1">
        <f t="shared" ref="Q5:Q68" si="1">AVERAGE(N5:P5)</f>
        <v>0</v>
      </c>
      <c r="R5" s="1">
        <f t="shared" ref="R5:R68" si="2">M5-Q5</f>
        <v>27.8678747812907</v>
      </c>
      <c r="S5" s="1">
        <f t="shared" ref="S5:S68" si="3">TTEST(J5:L5,N5:P5,2,2)</f>
        <v>8.1432936486838e-10</v>
      </c>
    </row>
    <row r="6" ht="15" spans="1:19">
      <c r="A6" s="1">
        <v>2</v>
      </c>
      <c r="B6" s="1" t="s">
        <v>21</v>
      </c>
      <c r="C6" s="4" t="s">
        <v>22</v>
      </c>
      <c r="D6" s="1" t="s">
        <v>23</v>
      </c>
      <c r="E6" s="1" t="s">
        <v>24</v>
      </c>
      <c r="F6" s="3" t="s">
        <v>25</v>
      </c>
      <c r="G6" s="1">
        <v>19</v>
      </c>
      <c r="H6" s="1">
        <v>19</v>
      </c>
      <c r="I6" s="1">
        <v>17</v>
      </c>
      <c r="J6" s="1">
        <v>27.2003211975098</v>
      </c>
      <c r="K6" s="1">
        <v>27.2739105224609</v>
      </c>
      <c r="L6" s="1">
        <v>27.3937034606934</v>
      </c>
      <c r="M6" s="1">
        <f t="shared" si="0"/>
        <v>27.289311726888</v>
      </c>
      <c r="N6" s="1">
        <v>0</v>
      </c>
      <c r="O6" s="1">
        <v>0</v>
      </c>
      <c r="P6" s="1">
        <v>0</v>
      </c>
      <c r="Q6" s="1">
        <f t="shared" si="1"/>
        <v>0</v>
      </c>
      <c r="R6" s="1">
        <f t="shared" si="2"/>
        <v>27.289311726888</v>
      </c>
      <c r="S6" s="1">
        <f t="shared" si="3"/>
        <v>1.09105094174834e-10</v>
      </c>
    </row>
    <row r="7" ht="15" spans="1:19">
      <c r="A7" s="1">
        <v>3</v>
      </c>
      <c r="B7" s="1" t="s">
        <v>26</v>
      </c>
      <c r="C7" s="4" t="s">
        <v>27</v>
      </c>
      <c r="D7" s="1" t="s">
        <v>28</v>
      </c>
      <c r="E7" s="1" t="s">
        <v>29</v>
      </c>
      <c r="F7" s="3" t="s">
        <v>30</v>
      </c>
      <c r="G7" s="1">
        <v>17</v>
      </c>
      <c r="H7" s="1">
        <v>17</v>
      </c>
      <c r="I7" s="1">
        <v>17</v>
      </c>
      <c r="J7" s="1">
        <v>27.2456302642822</v>
      </c>
      <c r="K7" s="1">
        <v>27.333812713623</v>
      </c>
      <c r="L7" s="1">
        <v>27.2657070159912</v>
      </c>
      <c r="M7" s="1">
        <f t="shared" si="0"/>
        <v>27.2817166646321</v>
      </c>
      <c r="N7" s="1">
        <v>0</v>
      </c>
      <c r="O7" s="1">
        <v>0</v>
      </c>
      <c r="P7" s="1">
        <v>0</v>
      </c>
      <c r="Q7" s="1">
        <f t="shared" si="1"/>
        <v>0</v>
      </c>
      <c r="R7" s="1">
        <f t="shared" si="2"/>
        <v>27.2817166646321</v>
      </c>
      <c r="S7" s="1">
        <f t="shared" si="3"/>
        <v>5.49200032698413e-12</v>
      </c>
    </row>
    <row r="8" ht="15" spans="1:19">
      <c r="A8" s="1">
        <v>4</v>
      </c>
      <c r="B8" s="1" t="s">
        <v>31</v>
      </c>
      <c r="C8" s="4" t="s">
        <v>32</v>
      </c>
      <c r="D8" s="1" t="s">
        <v>33</v>
      </c>
      <c r="E8" s="1" t="s">
        <v>34</v>
      </c>
      <c r="F8" s="3" t="s">
        <v>35</v>
      </c>
      <c r="G8" s="1">
        <v>26</v>
      </c>
      <c r="H8" s="1">
        <v>26</v>
      </c>
      <c r="I8" s="1">
        <v>26</v>
      </c>
      <c r="J8" s="1">
        <v>27.3060855865479</v>
      </c>
      <c r="K8" s="1">
        <v>27.3900985717773</v>
      </c>
      <c r="L8" s="1">
        <v>26.8396606445313</v>
      </c>
      <c r="M8" s="1">
        <f t="shared" si="0"/>
        <v>27.1786149342855</v>
      </c>
      <c r="N8" s="1">
        <v>0</v>
      </c>
      <c r="O8" s="1">
        <v>0</v>
      </c>
      <c r="P8" s="1">
        <v>0</v>
      </c>
      <c r="Q8" s="1">
        <f t="shared" si="1"/>
        <v>0</v>
      </c>
      <c r="R8" s="1">
        <f t="shared" si="2"/>
        <v>27.1786149342855</v>
      </c>
      <c r="S8" s="1">
        <f t="shared" si="3"/>
        <v>9.44450087499158e-9</v>
      </c>
    </row>
    <row r="9" ht="15" spans="1:19">
      <c r="A9" s="1">
        <v>5</v>
      </c>
      <c r="B9" s="1" t="s">
        <v>36</v>
      </c>
      <c r="C9" s="4" t="s">
        <v>37</v>
      </c>
      <c r="D9" s="1" t="s">
        <v>38</v>
      </c>
      <c r="E9" s="1" t="s">
        <v>39</v>
      </c>
      <c r="F9" s="3" t="s">
        <v>40</v>
      </c>
      <c r="G9" s="1">
        <v>21</v>
      </c>
      <c r="H9" s="1">
        <v>21</v>
      </c>
      <c r="I9" s="1">
        <v>21</v>
      </c>
      <c r="J9" s="1">
        <v>26.92919921875</v>
      </c>
      <c r="K9" s="1">
        <v>27.0827369689941</v>
      </c>
      <c r="L9" s="1">
        <v>27.3964824676514</v>
      </c>
      <c r="M9" s="1">
        <f t="shared" si="0"/>
        <v>27.1361395517985</v>
      </c>
      <c r="N9" s="1">
        <v>0</v>
      </c>
      <c r="O9" s="1">
        <v>0</v>
      </c>
      <c r="P9" s="1">
        <v>0</v>
      </c>
      <c r="Q9" s="1">
        <f t="shared" si="1"/>
        <v>0</v>
      </c>
      <c r="R9" s="1">
        <f t="shared" si="2"/>
        <v>27.1361395517985</v>
      </c>
      <c r="S9" s="1">
        <f t="shared" si="3"/>
        <v>3.95572549546298e-9</v>
      </c>
    </row>
    <row r="10" ht="15" spans="1:19">
      <c r="A10" s="1">
        <v>6</v>
      </c>
      <c r="B10" s="1" t="s">
        <v>41</v>
      </c>
      <c r="C10" s="4" t="s">
        <v>42</v>
      </c>
      <c r="D10" s="1" t="s">
        <v>43</v>
      </c>
      <c r="E10" s="1" t="s">
        <v>44</v>
      </c>
      <c r="F10" s="3" t="s">
        <v>45</v>
      </c>
      <c r="G10" s="1">
        <v>15</v>
      </c>
      <c r="H10" s="1">
        <v>15</v>
      </c>
      <c r="I10" s="1">
        <v>15</v>
      </c>
      <c r="J10" s="1">
        <v>26.9251289367676</v>
      </c>
      <c r="K10" s="1">
        <v>26.8027954101563</v>
      </c>
      <c r="L10" s="1">
        <v>26.1862754821777</v>
      </c>
      <c r="M10" s="1">
        <f t="shared" si="0"/>
        <v>26.6380666097005</v>
      </c>
      <c r="N10" s="1">
        <v>0</v>
      </c>
      <c r="O10" s="1">
        <v>0</v>
      </c>
      <c r="P10" s="1">
        <v>0</v>
      </c>
      <c r="Q10" s="1">
        <f t="shared" si="1"/>
        <v>0</v>
      </c>
      <c r="R10" s="1">
        <f t="shared" si="2"/>
        <v>26.6380666097005</v>
      </c>
      <c r="S10" s="1">
        <f t="shared" si="3"/>
        <v>3.25484802317643e-8</v>
      </c>
    </row>
    <row r="11" ht="15" spans="1:19">
      <c r="A11" s="1">
        <v>7</v>
      </c>
      <c r="B11" s="1" t="s">
        <v>46</v>
      </c>
      <c r="C11" s="4" t="s">
        <v>47</v>
      </c>
      <c r="D11" s="1" t="s">
        <v>48</v>
      </c>
      <c r="E11" s="1" t="s">
        <v>49</v>
      </c>
      <c r="F11" s="3" t="s">
        <v>50</v>
      </c>
      <c r="G11" s="1">
        <v>8</v>
      </c>
      <c r="H11" s="1">
        <v>8</v>
      </c>
      <c r="I11" s="1">
        <v>8</v>
      </c>
      <c r="J11" s="1">
        <v>26.3556842803955</v>
      </c>
      <c r="K11" s="1">
        <v>26.4444599151611</v>
      </c>
      <c r="L11" s="1">
        <v>26.6394805908203</v>
      </c>
      <c r="M11" s="1">
        <f t="shared" si="0"/>
        <v>26.4798749287923</v>
      </c>
      <c r="N11" s="1">
        <v>0</v>
      </c>
      <c r="O11" s="1">
        <v>0</v>
      </c>
      <c r="P11" s="1">
        <v>0</v>
      </c>
      <c r="Q11" s="1">
        <f t="shared" si="1"/>
        <v>0</v>
      </c>
      <c r="R11" s="1">
        <f t="shared" si="2"/>
        <v>26.4798749287923</v>
      </c>
      <c r="S11" s="1">
        <f t="shared" si="3"/>
        <v>6.02257546215495e-10</v>
      </c>
    </row>
    <row r="12" ht="15" spans="1:19">
      <c r="A12" s="1">
        <v>8</v>
      </c>
      <c r="B12" s="1" t="s">
        <v>51</v>
      </c>
      <c r="C12" s="4" t="s">
        <v>52</v>
      </c>
      <c r="D12" s="1" t="s">
        <v>53</v>
      </c>
      <c r="E12" s="1" t="s">
        <v>54</v>
      </c>
      <c r="F12" s="3" t="s">
        <v>55</v>
      </c>
      <c r="G12" s="1">
        <v>11</v>
      </c>
      <c r="H12" s="1">
        <v>11</v>
      </c>
      <c r="I12" s="1">
        <v>11</v>
      </c>
      <c r="J12" s="1">
        <v>26.1914806365967</v>
      </c>
      <c r="K12" s="1">
        <v>26.1576919555664</v>
      </c>
      <c r="L12" s="1">
        <v>26.5765781402588</v>
      </c>
      <c r="M12" s="1">
        <f t="shared" si="0"/>
        <v>26.308583577474</v>
      </c>
      <c r="N12" s="1">
        <v>0</v>
      </c>
      <c r="O12" s="1">
        <v>0</v>
      </c>
      <c r="P12" s="1">
        <v>0</v>
      </c>
      <c r="Q12" s="1">
        <f t="shared" si="1"/>
        <v>0</v>
      </c>
      <c r="R12" s="1">
        <f t="shared" si="2"/>
        <v>26.308583577474</v>
      </c>
      <c r="S12" s="1">
        <f t="shared" si="3"/>
        <v>4.07999912892375e-9</v>
      </c>
    </row>
    <row r="13" ht="15" spans="1:19">
      <c r="A13" s="1">
        <v>9</v>
      </c>
      <c r="B13" s="1" t="s">
        <v>56</v>
      </c>
      <c r="C13" s="4" t="s">
        <v>57</v>
      </c>
      <c r="D13" s="1" t="s">
        <v>58</v>
      </c>
      <c r="E13" s="1" t="s">
        <v>59</v>
      </c>
      <c r="F13" s="3" t="s">
        <v>60</v>
      </c>
      <c r="G13" s="1">
        <v>13</v>
      </c>
      <c r="H13" s="1">
        <v>13</v>
      </c>
      <c r="I13" s="1">
        <v>13</v>
      </c>
      <c r="J13" s="1">
        <v>25.9947052001953</v>
      </c>
      <c r="K13" s="1">
        <v>26.2376480102539</v>
      </c>
      <c r="L13" s="1">
        <v>26.3578510284424</v>
      </c>
      <c r="M13" s="1">
        <f t="shared" si="0"/>
        <v>26.1967347462972</v>
      </c>
      <c r="N13" s="1">
        <v>0</v>
      </c>
      <c r="O13" s="1">
        <v>0</v>
      </c>
      <c r="P13" s="1">
        <v>0</v>
      </c>
      <c r="Q13" s="1">
        <f t="shared" si="1"/>
        <v>0</v>
      </c>
      <c r="R13" s="1">
        <f t="shared" si="2"/>
        <v>26.1967347462972</v>
      </c>
      <c r="S13" s="1">
        <f t="shared" si="3"/>
        <v>1.65781919816486e-9</v>
      </c>
    </row>
    <row r="14" ht="15" spans="1:19">
      <c r="A14" s="1">
        <v>10</v>
      </c>
      <c r="B14" s="1" t="s">
        <v>61</v>
      </c>
      <c r="C14" s="4" t="s">
        <v>62</v>
      </c>
      <c r="D14" s="1" t="s">
        <v>63</v>
      </c>
      <c r="E14" s="1" t="s">
        <v>64</v>
      </c>
      <c r="F14" s="3" t="s">
        <v>65</v>
      </c>
      <c r="G14" s="1">
        <v>14</v>
      </c>
      <c r="H14" s="1">
        <v>14</v>
      </c>
      <c r="I14" s="1">
        <v>14</v>
      </c>
      <c r="J14" s="1">
        <v>26.2941608428955</v>
      </c>
      <c r="K14" s="1">
        <v>26.0865688323975</v>
      </c>
      <c r="L14" s="1">
        <v>26.1626167297363</v>
      </c>
      <c r="M14" s="1">
        <f t="shared" si="0"/>
        <v>26.1811154683431</v>
      </c>
      <c r="N14" s="1">
        <v>0</v>
      </c>
      <c r="O14" s="1">
        <v>0</v>
      </c>
      <c r="P14" s="1">
        <v>0</v>
      </c>
      <c r="Q14" s="1">
        <f t="shared" si="1"/>
        <v>0</v>
      </c>
      <c r="R14" s="1">
        <f t="shared" si="2"/>
        <v>26.1811154683431</v>
      </c>
      <c r="S14" s="1">
        <f t="shared" si="3"/>
        <v>1.72628452629589e-10</v>
      </c>
    </row>
    <row r="15" ht="15" spans="1:19">
      <c r="A15" s="1">
        <v>11</v>
      </c>
      <c r="B15" s="1" t="s">
        <v>66</v>
      </c>
      <c r="C15" s="4" t="s">
        <v>67</v>
      </c>
      <c r="D15" s="1" t="s">
        <v>68</v>
      </c>
      <c r="E15" s="1" t="s">
        <v>69</v>
      </c>
      <c r="F15" s="3" t="s">
        <v>70</v>
      </c>
      <c r="G15" s="1">
        <v>14</v>
      </c>
      <c r="H15" s="1">
        <v>14</v>
      </c>
      <c r="I15" s="1">
        <v>14</v>
      </c>
      <c r="J15" s="1">
        <v>26.1250247955322</v>
      </c>
      <c r="K15" s="1">
        <v>25.3622226715088</v>
      </c>
      <c r="L15" s="1">
        <v>26.9628982543945</v>
      </c>
      <c r="M15" s="1">
        <f t="shared" si="0"/>
        <v>26.1500485738118</v>
      </c>
      <c r="N15" s="1">
        <v>0</v>
      </c>
      <c r="O15" s="1">
        <v>0</v>
      </c>
      <c r="P15" s="1">
        <v>0</v>
      </c>
      <c r="Q15" s="1">
        <f t="shared" si="1"/>
        <v>0</v>
      </c>
      <c r="R15" s="1">
        <f t="shared" si="2"/>
        <v>26.1500485738118</v>
      </c>
      <c r="S15" s="1">
        <f t="shared" si="3"/>
        <v>5.84580763829357e-7</v>
      </c>
    </row>
    <row r="16" ht="15" spans="1:19">
      <c r="A16" s="1">
        <v>12</v>
      </c>
      <c r="B16" s="1" t="s">
        <v>71</v>
      </c>
      <c r="C16" s="4" t="s">
        <v>72</v>
      </c>
      <c r="D16" s="1" t="s">
        <v>73</v>
      </c>
      <c r="E16" s="1" t="s">
        <v>74</v>
      </c>
      <c r="F16" s="3" t="s">
        <v>75</v>
      </c>
      <c r="G16" s="1">
        <v>14</v>
      </c>
      <c r="H16" s="1">
        <v>14</v>
      </c>
      <c r="I16" s="1">
        <v>14</v>
      </c>
      <c r="J16" s="1">
        <v>25.5261173248291</v>
      </c>
      <c r="K16" s="1">
        <v>26.1677169799805</v>
      </c>
      <c r="L16" s="1">
        <v>26.7360858917236</v>
      </c>
      <c r="M16" s="1">
        <f t="shared" si="0"/>
        <v>26.1433067321777</v>
      </c>
      <c r="N16" s="1">
        <v>0</v>
      </c>
      <c r="O16" s="1">
        <v>0</v>
      </c>
      <c r="P16" s="1">
        <v>0</v>
      </c>
      <c r="Q16" s="1">
        <f t="shared" si="1"/>
        <v>0</v>
      </c>
      <c r="R16" s="1">
        <f t="shared" si="2"/>
        <v>26.1433067321777</v>
      </c>
      <c r="S16" s="1">
        <f t="shared" si="3"/>
        <v>1.91419275663693e-7</v>
      </c>
    </row>
    <row r="17" ht="15" spans="1:19">
      <c r="A17" s="1">
        <v>13</v>
      </c>
      <c r="B17" s="1" t="s">
        <v>76</v>
      </c>
      <c r="C17" s="4" t="s">
        <v>77</v>
      </c>
      <c r="D17" s="1" t="s">
        <v>78</v>
      </c>
      <c r="E17" s="1" t="s">
        <v>79</v>
      </c>
      <c r="F17" s="3" t="s">
        <v>80</v>
      </c>
      <c r="G17" s="1">
        <v>15</v>
      </c>
      <c r="H17" s="1">
        <v>15</v>
      </c>
      <c r="I17" s="1">
        <v>15</v>
      </c>
      <c r="J17" s="1">
        <v>26.0250015258789</v>
      </c>
      <c r="K17" s="1">
        <v>26.0152492523193</v>
      </c>
      <c r="L17" s="1">
        <v>26.2583389282227</v>
      </c>
      <c r="M17" s="1">
        <f t="shared" si="0"/>
        <v>26.0995299021403</v>
      </c>
      <c r="N17" s="1">
        <v>0</v>
      </c>
      <c r="O17" s="1">
        <v>0</v>
      </c>
      <c r="P17" s="1">
        <v>0</v>
      </c>
      <c r="Q17" s="1">
        <f t="shared" si="1"/>
        <v>0</v>
      </c>
      <c r="R17" s="1">
        <f t="shared" si="2"/>
        <v>26.0995299021403</v>
      </c>
      <c r="S17" s="1">
        <f t="shared" si="3"/>
        <v>5.15306437491391e-10</v>
      </c>
    </row>
    <row r="18" ht="15" spans="1:19">
      <c r="A18" s="1">
        <v>14</v>
      </c>
      <c r="B18" s="1" t="s">
        <v>81</v>
      </c>
      <c r="C18" s="4" t="s">
        <v>82</v>
      </c>
      <c r="D18" s="1" t="s">
        <v>83</v>
      </c>
      <c r="E18" s="1" t="s">
        <v>84</v>
      </c>
      <c r="F18" s="3" t="s">
        <v>85</v>
      </c>
      <c r="G18" s="1">
        <v>5</v>
      </c>
      <c r="H18" s="1">
        <v>5</v>
      </c>
      <c r="I18" s="1">
        <v>5</v>
      </c>
      <c r="J18" s="1">
        <v>25.7310180664063</v>
      </c>
      <c r="K18" s="1">
        <v>26.3464317321777</v>
      </c>
      <c r="L18" s="1">
        <v>25.9821796417236</v>
      </c>
      <c r="M18" s="1">
        <f t="shared" si="0"/>
        <v>26.0198764801025</v>
      </c>
      <c r="N18" s="1">
        <v>0</v>
      </c>
      <c r="O18" s="1">
        <v>0</v>
      </c>
      <c r="P18" s="1">
        <v>0</v>
      </c>
      <c r="Q18" s="1">
        <f t="shared" si="1"/>
        <v>0</v>
      </c>
      <c r="R18" s="1">
        <f t="shared" si="2"/>
        <v>26.0198764801025</v>
      </c>
      <c r="S18" s="1">
        <f t="shared" si="3"/>
        <v>1.33297624471258e-8</v>
      </c>
    </row>
    <row r="19" ht="15" spans="1:19">
      <c r="A19" s="1">
        <v>15</v>
      </c>
      <c r="B19" s="1" t="s">
        <v>86</v>
      </c>
      <c r="C19" s="4" t="s">
        <v>87</v>
      </c>
      <c r="D19" s="1" t="s">
        <v>88</v>
      </c>
      <c r="E19" s="1" t="s">
        <v>89</v>
      </c>
      <c r="F19" s="3" t="s">
        <v>90</v>
      </c>
      <c r="G19" s="1">
        <v>5</v>
      </c>
      <c r="H19" s="1">
        <v>5</v>
      </c>
      <c r="I19" s="1">
        <v>5</v>
      </c>
      <c r="J19" s="1">
        <v>26.0980224609375</v>
      </c>
      <c r="K19" s="1">
        <v>25.7899971008301</v>
      </c>
      <c r="L19" s="1">
        <v>25.9845066070557</v>
      </c>
      <c r="M19" s="1">
        <f t="shared" si="0"/>
        <v>25.9575087229411</v>
      </c>
      <c r="N19" s="1">
        <v>0</v>
      </c>
      <c r="O19" s="1">
        <v>0</v>
      </c>
      <c r="P19" s="1">
        <v>0</v>
      </c>
      <c r="Q19" s="1">
        <f t="shared" si="1"/>
        <v>0</v>
      </c>
      <c r="R19" s="1">
        <f t="shared" si="2"/>
        <v>25.9575087229411</v>
      </c>
      <c r="S19" s="1">
        <f t="shared" si="3"/>
        <v>8.64646794614372e-10</v>
      </c>
    </row>
    <row r="20" ht="15" spans="1:19">
      <c r="A20" s="1">
        <v>16</v>
      </c>
      <c r="B20" s="1" t="s">
        <v>91</v>
      </c>
      <c r="C20" s="4" t="s">
        <v>92</v>
      </c>
      <c r="D20" s="1" t="s">
        <v>93</v>
      </c>
      <c r="E20" s="1" t="s">
        <v>94</v>
      </c>
      <c r="F20" s="3" t="s">
        <v>95</v>
      </c>
      <c r="G20" s="1">
        <v>7</v>
      </c>
      <c r="H20" s="1">
        <v>7</v>
      </c>
      <c r="I20" s="1">
        <v>7</v>
      </c>
      <c r="J20" s="1">
        <v>26.0272407531738</v>
      </c>
      <c r="K20" s="1">
        <v>25.8501224517822</v>
      </c>
      <c r="L20" s="1">
        <v>25.8846473693848</v>
      </c>
      <c r="M20" s="1">
        <f t="shared" si="0"/>
        <v>25.9206701914469</v>
      </c>
      <c r="N20" s="1">
        <v>0</v>
      </c>
      <c r="O20" s="1">
        <v>0</v>
      </c>
      <c r="P20" s="1">
        <v>0</v>
      </c>
      <c r="Q20" s="1">
        <f t="shared" si="1"/>
        <v>0</v>
      </c>
      <c r="R20" s="1">
        <f t="shared" si="2"/>
        <v>25.9206701914469</v>
      </c>
      <c r="S20" s="1">
        <f t="shared" si="3"/>
        <v>1.14775712159003e-10</v>
      </c>
    </row>
    <row r="21" ht="15" spans="1:19">
      <c r="A21" s="1">
        <v>17</v>
      </c>
      <c r="B21" s="1" t="s">
        <v>96</v>
      </c>
      <c r="C21" s="4" t="s">
        <v>97</v>
      </c>
      <c r="D21" s="1" t="s">
        <v>98</v>
      </c>
      <c r="E21" s="1" t="s">
        <v>99</v>
      </c>
      <c r="F21" s="3" t="s">
        <v>100</v>
      </c>
      <c r="G21" s="1">
        <v>12</v>
      </c>
      <c r="H21" s="1">
        <v>12</v>
      </c>
      <c r="I21" s="1">
        <v>12</v>
      </c>
      <c r="J21" s="1">
        <v>25.6979789733887</v>
      </c>
      <c r="K21" s="1">
        <v>25.8405246734619</v>
      </c>
      <c r="L21" s="1">
        <v>26.0295162200928</v>
      </c>
      <c r="M21" s="1">
        <f t="shared" si="0"/>
        <v>25.8560066223145</v>
      </c>
      <c r="N21" s="1">
        <v>0</v>
      </c>
      <c r="O21" s="1">
        <v>0</v>
      </c>
      <c r="P21" s="1">
        <v>0</v>
      </c>
      <c r="Q21" s="1">
        <f t="shared" si="1"/>
        <v>0</v>
      </c>
      <c r="R21" s="1">
        <f t="shared" si="2"/>
        <v>25.8560066223145</v>
      </c>
      <c r="S21" s="1">
        <f t="shared" si="3"/>
        <v>1.14102747834354e-9</v>
      </c>
    </row>
    <row r="22" ht="15" spans="1:19">
      <c r="A22" s="1">
        <v>18</v>
      </c>
      <c r="B22" s="1" t="s">
        <v>101</v>
      </c>
      <c r="C22" s="4" t="s">
        <v>102</v>
      </c>
      <c r="D22" s="1" t="s">
        <v>103</v>
      </c>
      <c r="E22" s="1" t="s">
        <v>104</v>
      </c>
      <c r="F22" s="3" t="s">
        <v>105</v>
      </c>
      <c r="G22" s="1">
        <v>6</v>
      </c>
      <c r="H22" s="1">
        <v>6</v>
      </c>
      <c r="I22" s="1">
        <v>6</v>
      </c>
      <c r="J22" s="1">
        <v>25.8318309783936</v>
      </c>
      <c r="K22" s="1">
        <v>25.7906684875488</v>
      </c>
      <c r="L22" s="1">
        <v>25.8807525634766</v>
      </c>
      <c r="M22" s="1">
        <f t="shared" si="0"/>
        <v>25.8344173431397</v>
      </c>
      <c r="N22" s="1">
        <v>0</v>
      </c>
      <c r="O22" s="1">
        <v>0</v>
      </c>
      <c r="P22" s="1">
        <v>0</v>
      </c>
      <c r="Q22" s="1">
        <f t="shared" si="1"/>
        <v>0</v>
      </c>
      <c r="R22" s="1">
        <f t="shared" si="2"/>
        <v>25.8344173431397</v>
      </c>
      <c r="S22" s="1">
        <f t="shared" si="3"/>
        <v>6.19053976992453e-12</v>
      </c>
    </row>
    <row r="23" ht="15" spans="1:19">
      <c r="A23" s="1">
        <v>19</v>
      </c>
      <c r="B23" s="1" t="s">
        <v>106</v>
      </c>
      <c r="C23" s="4" t="s">
        <v>107</v>
      </c>
      <c r="D23" s="1" t="s">
        <v>108</v>
      </c>
      <c r="E23" s="1" t="s">
        <v>109</v>
      </c>
      <c r="F23" s="3" t="s">
        <v>110</v>
      </c>
      <c r="G23" s="1">
        <v>3</v>
      </c>
      <c r="H23" s="1">
        <v>3</v>
      </c>
      <c r="I23" s="1">
        <v>3</v>
      </c>
      <c r="J23" s="1">
        <v>25.8548126220703</v>
      </c>
      <c r="K23" s="1">
        <v>25.8732624053955</v>
      </c>
      <c r="L23" s="1">
        <v>25.7463760375977</v>
      </c>
      <c r="M23" s="1">
        <f t="shared" si="0"/>
        <v>25.8248170216878</v>
      </c>
      <c r="N23" s="1">
        <v>0</v>
      </c>
      <c r="O23" s="1">
        <v>0</v>
      </c>
      <c r="P23" s="1">
        <v>0</v>
      </c>
      <c r="Q23" s="1">
        <f t="shared" si="1"/>
        <v>0</v>
      </c>
      <c r="R23" s="1">
        <f t="shared" si="2"/>
        <v>25.8248170216878</v>
      </c>
      <c r="S23" s="1">
        <f t="shared" si="3"/>
        <v>3.3106937032053e-11</v>
      </c>
    </row>
    <row r="24" ht="15" spans="1:19">
      <c r="A24" s="1">
        <v>20</v>
      </c>
      <c r="B24" s="1" t="s">
        <v>111</v>
      </c>
      <c r="C24" s="4" t="s">
        <v>112</v>
      </c>
      <c r="D24" s="1" t="s">
        <v>113</v>
      </c>
      <c r="E24" s="1" t="s">
        <v>114</v>
      </c>
      <c r="F24" s="3" t="s">
        <v>115</v>
      </c>
      <c r="G24" s="1">
        <v>11</v>
      </c>
      <c r="H24" s="1">
        <v>11</v>
      </c>
      <c r="I24" s="1">
        <v>11</v>
      </c>
      <c r="J24" s="1">
        <v>25.8458461761475</v>
      </c>
      <c r="K24" s="1">
        <v>25.8175582885742</v>
      </c>
      <c r="L24" s="1">
        <v>25.7519779205322</v>
      </c>
      <c r="M24" s="1">
        <f t="shared" si="0"/>
        <v>25.8051274617513</v>
      </c>
      <c r="N24" s="1">
        <v>0</v>
      </c>
      <c r="O24" s="1">
        <v>0</v>
      </c>
      <c r="P24" s="1">
        <v>0</v>
      </c>
      <c r="Q24" s="1">
        <f t="shared" si="1"/>
        <v>0</v>
      </c>
      <c r="R24" s="1">
        <f t="shared" si="2"/>
        <v>25.8051274617513</v>
      </c>
      <c r="S24" s="1">
        <f t="shared" si="3"/>
        <v>8.08300568793326e-12</v>
      </c>
    </row>
    <row r="25" ht="15" spans="1:19">
      <c r="A25" s="1">
        <v>21</v>
      </c>
      <c r="B25" s="1" t="s">
        <v>116</v>
      </c>
      <c r="C25" s="4" t="s">
        <v>117</v>
      </c>
      <c r="D25" s="1" t="s">
        <v>118</v>
      </c>
      <c r="E25" s="1" t="s">
        <v>119</v>
      </c>
      <c r="F25" s="3" t="s">
        <v>120</v>
      </c>
      <c r="G25" s="1">
        <v>9</v>
      </c>
      <c r="H25" s="1">
        <v>9</v>
      </c>
      <c r="I25" s="1">
        <v>9</v>
      </c>
      <c r="J25" s="1">
        <v>25.5790557861328</v>
      </c>
      <c r="K25" s="1">
        <v>25.9612197875977</v>
      </c>
      <c r="L25" s="1">
        <v>25.7243709564209</v>
      </c>
      <c r="M25" s="1">
        <f t="shared" si="0"/>
        <v>25.7548821767171</v>
      </c>
      <c r="N25" s="1">
        <v>0</v>
      </c>
      <c r="O25" s="1">
        <v>0</v>
      </c>
      <c r="P25" s="1">
        <v>0</v>
      </c>
      <c r="Q25" s="1">
        <f t="shared" si="1"/>
        <v>0</v>
      </c>
      <c r="R25" s="1">
        <f t="shared" si="2"/>
        <v>25.7548821767171</v>
      </c>
      <c r="S25" s="1">
        <f t="shared" si="3"/>
        <v>2.09772275805044e-9</v>
      </c>
    </row>
    <row r="26" ht="15" spans="1:19">
      <c r="A26" s="1">
        <v>22</v>
      </c>
      <c r="B26" s="1" t="s">
        <v>121</v>
      </c>
      <c r="C26" s="4" t="s">
        <v>122</v>
      </c>
      <c r="D26" s="1" t="s">
        <v>123</v>
      </c>
      <c r="E26" s="1" t="s">
        <v>124</v>
      </c>
      <c r="F26" s="3" t="s">
        <v>125</v>
      </c>
      <c r="G26" s="1">
        <v>6</v>
      </c>
      <c r="H26" s="1">
        <v>6</v>
      </c>
      <c r="I26" s="1">
        <v>6</v>
      </c>
      <c r="J26" s="1">
        <v>25.5150585174561</v>
      </c>
      <c r="K26" s="1">
        <v>25.7390518188477</v>
      </c>
      <c r="L26" s="1">
        <v>25.7564888000488</v>
      </c>
      <c r="M26" s="1">
        <f t="shared" si="0"/>
        <v>25.6701997121175</v>
      </c>
      <c r="N26" s="1">
        <v>0</v>
      </c>
      <c r="O26" s="1">
        <v>0</v>
      </c>
      <c r="P26" s="1">
        <v>0</v>
      </c>
      <c r="Q26" s="1">
        <f t="shared" si="1"/>
        <v>0</v>
      </c>
      <c r="R26" s="1">
        <f t="shared" si="2"/>
        <v>25.6701997121175</v>
      </c>
      <c r="S26" s="1">
        <f t="shared" si="3"/>
        <v>5.04482436400208e-10</v>
      </c>
    </row>
    <row r="27" ht="15" spans="1:19">
      <c r="A27" s="1">
        <v>23</v>
      </c>
      <c r="B27" s="1" t="s">
        <v>126</v>
      </c>
      <c r="C27" s="4" t="s">
        <v>127</v>
      </c>
      <c r="D27" s="1" t="s">
        <v>128</v>
      </c>
      <c r="E27" s="1" t="s">
        <v>129</v>
      </c>
      <c r="F27" s="3" t="s">
        <v>130</v>
      </c>
      <c r="G27" s="1">
        <v>10</v>
      </c>
      <c r="H27" s="1">
        <v>10</v>
      </c>
      <c r="I27" s="1">
        <v>10</v>
      </c>
      <c r="J27" s="1">
        <v>25.5566921234131</v>
      </c>
      <c r="K27" s="1">
        <v>25.420597076416</v>
      </c>
      <c r="L27" s="1">
        <v>25.9944896697998</v>
      </c>
      <c r="M27" s="1">
        <f t="shared" si="0"/>
        <v>25.6572596232096</v>
      </c>
      <c r="N27" s="1">
        <v>0</v>
      </c>
      <c r="O27" s="1">
        <v>0</v>
      </c>
      <c r="P27" s="1">
        <v>0</v>
      </c>
      <c r="Q27" s="1">
        <f t="shared" si="1"/>
        <v>0</v>
      </c>
      <c r="R27" s="1">
        <f t="shared" si="2"/>
        <v>25.6572596232096</v>
      </c>
      <c r="S27" s="1">
        <f t="shared" si="3"/>
        <v>1.24360560420965e-8</v>
      </c>
    </row>
    <row r="28" ht="15" spans="1:19">
      <c r="A28" s="1">
        <v>24</v>
      </c>
      <c r="B28" s="1" t="s">
        <v>131</v>
      </c>
      <c r="C28" s="4" t="s">
        <v>132</v>
      </c>
      <c r="D28" s="1" t="s">
        <v>133</v>
      </c>
      <c r="E28" s="1" t="s">
        <v>134</v>
      </c>
      <c r="F28" s="3" t="s">
        <v>135</v>
      </c>
      <c r="G28" s="1">
        <v>7</v>
      </c>
      <c r="H28" s="1">
        <v>7</v>
      </c>
      <c r="I28" s="1">
        <v>7</v>
      </c>
      <c r="J28" s="1">
        <v>25.8406219482422</v>
      </c>
      <c r="K28" s="1">
        <v>25.5373287200928</v>
      </c>
      <c r="L28" s="1">
        <v>25.5891799926758</v>
      </c>
      <c r="M28" s="1">
        <f t="shared" si="0"/>
        <v>25.6557102203369</v>
      </c>
      <c r="N28" s="1">
        <v>0</v>
      </c>
      <c r="O28" s="1">
        <v>0</v>
      </c>
      <c r="P28" s="1">
        <v>0</v>
      </c>
      <c r="Q28" s="1">
        <f t="shared" si="1"/>
        <v>0</v>
      </c>
      <c r="R28" s="1">
        <f t="shared" si="2"/>
        <v>25.6557102203369</v>
      </c>
      <c r="S28" s="1">
        <f t="shared" si="3"/>
        <v>1.0655820908037e-9</v>
      </c>
    </row>
    <row r="29" ht="15" spans="1:19">
      <c r="A29" s="1">
        <v>25</v>
      </c>
      <c r="B29" s="1" t="s">
        <v>136</v>
      </c>
      <c r="C29" s="4" t="s">
        <v>137</v>
      </c>
      <c r="D29" s="1" t="s">
        <v>138</v>
      </c>
      <c r="E29" s="1" t="s">
        <v>139</v>
      </c>
      <c r="F29" s="3" t="s">
        <v>140</v>
      </c>
      <c r="G29" s="1">
        <v>7</v>
      </c>
      <c r="H29" s="1">
        <v>7</v>
      </c>
      <c r="I29" s="1">
        <v>7</v>
      </c>
      <c r="J29" s="1">
        <v>25.5494842529297</v>
      </c>
      <c r="K29" s="1">
        <v>25.5876922607422</v>
      </c>
      <c r="L29" s="1">
        <v>25.8009471893311</v>
      </c>
      <c r="M29" s="1">
        <f t="shared" si="0"/>
        <v>25.6460412343343</v>
      </c>
      <c r="N29" s="1">
        <v>0</v>
      </c>
      <c r="O29" s="1">
        <v>0</v>
      </c>
      <c r="P29" s="1">
        <v>0</v>
      </c>
      <c r="Q29" s="1">
        <f t="shared" si="1"/>
        <v>0</v>
      </c>
      <c r="R29" s="1">
        <f t="shared" si="2"/>
        <v>25.6460412343343</v>
      </c>
      <c r="S29" s="1">
        <f t="shared" si="3"/>
        <v>5.19557381888237e-10</v>
      </c>
    </row>
    <row r="30" ht="15" spans="1:19">
      <c r="A30" s="1">
        <v>26</v>
      </c>
      <c r="B30" s="1" t="s">
        <v>141</v>
      </c>
      <c r="C30" s="4" t="s">
        <v>142</v>
      </c>
      <c r="D30" s="1" t="s">
        <v>143</v>
      </c>
      <c r="E30" s="1" t="s">
        <v>144</v>
      </c>
      <c r="F30" s="3" t="s">
        <v>145</v>
      </c>
      <c r="G30" s="1">
        <v>15</v>
      </c>
      <c r="H30" s="1">
        <v>15</v>
      </c>
      <c r="I30" s="1">
        <v>6</v>
      </c>
      <c r="J30" s="1">
        <v>25.6442470550537</v>
      </c>
      <c r="K30" s="1">
        <v>25.5296955108643</v>
      </c>
      <c r="L30" s="1">
        <v>25.5631675720215</v>
      </c>
      <c r="M30" s="1">
        <f t="shared" si="0"/>
        <v>25.5790367126465</v>
      </c>
      <c r="N30" s="1">
        <v>0</v>
      </c>
      <c r="O30" s="1">
        <v>0</v>
      </c>
      <c r="P30" s="1">
        <v>0</v>
      </c>
      <c r="Q30" s="1">
        <f t="shared" si="1"/>
        <v>0</v>
      </c>
      <c r="R30" s="1">
        <f t="shared" si="2"/>
        <v>25.5790367126465</v>
      </c>
      <c r="S30" s="1">
        <f t="shared" si="3"/>
        <v>1.87444282394143e-11</v>
      </c>
    </row>
    <row r="31" ht="15" spans="1:19">
      <c r="A31" s="1">
        <v>27</v>
      </c>
      <c r="B31" s="1" t="s">
        <v>146</v>
      </c>
      <c r="C31" s="4" t="s">
        <v>147</v>
      </c>
      <c r="D31" s="1" t="s">
        <v>148</v>
      </c>
      <c r="E31" s="1" t="s">
        <v>149</v>
      </c>
      <c r="F31" s="3" t="s">
        <v>150</v>
      </c>
      <c r="G31" s="1">
        <v>6</v>
      </c>
      <c r="H31" s="1">
        <v>6</v>
      </c>
      <c r="I31" s="1">
        <v>6</v>
      </c>
      <c r="J31" s="1">
        <v>25.536470413208</v>
      </c>
      <c r="K31" s="1">
        <v>25.5228881835938</v>
      </c>
      <c r="L31" s="1">
        <v>25.4320526123047</v>
      </c>
      <c r="M31" s="1">
        <f t="shared" si="0"/>
        <v>25.4971370697022</v>
      </c>
      <c r="N31" s="1">
        <v>0</v>
      </c>
      <c r="O31" s="1">
        <v>0</v>
      </c>
      <c r="P31" s="1">
        <v>0</v>
      </c>
      <c r="Q31" s="1">
        <f t="shared" si="1"/>
        <v>0</v>
      </c>
      <c r="R31" s="1">
        <f t="shared" si="2"/>
        <v>25.4971370697022</v>
      </c>
      <c r="S31" s="1">
        <f t="shared" si="3"/>
        <v>1.63865798031251e-11</v>
      </c>
    </row>
    <row r="32" ht="15" spans="1:19">
      <c r="A32" s="1">
        <v>28</v>
      </c>
      <c r="B32" s="1" t="s">
        <v>151</v>
      </c>
      <c r="C32" s="4" t="s">
        <v>152</v>
      </c>
      <c r="D32" s="1" t="s">
        <v>153</v>
      </c>
      <c r="E32" s="1" t="s">
        <v>154</v>
      </c>
      <c r="F32" s="3" t="s">
        <v>155</v>
      </c>
      <c r="G32" s="1">
        <v>5</v>
      </c>
      <c r="H32" s="1">
        <v>5</v>
      </c>
      <c r="I32" s="1">
        <v>5</v>
      </c>
      <c r="J32" s="1">
        <v>25.2979965209961</v>
      </c>
      <c r="K32" s="1">
        <v>25.3905410766602</v>
      </c>
      <c r="L32" s="1">
        <v>25.6803245544434</v>
      </c>
      <c r="M32" s="1">
        <f t="shared" si="0"/>
        <v>25.4562873840332</v>
      </c>
      <c r="N32" s="1">
        <v>0</v>
      </c>
      <c r="O32" s="1">
        <v>0</v>
      </c>
      <c r="P32" s="1">
        <v>0</v>
      </c>
      <c r="Q32" s="1">
        <f t="shared" si="1"/>
        <v>0</v>
      </c>
      <c r="R32" s="1">
        <f t="shared" si="2"/>
        <v>25.4562873840332</v>
      </c>
      <c r="S32" s="1">
        <f t="shared" si="3"/>
        <v>2.51258845036211e-9</v>
      </c>
    </row>
    <row r="33" ht="15" spans="1:19">
      <c r="A33" s="1">
        <v>29</v>
      </c>
      <c r="B33" s="1" t="s">
        <v>156</v>
      </c>
      <c r="C33" s="4" t="s">
        <v>157</v>
      </c>
      <c r="D33" s="1" t="s">
        <v>158</v>
      </c>
      <c r="E33" s="1" t="s">
        <v>159</v>
      </c>
      <c r="F33" s="3" t="s">
        <v>160</v>
      </c>
      <c r="G33" s="1">
        <v>6</v>
      </c>
      <c r="H33" s="1">
        <v>6</v>
      </c>
      <c r="I33" s="1">
        <v>5</v>
      </c>
      <c r="J33" s="1">
        <v>25.0397167205811</v>
      </c>
      <c r="K33" s="1">
        <v>25.4403457641602</v>
      </c>
      <c r="L33" s="1">
        <v>25.5075168609619</v>
      </c>
      <c r="M33" s="1">
        <f t="shared" si="0"/>
        <v>25.3291931152344</v>
      </c>
      <c r="N33" s="1">
        <v>0</v>
      </c>
      <c r="O33" s="1">
        <v>0</v>
      </c>
      <c r="P33" s="1">
        <v>0</v>
      </c>
      <c r="Q33" s="1">
        <f t="shared" si="1"/>
        <v>0</v>
      </c>
      <c r="R33" s="1">
        <f t="shared" si="2"/>
        <v>25.3291931152344</v>
      </c>
      <c r="S33" s="1">
        <f t="shared" si="3"/>
        <v>6.62755693278663e-9</v>
      </c>
    </row>
    <row r="34" ht="15" spans="1:19">
      <c r="A34" s="1">
        <v>30</v>
      </c>
      <c r="B34" s="1" t="s">
        <v>161</v>
      </c>
      <c r="C34" s="4" t="s">
        <v>162</v>
      </c>
      <c r="D34" s="1" t="s">
        <v>163</v>
      </c>
      <c r="E34" s="1" t="s">
        <v>164</v>
      </c>
      <c r="F34" s="3" t="s">
        <v>165</v>
      </c>
      <c r="G34" s="1">
        <v>9</v>
      </c>
      <c r="H34" s="1">
        <v>9</v>
      </c>
      <c r="I34" s="1">
        <v>9</v>
      </c>
      <c r="J34" s="1">
        <v>25.2328643798828</v>
      </c>
      <c r="K34" s="1">
        <v>25.073205947876</v>
      </c>
      <c r="L34" s="1">
        <v>25.4918556213379</v>
      </c>
      <c r="M34" s="1">
        <f t="shared" si="0"/>
        <v>25.2659753163656</v>
      </c>
      <c r="N34" s="1">
        <v>0</v>
      </c>
      <c r="O34" s="1">
        <v>0</v>
      </c>
      <c r="P34" s="1">
        <v>0</v>
      </c>
      <c r="Q34" s="1">
        <f t="shared" si="1"/>
        <v>0</v>
      </c>
      <c r="R34" s="1">
        <f t="shared" si="2"/>
        <v>25.2659753163656</v>
      </c>
      <c r="S34" s="1">
        <f t="shared" si="3"/>
        <v>3.2593318763167e-9</v>
      </c>
    </row>
    <row r="35" ht="15" spans="1:19">
      <c r="A35" s="1">
        <v>31</v>
      </c>
      <c r="B35" s="1" t="s">
        <v>166</v>
      </c>
      <c r="C35" s="4" t="s">
        <v>167</v>
      </c>
      <c r="D35" s="1" t="s">
        <v>168</v>
      </c>
      <c r="E35" s="1" t="s">
        <v>169</v>
      </c>
      <c r="F35" s="3" t="s">
        <v>170</v>
      </c>
      <c r="G35" s="1">
        <v>7</v>
      </c>
      <c r="H35" s="1">
        <v>7</v>
      </c>
      <c r="I35" s="1">
        <v>7</v>
      </c>
      <c r="J35" s="1">
        <v>25.1195735931396</v>
      </c>
      <c r="K35" s="1">
        <v>25.0465602874756</v>
      </c>
      <c r="L35" s="1">
        <v>25.4553184509277</v>
      </c>
      <c r="M35" s="1">
        <f t="shared" si="0"/>
        <v>25.207150777181</v>
      </c>
      <c r="N35" s="1">
        <v>0</v>
      </c>
      <c r="O35" s="1">
        <v>0</v>
      </c>
      <c r="P35" s="1">
        <v>0</v>
      </c>
      <c r="Q35" s="1">
        <f t="shared" si="1"/>
        <v>0</v>
      </c>
      <c r="R35" s="1">
        <f t="shared" si="2"/>
        <v>25.207150777181</v>
      </c>
      <c r="S35" s="1">
        <f t="shared" si="3"/>
        <v>3.72865005264308e-9</v>
      </c>
    </row>
    <row r="36" ht="15" spans="1:19">
      <c r="A36" s="1">
        <v>32</v>
      </c>
      <c r="B36" s="1" t="s">
        <v>171</v>
      </c>
      <c r="C36" s="4" t="s">
        <v>172</v>
      </c>
      <c r="D36" s="1" t="s">
        <v>173</v>
      </c>
      <c r="E36" s="1" t="s">
        <v>174</v>
      </c>
      <c r="F36" s="3" t="s">
        <v>175</v>
      </c>
      <c r="G36" s="1">
        <v>6</v>
      </c>
      <c r="H36" s="1">
        <v>6</v>
      </c>
      <c r="I36" s="1">
        <v>6</v>
      </c>
      <c r="J36" s="1">
        <v>24.816312789917</v>
      </c>
      <c r="K36" s="1">
        <v>25.1386814117432</v>
      </c>
      <c r="L36" s="1">
        <v>25.6599788665771</v>
      </c>
      <c r="M36" s="1">
        <f t="shared" si="0"/>
        <v>25.2049910227458</v>
      </c>
      <c r="N36" s="1">
        <v>0</v>
      </c>
      <c r="O36" s="1">
        <v>0</v>
      </c>
      <c r="P36" s="1">
        <v>0</v>
      </c>
      <c r="Q36" s="1">
        <f t="shared" si="1"/>
        <v>0</v>
      </c>
      <c r="R36" s="1">
        <f t="shared" si="2"/>
        <v>25.2049910227458</v>
      </c>
      <c r="S36" s="1">
        <f t="shared" si="3"/>
        <v>5.42249778922567e-8</v>
      </c>
    </row>
    <row r="37" ht="15" spans="1:19">
      <c r="A37" s="1">
        <v>33</v>
      </c>
      <c r="B37" s="1" t="s">
        <v>176</v>
      </c>
      <c r="C37" s="4" t="s">
        <v>177</v>
      </c>
      <c r="D37" s="1" t="s">
        <v>178</v>
      </c>
      <c r="E37" s="1" t="s">
        <v>179</v>
      </c>
      <c r="F37" s="3" t="s">
        <v>180</v>
      </c>
      <c r="G37" s="1">
        <v>12</v>
      </c>
      <c r="H37" s="1">
        <v>12</v>
      </c>
      <c r="I37" s="1">
        <v>12</v>
      </c>
      <c r="J37" s="1">
        <v>25.2448863983154</v>
      </c>
      <c r="K37" s="1">
        <v>24.7791137695313</v>
      </c>
      <c r="L37" s="1">
        <v>25.5667419433594</v>
      </c>
      <c r="M37" s="1">
        <f t="shared" si="0"/>
        <v>25.1969140370687</v>
      </c>
      <c r="N37" s="1">
        <v>0</v>
      </c>
      <c r="O37" s="1">
        <v>0</v>
      </c>
      <c r="P37" s="1">
        <v>0</v>
      </c>
      <c r="Q37" s="1">
        <f t="shared" si="1"/>
        <v>0</v>
      </c>
      <c r="R37" s="1">
        <f t="shared" si="2"/>
        <v>25.1969140370687</v>
      </c>
      <c r="S37" s="1">
        <f t="shared" si="3"/>
        <v>4.06498746063782e-8</v>
      </c>
    </row>
    <row r="38" ht="15" spans="1:19">
      <c r="A38" s="1">
        <v>34</v>
      </c>
      <c r="B38" s="1" t="s">
        <v>181</v>
      </c>
      <c r="C38" s="4" t="s">
        <v>182</v>
      </c>
      <c r="D38" s="1" t="s">
        <v>183</v>
      </c>
      <c r="E38" s="1" t="s">
        <v>184</v>
      </c>
      <c r="F38" s="3" t="s">
        <v>185</v>
      </c>
      <c r="G38" s="1">
        <v>9</v>
      </c>
      <c r="H38" s="1">
        <v>9</v>
      </c>
      <c r="I38" s="1">
        <v>9</v>
      </c>
      <c r="J38" s="1">
        <v>24.9711456298828</v>
      </c>
      <c r="K38" s="1">
        <v>24.9783210754395</v>
      </c>
      <c r="L38" s="1">
        <v>25.1744766235352</v>
      </c>
      <c r="M38" s="1">
        <f t="shared" si="0"/>
        <v>25.0413144429525</v>
      </c>
      <c r="N38" s="1">
        <v>0</v>
      </c>
      <c r="O38" s="1">
        <v>0</v>
      </c>
      <c r="P38" s="1">
        <v>0</v>
      </c>
      <c r="Q38" s="1">
        <f t="shared" si="1"/>
        <v>0</v>
      </c>
      <c r="R38" s="1">
        <f t="shared" si="2"/>
        <v>25.0413144429525</v>
      </c>
      <c r="S38" s="1">
        <f t="shared" si="3"/>
        <v>3.00431977565515e-10</v>
      </c>
    </row>
    <row r="39" ht="15" spans="1:19">
      <c r="A39" s="1">
        <v>35</v>
      </c>
      <c r="B39" s="1" t="s">
        <v>186</v>
      </c>
      <c r="C39" s="4" t="s">
        <v>187</v>
      </c>
      <c r="D39" s="1" t="s">
        <v>188</v>
      </c>
      <c r="E39" s="1" t="s">
        <v>189</v>
      </c>
      <c r="F39" s="3" t="s">
        <v>190</v>
      </c>
      <c r="G39" s="1">
        <v>7</v>
      </c>
      <c r="H39" s="1">
        <v>7</v>
      </c>
      <c r="I39" s="1">
        <v>7</v>
      </c>
      <c r="J39" s="1">
        <v>24.9121417999268</v>
      </c>
      <c r="K39" s="1">
        <v>24.964506149292</v>
      </c>
      <c r="L39" s="1">
        <v>25.2458667755127</v>
      </c>
      <c r="M39" s="1">
        <f t="shared" si="0"/>
        <v>25.0408382415772</v>
      </c>
      <c r="N39" s="1">
        <v>0</v>
      </c>
      <c r="O39" s="1">
        <v>0</v>
      </c>
      <c r="P39" s="1">
        <v>0</v>
      </c>
      <c r="Q39" s="1">
        <f t="shared" si="1"/>
        <v>0</v>
      </c>
      <c r="R39" s="1">
        <f t="shared" si="2"/>
        <v>25.0408382415772</v>
      </c>
      <c r="S39" s="1">
        <f t="shared" si="3"/>
        <v>1.75924730505984e-9</v>
      </c>
    </row>
    <row r="40" ht="15" spans="1:19">
      <c r="A40" s="1">
        <v>36</v>
      </c>
      <c r="B40" s="1" t="s">
        <v>191</v>
      </c>
      <c r="C40" s="4" t="s">
        <v>192</v>
      </c>
      <c r="D40" s="1" t="s">
        <v>193</v>
      </c>
      <c r="E40" s="1" t="s">
        <v>194</v>
      </c>
      <c r="F40" s="3" t="s">
        <v>195</v>
      </c>
      <c r="G40" s="1">
        <v>8</v>
      </c>
      <c r="H40" s="1">
        <v>8</v>
      </c>
      <c r="I40" s="1">
        <v>8</v>
      </c>
      <c r="J40" s="1">
        <v>24.963493347168</v>
      </c>
      <c r="K40" s="1">
        <v>24.8672637939453</v>
      </c>
      <c r="L40" s="1">
        <v>25.2466640472412</v>
      </c>
      <c r="M40" s="1">
        <f t="shared" si="0"/>
        <v>25.0258070627848</v>
      </c>
      <c r="N40" s="1">
        <v>0</v>
      </c>
      <c r="O40" s="1">
        <v>0</v>
      </c>
      <c r="P40" s="1">
        <v>0</v>
      </c>
      <c r="Q40" s="1">
        <f t="shared" si="1"/>
        <v>0</v>
      </c>
      <c r="R40" s="1">
        <f t="shared" si="2"/>
        <v>25.0258070627848</v>
      </c>
      <c r="S40" s="1">
        <f t="shared" si="3"/>
        <v>2.57134072720707e-9</v>
      </c>
    </row>
    <row r="41" ht="15" spans="1:19">
      <c r="A41" s="1">
        <v>37</v>
      </c>
      <c r="B41" s="1" t="s">
        <v>196</v>
      </c>
      <c r="C41" s="4" t="s">
        <v>197</v>
      </c>
      <c r="D41" s="1" t="s">
        <v>198</v>
      </c>
      <c r="E41" s="1" t="s">
        <v>199</v>
      </c>
      <c r="F41" s="3" t="s">
        <v>200</v>
      </c>
      <c r="G41" s="1">
        <v>9</v>
      </c>
      <c r="H41" s="1">
        <v>9</v>
      </c>
      <c r="I41" s="1">
        <v>9</v>
      </c>
      <c r="J41" s="1">
        <v>24.7507266998291</v>
      </c>
      <c r="K41" s="1">
        <v>24.7918357849121</v>
      </c>
      <c r="L41" s="1">
        <v>25.5332050323486</v>
      </c>
      <c r="M41" s="1">
        <f t="shared" si="0"/>
        <v>25.0252558390299</v>
      </c>
      <c r="N41" s="1">
        <v>0</v>
      </c>
      <c r="O41" s="1">
        <v>0</v>
      </c>
      <c r="P41" s="1">
        <v>0</v>
      </c>
      <c r="Q41" s="1">
        <f t="shared" si="1"/>
        <v>0</v>
      </c>
      <c r="R41" s="1">
        <f t="shared" si="2"/>
        <v>25.0252558390299</v>
      </c>
      <c r="S41" s="1">
        <f t="shared" si="3"/>
        <v>6.38842484525476e-8</v>
      </c>
    </row>
    <row r="42" ht="15" spans="1:19">
      <c r="A42" s="1">
        <v>38</v>
      </c>
      <c r="B42" s="1" t="s">
        <v>201</v>
      </c>
      <c r="C42" s="4" t="s">
        <v>202</v>
      </c>
      <c r="D42" s="1" t="s">
        <v>203</v>
      </c>
      <c r="E42" s="1" t="s">
        <v>204</v>
      </c>
      <c r="F42" s="3" t="s">
        <v>205</v>
      </c>
      <c r="G42" s="1">
        <v>8</v>
      </c>
      <c r="H42" s="1">
        <v>8</v>
      </c>
      <c r="I42" s="1">
        <v>8</v>
      </c>
      <c r="J42" s="1">
        <v>24.9980030059814</v>
      </c>
      <c r="K42" s="1">
        <v>24.9552230834961</v>
      </c>
      <c r="L42" s="1">
        <v>25.0957107543945</v>
      </c>
      <c r="M42" s="1">
        <f t="shared" si="0"/>
        <v>25.0163122812907</v>
      </c>
      <c r="N42" s="1">
        <v>0</v>
      </c>
      <c r="O42" s="1">
        <v>0</v>
      </c>
      <c r="P42" s="1">
        <v>0</v>
      </c>
      <c r="Q42" s="1">
        <f t="shared" si="1"/>
        <v>0</v>
      </c>
      <c r="R42" s="1">
        <f t="shared" si="2"/>
        <v>25.0163122812907</v>
      </c>
      <c r="S42" s="1">
        <f t="shared" si="3"/>
        <v>4.57729314339087e-11</v>
      </c>
    </row>
    <row r="43" ht="15" spans="1:19">
      <c r="A43" s="1">
        <v>39</v>
      </c>
      <c r="B43" s="1" t="s">
        <v>206</v>
      </c>
      <c r="C43" s="4" t="s">
        <v>207</v>
      </c>
      <c r="D43" s="1" t="s">
        <v>208</v>
      </c>
      <c r="E43" s="1" t="s">
        <v>209</v>
      </c>
      <c r="F43" s="3" t="s">
        <v>210</v>
      </c>
      <c r="G43" s="1">
        <v>12</v>
      </c>
      <c r="H43" s="1">
        <v>12</v>
      </c>
      <c r="I43" s="1">
        <v>12</v>
      </c>
      <c r="J43" s="1">
        <v>24.8874397277832</v>
      </c>
      <c r="K43" s="1">
        <v>25.136531829834</v>
      </c>
      <c r="L43" s="1">
        <v>24.9885425567627</v>
      </c>
      <c r="M43" s="1">
        <f t="shared" si="0"/>
        <v>25.00417137146</v>
      </c>
      <c r="N43" s="1">
        <v>0</v>
      </c>
      <c r="O43" s="1">
        <v>0</v>
      </c>
      <c r="P43" s="1">
        <v>0</v>
      </c>
      <c r="Q43" s="1">
        <f t="shared" si="1"/>
        <v>0</v>
      </c>
      <c r="R43" s="1">
        <f t="shared" si="2"/>
        <v>25.00417137146</v>
      </c>
      <c r="S43" s="1">
        <f t="shared" si="3"/>
        <v>4.20099835682581e-10</v>
      </c>
    </row>
    <row r="44" ht="15" spans="1:19">
      <c r="A44" s="1">
        <v>40</v>
      </c>
      <c r="B44" s="1" t="s">
        <v>211</v>
      </c>
      <c r="C44" s="4" t="s">
        <v>212</v>
      </c>
      <c r="D44" s="1" t="s">
        <v>213</v>
      </c>
      <c r="E44" s="1" t="s">
        <v>214</v>
      </c>
      <c r="F44" s="3" t="s">
        <v>215</v>
      </c>
      <c r="G44" s="1">
        <v>5</v>
      </c>
      <c r="H44" s="1">
        <v>5</v>
      </c>
      <c r="I44" s="1">
        <v>2</v>
      </c>
      <c r="J44" s="1">
        <v>24.7608604431152</v>
      </c>
      <c r="K44" s="1">
        <v>24.9816780090332</v>
      </c>
      <c r="L44" s="1">
        <v>24.9905338287354</v>
      </c>
      <c r="M44" s="1">
        <f t="shared" si="0"/>
        <v>24.9110240936279</v>
      </c>
      <c r="N44" s="1">
        <v>0</v>
      </c>
      <c r="O44" s="1">
        <v>0</v>
      </c>
      <c r="P44" s="1">
        <v>0</v>
      </c>
      <c r="Q44" s="1">
        <f t="shared" si="1"/>
        <v>0</v>
      </c>
      <c r="R44" s="1">
        <f t="shared" si="2"/>
        <v>24.9110240936279</v>
      </c>
      <c r="S44" s="1">
        <f t="shared" si="3"/>
        <v>4.96254292443381e-10</v>
      </c>
    </row>
    <row r="45" ht="15" spans="1:19">
      <c r="A45" s="1">
        <v>41</v>
      </c>
      <c r="B45" s="1" t="s">
        <v>216</v>
      </c>
      <c r="C45" s="4" t="s">
        <v>217</v>
      </c>
      <c r="D45" s="1" t="s">
        <v>218</v>
      </c>
      <c r="E45" s="1" t="s">
        <v>219</v>
      </c>
      <c r="F45" s="3" t="s">
        <v>220</v>
      </c>
      <c r="G45" s="1">
        <v>6</v>
      </c>
      <c r="H45" s="1">
        <v>6</v>
      </c>
      <c r="I45" s="1">
        <v>6</v>
      </c>
      <c r="J45" s="1">
        <v>24.9739933013916</v>
      </c>
      <c r="K45" s="1">
        <v>24.745246887207</v>
      </c>
      <c r="L45" s="1">
        <v>24.8247852325439</v>
      </c>
      <c r="M45" s="1">
        <f t="shared" si="0"/>
        <v>24.8480084737142</v>
      </c>
      <c r="N45" s="1">
        <v>0</v>
      </c>
      <c r="O45" s="1">
        <v>0</v>
      </c>
      <c r="P45" s="1">
        <v>0</v>
      </c>
      <c r="Q45" s="1">
        <f t="shared" si="1"/>
        <v>0</v>
      </c>
      <c r="R45" s="1">
        <f t="shared" si="2"/>
        <v>24.8480084737142</v>
      </c>
      <c r="S45" s="1">
        <f t="shared" si="3"/>
        <v>3.1803108644793e-10</v>
      </c>
    </row>
    <row r="46" ht="15" spans="1:19">
      <c r="A46" s="1">
        <v>42</v>
      </c>
      <c r="B46" s="1" t="s">
        <v>221</v>
      </c>
      <c r="C46" s="4" t="s">
        <v>222</v>
      </c>
      <c r="D46" s="1" t="s">
        <v>223</v>
      </c>
      <c r="E46" s="1" t="s">
        <v>224</v>
      </c>
      <c r="F46" s="3" t="s">
        <v>225</v>
      </c>
      <c r="G46" s="1">
        <v>6</v>
      </c>
      <c r="H46" s="1">
        <v>6</v>
      </c>
      <c r="I46" s="1">
        <v>6</v>
      </c>
      <c r="J46" s="1">
        <v>24.7084102630615</v>
      </c>
      <c r="K46" s="1">
        <v>24.9057312011719</v>
      </c>
      <c r="L46" s="1">
        <v>24.8034114837646</v>
      </c>
      <c r="M46" s="1">
        <f t="shared" si="0"/>
        <v>24.805850982666</v>
      </c>
      <c r="N46" s="1">
        <v>0</v>
      </c>
      <c r="O46" s="1">
        <v>0</v>
      </c>
      <c r="P46" s="1">
        <v>0</v>
      </c>
      <c r="Q46" s="1">
        <f t="shared" si="1"/>
        <v>0</v>
      </c>
      <c r="R46" s="1">
        <f t="shared" si="2"/>
        <v>24.805850982666</v>
      </c>
      <c r="S46" s="1">
        <f t="shared" si="3"/>
        <v>1.66973611070619e-10</v>
      </c>
    </row>
    <row r="47" ht="15" spans="1:19">
      <c r="A47" s="1">
        <v>43</v>
      </c>
      <c r="B47" s="1" t="s">
        <v>226</v>
      </c>
      <c r="C47" s="4" t="s">
        <v>227</v>
      </c>
      <c r="D47" s="1" t="s">
        <v>228</v>
      </c>
      <c r="E47" s="1" t="s">
        <v>229</v>
      </c>
      <c r="F47" s="3" t="s">
        <v>230</v>
      </c>
      <c r="G47" s="1">
        <v>4</v>
      </c>
      <c r="H47" s="1">
        <v>4</v>
      </c>
      <c r="I47" s="1">
        <v>4</v>
      </c>
      <c r="J47" s="1">
        <v>24.8238620758057</v>
      </c>
      <c r="K47" s="1">
        <v>24.5658721923828</v>
      </c>
      <c r="L47" s="1">
        <v>24.9948997497559</v>
      </c>
      <c r="M47" s="1">
        <f t="shared" si="0"/>
        <v>24.7948780059815</v>
      </c>
      <c r="N47" s="1">
        <v>0</v>
      </c>
      <c r="O47" s="1">
        <v>0</v>
      </c>
      <c r="P47" s="1">
        <v>0</v>
      </c>
      <c r="Q47" s="1">
        <f t="shared" si="1"/>
        <v>0</v>
      </c>
      <c r="R47" s="1">
        <f t="shared" si="2"/>
        <v>24.7948780059815</v>
      </c>
      <c r="S47" s="1">
        <f t="shared" si="3"/>
        <v>3.83725357463049e-9</v>
      </c>
    </row>
    <row r="48" ht="15" spans="1:19">
      <c r="A48" s="1">
        <v>44</v>
      </c>
      <c r="B48" s="1" t="s">
        <v>231</v>
      </c>
      <c r="C48" s="4" t="s">
        <v>232</v>
      </c>
      <c r="D48" s="1" t="s">
        <v>233</v>
      </c>
      <c r="E48" s="1" t="s">
        <v>234</v>
      </c>
      <c r="F48" s="3" t="s">
        <v>235</v>
      </c>
      <c r="G48" s="1">
        <v>5</v>
      </c>
      <c r="H48" s="1">
        <v>5</v>
      </c>
      <c r="I48" s="1">
        <v>5</v>
      </c>
      <c r="J48" s="1">
        <v>24.6526679992676</v>
      </c>
      <c r="K48" s="1">
        <v>24.6113300323486</v>
      </c>
      <c r="L48" s="1">
        <v>25.070629119873</v>
      </c>
      <c r="M48" s="1">
        <f t="shared" si="0"/>
        <v>24.7782090504964</v>
      </c>
      <c r="N48" s="1">
        <v>0</v>
      </c>
      <c r="O48" s="1">
        <v>0</v>
      </c>
      <c r="P48" s="1">
        <v>0</v>
      </c>
      <c r="Q48" s="1">
        <f t="shared" si="1"/>
        <v>0</v>
      </c>
      <c r="R48" s="1">
        <f t="shared" si="2"/>
        <v>24.7782090504964</v>
      </c>
      <c r="S48" s="1">
        <f t="shared" si="3"/>
        <v>7.36962922287898e-9</v>
      </c>
    </row>
    <row r="49" ht="15" spans="1:19">
      <c r="A49" s="1">
        <v>45</v>
      </c>
      <c r="B49" s="1" t="s">
        <v>236</v>
      </c>
      <c r="C49" s="4" t="s">
        <v>237</v>
      </c>
      <c r="D49" s="1" t="s">
        <v>238</v>
      </c>
      <c r="E49" s="1" t="s">
        <v>239</v>
      </c>
      <c r="F49" s="3" t="s">
        <v>240</v>
      </c>
      <c r="G49" s="1">
        <v>7</v>
      </c>
      <c r="H49" s="1">
        <v>7</v>
      </c>
      <c r="I49" s="1">
        <v>7</v>
      </c>
      <c r="J49" s="1">
        <v>24.6274509429932</v>
      </c>
      <c r="K49" s="1">
        <v>24.5537376403809</v>
      </c>
      <c r="L49" s="1">
        <v>25.0295162200928</v>
      </c>
      <c r="M49" s="1">
        <f t="shared" si="0"/>
        <v>24.7369016011556</v>
      </c>
      <c r="N49" s="1">
        <v>0</v>
      </c>
      <c r="O49" s="1">
        <v>0</v>
      </c>
      <c r="P49" s="1">
        <v>0</v>
      </c>
      <c r="Q49" s="1">
        <f t="shared" si="1"/>
        <v>0</v>
      </c>
      <c r="R49" s="1">
        <f t="shared" si="2"/>
        <v>24.7369016011556</v>
      </c>
      <c r="S49" s="1">
        <f t="shared" si="3"/>
        <v>7.65442593938647e-9</v>
      </c>
    </row>
    <row r="50" ht="15" spans="1:19">
      <c r="A50" s="1">
        <v>46</v>
      </c>
      <c r="B50" s="1" t="s">
        <v>241</v>
      </c>
      <c r="C50" s="4" t="s">
        <v>242</v>
      </c>
      <c r="D50" s="1" t="s">
        <v>243</v>
      </c>
      <c r="E50" s="1" t="s">
        <v>244</v>
      </c>
      <c r="F50" s="3" t="s">
        <v>245</v>
      </c>
      <c r="G50" s="1">
        <v>6</v>
      </c>
      <c r="H50" s="1">
        <v>6</v>
      </c>
      <c r="I50" s="1">
        <v>6</v>
      </c>
      <c r="J50" s="1">
        <v>24.8964748382568</v>
      </c>
      <c r="K50" s="1">
        <v>24.4139003753662</v>
      </c>
      <c r="L50" s="1">
        <v>24.8577575683594</v>
      </c>
      <c r="M50" s="1">
        <f t="shared" si="0"/>
        <v>24.7227109273275</v>
      </c>
      <c r="N50" s="1">
        <v>0</v>
      </c>
      <c r="O50" s="1">
        <v>0</v>
      </c>
      <c r="P50" s="1">
        <v>0</v>
      </c>
      <c r="Q50" s="1">
        <f t="shared" si="1"/>
        <v>0</v>
      </c>
      <c r="R50" s="1">
        <f t="shared" si="2"/>
        <v>24.7227109273275</v>
      </c>
      <c r="S50" s="1">
        <f t="shared" si="3"/>
        <v>9.2223404668271e-9</v>
      </c>
    </row>
    <row r="51" ht="15" spans="1:19">
      <c r="A51" s="1">
        <v>47</v>
      </c>
      <c r="B51" s="1" t="s">
        <v>246</v>
      </c>
      <c r="C51" s="4" t="s">
        <v>247</v>
      </c>
      <c r="D51" s="1" t="s">
        <v>248</v>
      </c>
      <c r="E51" s="1" t="s">
        <v>249</v>
      </c>
      <c r="F51" s="3" t="s">
        <v>250</v>
      </c>
      <c r="G51" s="1">
        <v>8</v>
      </c>
      <c r="H51" s="1">
        <v>8</v>
      </c>
      <c r="I51" s="1">
        <v>8</v>
      </c>
      <c r="J51" s="1">
        <v>24.6700115203857</v>
      </c>
      <c r="K51" s="1">
        <v>24.4428462982178</v>
      </c>
      <c r="L51" s="1">
        <v>24.657527923584</v>
      </c>
      <c r="M51" s="1">
        <f t="shared" si="0"/>
        <v>24.5901285807292</v>
      </c>
      <c r="N51" s="1">
        <v>0</v>
      </c>
      <c r="O51" s="1">
        <v>0</v>
      </c>
      <c r="P51" s="1">
        <v>0</v>
      </c>
      <c r="Q51" s="1">
        <f t="shared" si="1"/>
        <v>0</v>
      </c>
      <c r="R51" s="1">
        <f t="shared" si="2"/>
        <v>24.5901285807292</v>
      </c>
      <c r="S51" s="1">
        <f t="shared" si="3"/>
        <v>4.84888202420967e-10</v>
      </c>
    </row>
    <row r="52" ht="15" spans="1:19">
      <c r="A52" s="1">
        <v>48</v>
      </c>
      <c r="B52" s="1" t="s">
        <v>251</v>
      </c>
      <c r="C52" s="4" t="s">
        <v>252</v>
      </c>
      <c r="D52" s="1" t="s">
        <v>253</v>
      </c>
      <c r="E52" s="1" t="s">
        <v>254</v>
      </c>
      <c r="F52" s="3" t="s">
        <v>255</v>
      </c>
      <c r="G52" s="1">
        <v>7</v>
      </c>
      <c r="H52" s="1">
        <v>7</v>
      </c>
      <c r="I52" s="1">
        <v>7</v>
      </c>
      <c r="J52" s="1">
        <v>24.4698581695557</v>
      </c>
      <c r="K52" s="1">
        <v>24.3511753082275</v>
      </c>
      <c r="L52" s="1">
        <v>24.8843688964844</v>
      </c>
      <c r="M52" s="1">
        <f t="shared" si="0"/>
        <v>24.5684674580892</v>
      </c>
      <c r="N52" s="1">
        <v>0</v>
      </c>
      <c r="O52" s="1">
        <v>0</v>
      </c>
      <c r="P52" s="1">
        <v>0</v>
      </c>
      <c r="Q52" s="1">
        <f t="shared" si="1"/>
        <v>0</v>
      </c>
      <c r="R52" s="1">
        <f t="shared" si="2"/>
        <v>24.5684674580892</v>
      </c>
      <c r="S52" s="1">
        <f t="shared" si="3"/>
        <v>1.12339954234737e-8</v>
      </c>
    </row>
    <row r="53" ht="15" spans="1:19">
      <c r="A53" s="1">
        <v>49</v>
      </c>
      <c r="B53" s="1" t="s">
        <v>256</v>
      </c>
      <c r="C53" s="4" t="s">
        <v>257</v>
      </c>
      <c r="D53" s="1" t="s">
        <v>258</v>
      </c>
      <c r="E53" s="1" t="s">
        <v>259</v>
      </c>
      <c r="F53" s="3" t="s">
        <v>260</v>
      </c>
      <c r="G53" s="1">
        <v>9</v>
      </c>
      <c r="H53" s="1">
        <v>9</v>
      </c>
      <c r="I53" s="1">
        <v>9</v>
      </c>
      <c r="J53" s="1">
        <v>24.5318984985352</v>
      </c>
      <c r="K53" s="1">
        <v>24.4296283721924</v>
      </c>
      <c r="L53" s="1">
        <v>24.5720157623291</v>
      </c>
      <c r="M53" s="1">
        <f t="shared" si="0"/>
        <v>24.5111808776856</v>
      </c>
      <c r="N53" s="1">
        <v>0</v>
      </c>
      <c r="O53" s="1">
        <v>0</v>
      </c>
      <c r="P53" s="1">
        <v>0</v>
      </c>
      <c r="Q53" s="1">
        <f t="shared" si="1"/>
        <v>0</v>
      </c>
      <c r="R53" s="1">
        <f t="shared" si="2"/>
        <v>24.5111808776856</v>
      </c>
      <c r="S53" s="1">
        <f t="shared" si="3"/>
        <v>5.36653946250923e-11</v>
      </c>
    </row>
    <row r="54" ht="15" spans="1:19">
      <c r="A54" s="1">
        <v>50</v>
      </c>
      <c r="B54" s="1" t="s">
        <v>261</v>
      </c>
      <c r="C54" s="4" t="s">
        <v>262</v>
      </c>
      <c r="D54" s="1" t="s">
        <v>263</v>
      </c>
      <c r="E54" s="1" t="s">
        <v>264</v>
      </c>
      <c r="F54" s="3" t="s">
        <v>263</v>
      </c>
      <c r="G54" s="1">
        <v>5</v>
      </c>
      <c r="H54" s="1">
        <v>5</v>
      </c>
      <c r="I54" s="1">
        <v>5</v>
      </c>
      <c r="J54" s="1">
        <v>24.4290523529053</v>
      </c>
      <c r="K54" s="1">
        <v>24.5117740631104</v>
      </c>
      <c r="L54" s="1">
        <v>24.566162109375</v>
      </c>
      <c r="M54" s="1">
        <f t="shared" si="0"/>
        <v>24.5023295084636</v>
      </c>
      <c r="N54" s="1">
        <v>0</v>
      </c>
      <c r="O54" s="1">
        <v>0</v>
      </c>
      <c r="P54" s="1">
        <v>0</v>
      </c>
      <c r="Q54" s="1">
        <f t="shared" si="1"/>
        <v>0</v>
      </c>
      <c r="R54" s="1">
        <f t="shared" si="2"/>
        <v>24.5023295084636</v>
      </c>
      <c r="S54" s="1">
        <f t="shared" si="3"/>
        <v>4.20244401799285e-11</v>
      </c>
    </row>
    <row r="55" ht="15" spans="1:19">
      <c r="A55" s="1">
        <v>51</v>
      </c>
      <c r="B55" s="1" t="s">
        <v>265</v>
      </c>
      <c r="C55" s="4" t="s">
        <v>266</v>
      </c>
      <c r="D55" s="1" t="s">
        <v>267</v>
      </c>
      <c r="E55" s="1" t="s">
        <v>268</v>
      </c>
      <c r="F55" s="3" t="s">
        <v>269</v>
      </c>
      <c r="G55" s="1">
        <v>7</v>
      </c>
      <c r="H55" s="1">
        <v>7</v>
      </c>
      <c r="I55" s="1">
        <v>7</v>
      </c>
      <c r="J55" s="1">
        <v>24.5148468017578</v>
      </c>
      <c r="K55" s="1">
        <v>24.030611038208</v>
      </c>
      <c r="L55" s="1">
        <v>24.8971691131592</v>
      </c>
      <c r="M55" s="1">
        <f t="shared" si="0"/>
        <v>24.4808756510417</v>
      </c>
      <c r="N55" s="1">
        <v>0</v>
      </c>
      <c r="O55" s="1">
        <v>0</v>
      </c>
      <c r="P55" s="1">
        <v>0</v>
      </c>
      <c r="Q55" s="1">
        <f t="shared" si="1"/>
        <v>0</v>
      </c>
      <c r="R55" s="1">
        <f t="shared" si="2"/>
        <v>24.4808756510417</v>
      </c>
      <c r="S55" s="1">
        <f t="shared" si="3"/>
        <v>6.59725739801102e-8</v>
      </c>
    </row>
    <row r="56" ht="15" spans="1:19">
      <c r="A56" s="1">
        <v>52</v>
      </c>
      <c r="B56" s="1" t="s">
        <v>270</v>
      </c>
      <c r="C56" s="4" t="s">
        <v>271</v>
      </c>
      <c r="D56" s="1" t="s">
        <v>272</v>
      </c>
      <c r="E56" s="1" t="s">
        <v>273</v>
      </c>
      <c r="F56" s="3" t="s">
        <v>274</v>
      </c>
      <c r="G56" s="1">
        <v>5</v>
      </c>
      <c r="H56" s="1">
        <v>5</v>
      </c>
      <c r="I56" s="1">
        <v>5</v>
      </c>
      <c r="J56" s="1">
        <v>24.4092464447021</v>
      </c>
      <c r="K56" s="1">
        <v>24.528980255127</v>
      </c>
      <c r="L56" s="1">
        <v>24.4969215393066</v>
      </c>
      <c r="M56" s="1">
        <f t="shared" si="0"/>
        <v>24.4783827463786</v>
      </c>
      <c r="N56" s="1">
        <v>0</v>
      </c>
      <c r="O56" s="1">
        <v>0</v>
      </c>
      <c r="P56" s="1">
        <v>0</v>
      </c>
      <c r="Q56" s="1">
        <f t="shared" si="1"/>
        <v>0</v>
      </c>
      <c r="R56" s="1">
        <f t="shared" si="2"/>
        <v>24.4783827463786</v>
      </c>
      <c r="S56" s="1">
        <f t="shared" si="3"/>
        <v>2.74058809304637e-11</v>
      </c>
    </row>
    <row r="57" ht="15" spans="1:19">
      <c r="A57" s="1">
        <v>53</v>
      </c>
      <c r="B57" s="1" t="s">
        <v>275</v>
      </c>
      <c r="C57" s="4" t="s">
        <v>276</v>
      </c>
      <c r="D57" s="1" t="s">
        <v>277</v>
      </c>
      <c r="E57" s="1" t="s">
        <v>278</v>
      </c>
      <c r="F57" s="3" t="s">
        <v>279</v>
      </c>
      <c r="G57" s="1">
        <v>3</v>
      </c>
      <c r="H57" s="1">
        <v>3</v>
      </c>
      <c r="I57" s="1">
        <v>3</v>
      </c>
      <c r="J57" s="1">
        <v>24.6595439910889</v>
      </c>
      <c r="K57" s="1">
        <v>23.9198894500732</v>
      </c>
      <c r="L57" s="1">
        <v>24.7305526733398</v>
      </c>
      <c r="M57" s="1">
        <f t="shared" si="0"/>
        <v>24.4366620381673</v>
      </c>
      <c r="N57" s="1">
        <v>0</v>
      </c>
      <c r="O57" s="1">
        <v>0</v>
      </c>
      <c r="P57" s="1">
        <v>0</v>
      </c>
      <c r="Q57" s="1">
        <f t="shared" si="1"/>
        <v>0</v>
      </c>
      <c r="R57" s="1">
        <f t="shared" si="2"/>
        <v>24.4366620381673</v>
      </c>
      <c r="S57" s="1">
        <f t="shared" si="3"/>
        <v>7.58901492888889e-8</v>
      </c>
    </row>
    <row r="58" ht="15" spans="1:19">
      <c r="A58" s="1">
        <v>54</v>
      </c>
      <c r="B58" s="1" t="s">
        <v>280</v>
      </c>
      <c r="C58" s="4" t="s">
        <v>281</v>
      </c>
      <c r="D58" s="1" t="s">
        <v>282</v>
      </c>
      <c r="E58" s="1" t="s">
        <v>283</v>
      </c>
      <c r="F58" s="3" t="s">
        <v>284</v>
      </c>
      <c r="G58" s="1">
        <v>8</v>
      </c>
      <c r="H58" s="1">
        <v>8</v>
      </c>
      <c r="I58" s="1">
        <v>8</v>
      </c>
      <c r="J58" s="1">
        <v>24.1696681976318</v>
      </c>
      <c r="K58" s="1">
        <v>23.874927520752</v>
      </c>
      <c r="L58" s="1">
        <v>25.0951080322266</v>
      </c>
      <c r="M58" s="1">
        <f t="shared" si="0"/>
        <v>24.3799012502035</v>
      </c>
      <c r="N58" s="1">
        <v>0</v>
      </c>
      <c r="O58" s="1">
        <v>0</v>
      </c>
      <c r="P58" s="1">
        <v>0</v>
      </c>
      <c r="Q58" s="1">
        <f t="shared" si="1"/>
        <v>0</v>
      </c>
      <c r="R58" s="1">
        <f t="shared" si="2"/>
        <v>24.3799012502035</v>
      </c>
      <c r="S58" s="1">
        <f t="shared" si="3"/>
        <v>3.09600603439837e-7</v>
      </c>
    </row>
    <row r="59" ht="15" spans="1:19">
      <c r="A59" s="1">
        <v>55</v>
      </c>
      <c r="B59" s="1" t="s">
        <v>285</v>
      </c>
      <c r="C59" s="4" t="s">
        <v>286</v>
      </c>
      <c r="D59" s="1" t="s">
        <v>287</v>
      </c>
      <c r="E59" s="1" t="s">
        <v>288</v>
      </c>
      <c r="F59" s="3" t="s">
        <v>289</v>
      </c>
      <c r="G59" s="1">
        <v>8</v>
      </c>
      <c r="H59" s="1">
        <v>8</v>
      </c>
      <c r="I59" s="1">
        <v>8</v>
      </c>
      <c r="J59" s="1">
        <v>24.1683673858643</v>
      </c>
      <c r="K59" s="1">
        <v>24.3421802520752</v>
      </c>
      <c r="L59" s="1">
        <v>24.476734161377</v>
      </c>
      <c r="M59" s="1">
        <f t="shared" si="0"/>
        <v>24.3290939331055</v>
      </c>
      <c r="N59" s="1">
        <v>0</v>
      </c>
      <c r="O59" s="1">
        <v>0</v>
      </c>
      <c r="P59" s="1">
        <v>0</v>
      </c>
      <c r="Q59" s="1">
        <f t="shared" si="1"/>
        <v>0</v>
      </c>
      <c r="R59" s="1">
        <f t="shared" si="2"/>
        <v>24.3290939331055</v>
      </c>
      <c r="S59" s="1">
        <f t="shared" si="3"/>
        <v>1.08691747381277e-9</v>
      </c>
    </row>
    <row r="60" ht="15" spans="1:19">
      <c r="A60" s="1">
        <v>56</v>
      </c>
      <c r="B60" s="1" t="s">
        <v>290</v>
      </c>
      <c r="C60" s="4" t="s">
        <v>291</v>
      </c>
      <c r="D60" s="1" t="s">
        <v>292</v>
      </c>
      <c r="E60" s="1" t="s">
        <v>293</v>
      </c>
      <c r="F60" s="3" t="s">
        <v>294</v>
      </c>
      <c r="G60" s="1">
        <v>3</v>
      </c>
      <c r="H60" s="1">
        <v>3</v>
      </c>
      <c r="I60" s="1">
        <v>3</v>
      </c>
      <c r="J60" s="1">
        <v>24.1703548431396</v>
      </c>
      <c r="K60" s="1">
        <v>24.1460819244385</v>
      </c>
      <c r="L60" s="1">
        <v>24.6242752075195</v>
      </c>
      <c r="M60" s="1">
        <f t="shared" si="0"/>
        <v>24.3135706583659</v>
      </c>
      <c r="N60" s="1">
        <v>0</v>
      </c>
      <c r="O60" s="1">
        <v>0</v>
      </c>
      <c r="P60" s="1">
        <v>0</v>
      </c>
      <c r="Q60" s="1">
        <f t="shared" si="1"/>
        <v>0</v>
      </c>
      <c r="R60" s="1">
        <f t="shared" si="2"/>
        <v>24.3135706583659</v>
      </c>
      <c r="S60" s="1">
        <f t="shared" si="3"/>
        <v>1.00386088780601e-8</v>
      </c>
    </row>
    <row r="61" ht="15" spans="1:19">
      <c r="A61" s="1">
        <v>57</v>
      </c>
      <c r="B61" s="1" t="s">
        <v>295</v>
      </c>
      <c r="C61" s="4" t="s">
        <v>296</v>
      </c>
      <c r="D61" s="1" t="s">
        <v>297</v>
      </c>
      <c r="E61" s="1" t="s">
        <v>298</v>
      </c>
      <c r="F61" s="3" t="s">
        <v>299</v>
      </c>
      <c r="G61" s="1">
        <v>6</v>
      </c>
      <c r="H61" s="1">
        <v>6</v>
      </c>
      <c r="I61" s="1">
        <v>6</v>
      </c>
      <c r="J61" s="1">
        <v>24.2473526000977</v>
      </c>
      <c r="K61" s="1">
        <v>24.2555141448975</v>
      </c>
      <c r="L61" s="1">
        <v>24.3465843200684</v>
      </c>
      <c r="M61" s="1">
        <f t="shared" si="0"/>
        <v>24.2831503550212</v>
      </c>
      <c r="N61" s="1">
        <v>0</v>
      </c>
      <c r="O61" s="1">
        <v>0</v>
      </c>
      <c r="P61" s="1">
        <v>0</v>
      </c>
      <c r="Q61" s="1">
        <f t="shared" si="1"/>
        <v>0</v>
      </c>
      <c r="R61" s="1">
        <f t="shared" si="2"/>
        <v>24.2831503550212</v>
      </c>
      <c r="S61" s="1">
        <f t="shared" si="3"/>
        <v>1.76552266577117e-11</v>
      </c>
    </row>
    <row r="62" ht="15" spans="1:19">
      <c r="A62" s="1">
        <v>58</v>
      </c>
      <c r="B62" s="1" t="s">
        <v>300</v>
      </c>
      <c r="C62" s="4" t="s">
        <v>301</v>
      </c>
      <c r="D62" s="1" t="s">
        <v>302</v>
      </c>
      <c r="E62" s="1" t="s">
        <v>303</v>
      </c>
      <c r="F62" s="3" t="s">
        <v>304</v>
      </c>
      <c r="G62" s="1">
        <v>4</v>
      </c>
      <c r="H62" s="1">
        <v>4</v>
      </c>
      <c r="I62" s="1">
        <v>4</v>
      </c>
      <c r="J62" s="1">
        <v>24.1129894256592</v>
      </c>
      <c r="K62" s="1">
        <v>24.2045631408691</v>
      </c>
      <c r="L62" s="1">
        <v>24.442720413208</v>
      </c>
      <c r="M62" s="1">
        <f t="shared" si="0"/>
        <v>24.2534243265788</v>
      </c>
      <c r="N62" s="1">
        <v>0</v>
      </c>
      <c r="O62" s="1">
        <v>0</v>
      </c>
      <c r="P62" s="1">
        <v>0</v>
      </c>
      <c r="Q62" s="1">
        <f t="shared" si="1"/>
        <v>0</v>
      </c>
      <c r="R62" s="1">
        <f t="shared" si="2"/>
        <v>24.2534243265788</v>
      </c>
      <c r="S62" s="1">
        <f t="shared" si="3"/>
        <v>1.61696901330296e-9</v>
      </c>
    </row>
    <row r="63" ht="15" spans="1:19">
      <c r="A63" s="1">
        <v>59</v>
      </c>
      <c r="B63" s="1" t="s">
        <v>305</v>
      </c>
      <c r="C63" s="4" t="s">
        <v>306</v>
      </c>
      <c r="D63" s="1" t="s">
        <v>307</v>
      </c>
      <c r="E63" s="1" t="s">
        <v>308</v>
      </c>
      <c r="F63" s="3" t="s">
        <v>309</v>
      </c>
      <c r="G63" s="1">
        <v>6</v>
      </c>
      <c r="H63" s="1">
        <v>6</v>
      </c>
      <c r="I63" s="1">
        <v>6</v>
      </c>
      <c r="J63" s="1">
        <v>24.1303768157959</v>
      </c>
      <c r="K63" s="1">
        <v>24.2307395935059</v>
      </c>
      <c r="L63" s="1">
        <v>24.3230609893799</v>
      </c>
      <c r="M63" s="1">
        <f t="shared" si="0"/>
        <v>24.2280591328939</v>
      </c>
      <c r="N63" s="1">
        <v>0</v>
      </c>
      <c r="O63" s="1">
        <v>0</v>
      </c>
      <c r="P63" s="1">
        <v>0</v>
      </c>
      <c r="Q63" s="1">
        <f t="shared" si="1"/>
        <v>0</v>
      </c>
      <c r="R63" s="1">
        <f t="shared" si="2"/>
        <v>24.2280591328939</v>
      </c>
      <c r="S63" s="1">
        <f t="shared" si="3"/>
        <v>1.66873467638513e-10</v>
      </c>
    </row>
    <row r="64" ht="15" spans="1:19">
      <c r="A64" s="1">
        <v>60</v>
      </c>
      <c r="B64" s="1" t="s">
        <v>310</v>
      </c>
      <c r="C64" s="4" t="s">
        <v>311</v>
      </c>
      <c r="D64" s="1" t="s">
        <v>312</v>
      </c>
      <c r="E64" s="1" t="s">
        <v>313</v>
      </c>
      <c r="F64" s="3" t="s">
        <v>314</v>
      </c>
      <c r="G64" s="1">
        <v>4</v>
      </c>
      <c r="H64" s="1">
        <v>4</v>
      </c>
      <c r="I64" s="1">
        <v>4</v>
      </c>
      <c r="J64" s="1">
        <v>24.4901428222656</v>
      </c>
      <c r="K64" s="1">
        <v>23.6934928894043</v>
      </c>
      <c r="L64" s="1">
        <v>24.3961067199707</v>
      </c>
      <c r="M64" s="1">
        <f t="shared" si="0"/>
        <v>24.1932474772135</v>
      </c>
      <c r="N64" s="1">
        <v>0</v>
      </c>
      <c r="O64" s="1">
        <v>0</v>
      </c>
      <c r="P64" s="1">
        <v>0</v>
      </c>
      <c r="Q64" s="1">
        <f t="shared" si="1"/>
        <v>0</v>
      </c>
      <c r="R64" s="1">
        <f t="shared" si="2"/>
        <v>24.1932474772135</v>
      </c>
      <c r="S64" s="1">
        <f t="shared" si="3"/>
        <v>6.9849026165393e-8</v>
      </c>
    </row>
    <row r="65" ht="15" spans="1:19">
      <c r="A65" s="1">
        <v>61</v>
      </c>
      <c r="B65" s="1" t="s">
        <v>315</v>
      </c>
      <c r="C65" s="4" t="s">
        <v>316</v>
      </c>
      <c r="D65" s="1" t="s">
        <v>317</v>
      </c>
      <c r="E65" s="1" t="s">
        <v>318</v>
      </c>
      <c r="F65" s="3" t="s">
        <v>319</v>
      </c>
      <c r="G65" s="1">
        <v>4</v>
      </c>
      <c r="H65" s="1">
        <v>4</v>
      </c>
      <c r="I65" s="1">
        <v>4</v>
      </c>
      <c r="J65" s="1">
        <v>23.6507511138916</v>
      </c>
      <c r="K65" s="1">
        <v>24.581470489502</v>
      </c>
      <c r="L65" s="1">
        <v>24.3274536132813</v>
      </c>
      <c r="M65" s="1">
        <f t="shared" si="0"/>
        <v>24.1865584055583</v>
      </c>
      <c r="N65" s="1">
        <v>0</v>
      </c>
      <c r="O65" s="1">
        <v>0</v>
      </c>
      <c r="P65" s="1">
        <v>0</v>
      </c>
      <c r="Q65" s="1">
        <f t="shared" si="1"/>
        <v>0</v>
      </c>
      <c r="R65" s="1">
        <f t="shared" si="2"/>
        <v>24.1865584055583</v>
      </c>
      <c r="S65" s="1">
        <f t="shared" si="3"/>
        <v>1.04264974392171e-7</v>
      </c>
    </row>
    <row r="66" ht="15" spans="1:19">
      <c r="A66" s="1">
        <v>62</v>
      </c>
      <c r="B66" s="1" t="s">
        <v>320</v>
      </c>
      <c r="C66" s="4" t="s">
        <v>321</v>
      </c>
      <c r="D66" s="1" t="s">
        <v>322</v>
      </c>
      <c r="E66" s="1" t="s">
        <v>323</v>
      </c>
      <c r="F66" s="3" t="s">
        <v>324</v>
      </c>
      <c r="G66" s="1">
        <v>3</v>
      </c>
      <c r="H66" s="1">
        <v>3</v>
      </c>
      <c r="I66" s="1">
        <v>3</v>
      </c>
      <c r="J66" s="1">
        <v>23.9703559875488</v>
      </c>
      <c r="K66" s="1">
        <v>24.0353183746338</v>
      </c>
      <c r="L66" s="1">
        <v>24.4399967193604</v>
      </c>
      <c r="M66" s="1">
        <f t="shared" si="0"/>
        <v>24.148557027181</v>
      </c>
      <c r="N66" s="1">
        <v>0</v>
      </c>
      <c r="O66" s="1">
        <v>0</v>
      </c>
      <c r="P66" s="1">
        <v>0</v>
      </c>
      <c r="Q66" s="1">
        <f t="shared" si="1"/>
        <v>0</v>
      </c>
      <c r="R66" s="1">
        <f t="shared" si="2"/>
        <v>24.148557027181</v>
      </c>
      <c r="S66" s="1">
        <f t="shared" si="3"/>
        <v>8.21905071127093e-9</v>
      </c>
    </row>
    <row r="67" ht="15" spans="1:19">
      <c r="A67" s="1">
        <v>63</v>
      </c>
      <c r="B67" s="1" t="s">
        <v>325</v>
      </c>
      <c r="C67" s="4" t="s">
        <v>326</v>
      </c>
      <c r="D67" s="1" t="s">
        <v>327</v>
      </c>
      <c r="E67" s="1" t="s">
        <v>328</v>
      </c>
      <c r="F67" s="3" t="s">
        <v>329</v>
      </c>
      <c r="G67" s="1">
        <v>2</v>
      </c>
      <c r="H67" s="1">
        <v>2</v>
      </c>
      <c r="I67" s="1">
        <v>2</v>
      </c>
      <c r="J67" s="1">
        <v>24.1530590057373</v>
      </c>
      <c r="K67" s="1">
        <v>23.8417263031006</v>
      </c>
      <c r="L67" s="1">
        <v>24.4311599731445</v>
      </c>
      <c r="M67" s="1">
        <f t="shared" si="0"/>
        <v>24.1419817606608</v>
      </c>
      <c r="N67" s="1">
        <v>0</v>
      </c>
      <c r="O67" s="1">
        <v>0</v>
      </c>
      <c r="P67" s="1">
        <v>0</v>
      </c>
      <c r="Q67" s="1">
        <f t="shared" si="1"/>
        <v>0</v>
      </c>
      <c r="R67" s="1">
        <f t="shared" si="2"/>
        <v>24.1419817606608</v>
      </c>
      <c r="S67" s="1">
        <f t="shared" si="3"/>
        <v>1.48324433318644e-8</v>
      </c>
    </row>
    <row r="68" ht="15" spans="1:19">
      <c r="A68" s="1">
        <v>64</v>
      </c>
      <c r="B68" s="1" t="s">
        <v>330</v>
      </c>
      <c r="C68" s="4" t="s">
        <v>331</v>
      </c>
      <c r="D68" s="1" t="s">
        <v>332</v>
      </c>
      <c r="E68" s="1" t="s">
        <v>333</v>
      </c>
      <c r="F68" s="3" t="s">
        <v>332</v>
      </c>
      <c r="G68" s="1">
        <v>4</v>
      </c>
      <c r="H68" s="1">
        <v>4</v>
      </c>
      <c r="I68" s="1">
        <v>4</v>
      </c>
      <c r="J68" s="1">
        <v>24.0868320465088</v>
      </c>
      <c r="K68" s="1">
        <v>24.0770015716553</v>
      </c>
      <c r="L68" s="1">
        <v>24.25364112854</v>
      </c>
      <c r="M68" s="1">
        <f t="shared" si="0"/>
        <v>24.1391582489014</v>
      </c>
      <c r="N68" s="1">
        <v>0</v>
      </c>
      <c r="O68" s="1">
        <v>0</v>
      </c>
      <c r="P68" s="1">
        <v>0</v>
      </c>
      <c r="Q68" s="1">
        <f t="shared" si="1"/>
        <v>0</v>
      </c>
      <c r="R68" s="1">
        <f t="shared" si="2"/>
        <v>24.1391582489014</v>
      </c>
      <c r="S68" s="1">
        <f t="shared" si="3"/>
        <v>1.90642989141159e-10</v>
      </c>
    </row>
    <row r="69" ht="15" spans="1:19">
      <c r="A69" s="1">
        <v>65</v>
      </c>
      <c r="B69" s="1" t="s">
        <v>334</v>
      </c>
      <c r="C69" s="4" t="s">
        <v>335</v>
      </c>
      <c r="D69" s="1" t="s">
        <v>336</v>
      </c>
      <c r="E69" s="1" t="s">
        <v>337</v>
      </c>
      <c r="F69" s="3" t="s">
        <v>338</v>
      </c>
      <c r="G69" s="1">
        <v>6</v>
      </c>
      <c r="H69" s="1">
        <v>6</v>
      </c>
      <c r="I69" s="1">
        <v>6</v>
      </c>
      <c r="J69" s="1">
        <v>24.017333984375</v>
      </c>
      <c r="K69" s="1">
        <v>24.1560726165771</v>
      </c>
      <c r="L69" s="1">
        <v>24.0577983856201</v>
      </c>
      <c r="M69" s="1">
        <f t="shared" ref="M69:M132" si="4">AVERAGE(J69:L69)</f>
        <v>24.0770683288574</v>
      </c>
      <c r="N69" s="1">
        <v>0</v>
      </c>
      <c r="O69" s="1">
        <v>0</v>
      </c>
      <c r="P69" s="1">
        <v>0</v>
      </c>
      <c r="Q69" s="1">
        <f t="shared" ref="Q69:Q132" si="5">AVERAGE(N69:P69)</f>
        <v>0</v>
      </c>
      <c r="R69" s="1">
        <f t="shared" ref="R69:R132" si="6">M69-Q69</f>
        <v>24.0770683288574</v>
      </c>
      <c r="S69" s="1">
        <f t="shared" ref="S69:S132" si="7">TTEST(J69:L69,N69:P69,2,2)</f>
        <v>5.14071822801664e-11</v>
      </c>
    </row>
    <row r="70" ht="15" spans="1:19">
      <c r="A70" s="1">
        <v>66</v>
      </c>
      <c r="B70" s="1" t="s">
        <v>339</v>
      </c>
      <c r="C70" s="4" t="s">
        <v>340</v>
      </c>
      <c r="D70" s="1" t="s">
        <v>341</v>
      </c>
      <c r="E70" s="1" t="s">
        <v>342</v>
      </c>
      <c r="F70" s="3" t="s">
        <v>343</v>
      </c>
      <c r="G70" s="1">
        <v>3</v>
      </c>
      <c r="H70" s="1">
        <v>3</v>
      </c>
      <c r="I70" s="1">
        <v>3</v>
      </c>
      <c r="J70" s="1">
        <v>24.3067474365234</v>
      </c>
      <c r="K70" s="1">
        <v>23.8945808410645</v>
      </c>
      <c r="L70" s="1">
        <v>24.0255508422852</v>
      </c>
      <c r="M70" s="1">
        <f t="shared" si="4"/>
        <v>24.075626373291</v>
      </c>
      <c r="N70" s="1">
        <v>0</v>
      </c>
      <c r="O70" s="1">
        <v>0</v>
      </c>
      <c r="P70" s="1">
        <v>0</v>
      </c>
      <c r="Q70" s="1">
        <f t="shared" si="5"/>
        <v>0</v>
      </c>
      <c r="R70" s="1">
        <f t="shared" si="6"/>
        <v>24.075626373291</v>
      </c>
      <c r="S70" s="1">
        <f t="shared" si="7"/>
        <v>3.90239520469619e-9</v>
      </c>
    </row>
    <row r="71" ht="15" spans="1:19">
      <c r="A71" s="1">
        <v>67</v>
      </c>
      <c r="B71" s="1" t="s">
        <v>344</v>
      </c>
      <c r="C71" s="4" t="s">
        <v>345</v>
      </c>
      <c r="D71" s="1" t="s">
        <v>346</v>
      </c>
      <c r="E71" s="1" t="s">
        <v>347</v>
      </c>
      <c r="F71" s="3" t="s">
        <v>348</v>
      </c>
      <c r="G71" s="1">
        <v>3</v>
      </c>
      <c r="H71" s="1">
        <v>3</v>
      </c>
      <c r="I71" s="1">
        <v>3</v>
      </c>
      <c r="J71" s="1">
        <v>24.1711959838867</v>
      </c>
      <c r="K71" s="1">
        <v>23.9770107269287</v>
      </c>
      <c r="L71" s="1">
        <v>24.0521697998047</v>
      </c>
      <c r="M71" s="1">
        <f t="shared" si="4"/>
        <v>24.0667921702067</v>
      </c>
      <c r="N71" s="1">
        <v>0</v>
      </c>
      <c r="O71" s="1">
        <v>0</v>
      </c>
      <c r="P71" s="1">
        <v>0</v>
      </c>
      <c r="Q71" s="1">
        <f t="shared" si="5"/>
        <v>0</v>
      </c>
      <c r="R71" s="1">
        <f t="shared" si="6"/>
        <v>24.0667921702067</v>
      </c>
      <c r="S71" s="1">
        <f t="shared" si="7"/>
        <v>1.82648489488494e-10</v>
      </c>
    </row>
    <row r="72" ht="15" spans="1:19">
      <c r="A72" s="1">
        <v>68</v>
      </c>
      <c r="B72" s="1" t="s">
        <v>349</v>
      </c>
      <c r="C72" s="4" t="s">
        <v>350</v>
      </c>
      <c r="D72" s="1" t="s">
        <v>351</v>
      </c>
      <c r="E72" s="1" t="s">
        <v>352</v>
      </c>
      <c r="F72" s="3" t="s">
        <v>353</v>
      </c>
      <c r="G72" s="1">
        <v>5</v>
      </c>
      <c r="H72" s="1">
        <v>5</v>
      </c>
      <c r="I72" s="1">
        <v>5</v>
      </c>
      <c r="J72" s="1">
        <v>23.7688045501709</v>
      </c>
      <c r="K72" s="1">
        <v>23.8502407073975</v>
      </c>
      <c r="L72" s="1">
        <v>24.1891078948975</v>
      </c>
      <c r="M72" s="1">
        <f t="shared" si="4"/>
        <v>23.936051050822</v>
      </c>
      <c r="N72" s="1">
        <v>0</v>
      </c>
      <c r="O72" s="1">
        <v>0</v>
      </c>
      <c r="P72" s="1">
        <v>0</v>
      </c>
      <c r="Q72" s="1">
        <f t="shared" si="5"/>
        <v>0</v>
      </c>
      <c r="R72" s="1">
        <f t="shared" si="6"/>
        <v>23.936051050822</v>
      </c>
      <c r="S72" s="1">
        <f t="shared" si="7"/>
        <v>5.01288938622823e-9</v>
      </c>
    </row>
    <row r="73" ht="15" spans="1:19">
      <c r="A73" s="1">
        <v>69</v>
      </c>
      <c r="B73" s="1" t="s">
        <v>354</v>
      </c>
      <c r="C73" s="4" t="s">
        <v>355</v>
      </c>
      <c r="D73" s="1" t="s">
        <v>356</v>
      </c>
      <c r="E73" s="1" t="s">
        <v>357</v>
      </c>
      <c r="F73" s="3" t="s">
        <v>358</v>
      </c>
      <c r="G73" s="1">
        <v>3</v>
      </c>
      <c r="H73" s="1">
        <v>3</v>
      </c>
      <c r="I73" s="1">
        <v>3</v>
      </c>
      <c r="J73" s="1">
        <v>23.7472457885742</v>
      </c>
      <c r="K73" s="1">
        <v>23.9115028381348</v>
      </c>
      <c r="L73" s="1">
        <v>24.0431003570557</v>
      </c>
      <c r="M73" s="1">
        <f t="shared" si="4"/>
        <v>23.9006163279216</v>
      </c>
      <c r="N73" s="1">
        <v>0</v>
      </c>
      <c r="O73" s="1">
        <v>0</v>
      </c>
      <c r="P73" s="1">
        <v>0</v>
      </c>
      <c r="Q73" s="1">
        <f t="shared" si="5"/>
        <v>0</v>
      </c>
      <c r="R73" s="1">
        <f t="shared" si="6"/>
        <v>23.9006163279216</v>
      </c>
      <c r="S73" s="1">
        <f t="shared" si="7"/>
        <v>9.86164663249163e-10</v>
      </c>
    </row>
    <row r="74" ht="15" spans="1:19">
      <c r="A74" s="1">
        <v>70</v>
      </c>
      <c r="B74" s="1" t="s">
        <v>359</v>
      </c>
      <c r="C74" s="4" t="s">
        <v>360</v>
      </c>
      <c r="D74" s="1" t="s">
        <v>361</v>
      </c>
      <c r="E74" s="1" t="s">
        <v>362</v>
      </c>
      <c r="F74" s="3" t="s">
        <v>363</v>
      </c>
      <c r="G74" s="1">
        <v>4</v>
      </c>
      <c r="H74" s="1">
        <v>4</v>
      </c>
      <c r="I74" s="1">
        <v>4</v>
      </c>
      <c r="J74" s="1">
        <v>23.7510318756104</v>
      </c>
      <c r="K74" s="1">
        <v>24.0656242370605</v>
      </c>
      <c r="L74" s="1">
        <v>23.7330379486084</v>
      </c>
      <c r="M74" s="1">
        <f t="shared" si="4"/>
        <v>23.8498980204264</v>
      </c>
      <c r="N74" s="1">
        <v>0</v>
      </c>
      <c r="O74" s="1">
        <v>0</v>
      </c>
      <c r="P74" s="1">
        <v>0</v>
      </c>
      <c r="Q74" s="1">
        <f t="shared" si="5"/>
        <v>0</v>
      </c>
      <c r="R74" s="1">
        <f t="shared" si="6"/>
        <v>23.8498980204264</v>
      </c>
      <c r="S74" s="1">
        <f t="shared" si="7"/>
        <v>2.52144530877761e-9</v>
      </c>
    </row>
    <row r="75" ht="15" spans="1:19">
      <c r="A75" s="1">
        <v>71</v>
      </c>
      <c r="B75" s="1" t="s">
        <v>364</v>
      </c>
      <c r="C75" s="4" t="s">
        <v>365</v>
      </c>
      <c r="D75" s="1" t="s">
        <v>366</v>
      </c>
      <c r="E75" s="1" t="s">
        <v>367</v>
      </c>
      <c r="F75" s="3" t="s">
        <v>368</v>
      </c>
      <c r="G75" s="1">
        <v>5</v>
      </c>
      <c r="H75" s="1">
        <v>5</v>
      </c>
      <c r="I75" s="1">
        <v>4</v>
      </c>
      <c r="J75" s="1">
        <v>23.6194133758545</v>
      </c>
      <c r="K75" s="1">
        <v>23.7105121612549</v>
      </c>
      <c r="L75" s="1">
        <v>24.0264797210693</v>
      </c>
      <c r="M75" s="1">
        <f t="shared" si="4"/>
        <v>23.7854684193929</v>
      </c>
      <c r="N75" s="1">
        <v>0</v>
      </c>
      <c r="O75" s="1">
        <v>0</v>
      </c>
      <c r="P75" s="1">
        <v>0</v>
      </c>
      <c r="Q75" s="1">
        <f t="shared" si="5"/>
        <v>0</v>
      </c>
      <c r="R75" s="1">
        <f t="shared" si="6"/>
        <v>23.7854684193929</v>
      </c>
      <c r="S75" s="1">
        <f t="shared" si="7"/>
        <v>4.33777865058114e-9</v>
      </c>
    </row>
    <row r="76" ht="15" spans="1:19">
      <c r="A76" s="1">
        <v>72</v>
      </c>
      <c r="B76" s="1" t="s">
        <v>369</v>
      </c>
      <c r="C76" s="4" t="s">
        <v>370</v>
      </c>
      <c r="D76" s="1" t="s">
        <v>371</v>
      </c>
      <c r="E76" s="1" t="s">
        <v>372</v>
      </c>
      <c r="F76" s="3" t="s">
        <v>373</v>
      </c>
      <c r="G76" s="1">
        <v>3</v>
      </c>
      <c r="H76" s="1">
        <v>3</v>
      </c>
      <c r="I76" s="1">
        <v>3</v>
      </c>
      <c r="J76" s="1">
        <v>23.6189651489258</v>
      </c>
      <c r="K76" s="1">
        <v>23.6208686828613</v>
      </c>
      <c r="L76" s="1">
        <v>24.0944232940674</v>
      </c>
      <c r="M76" s="1">
        <f t="shared" si="4"/>
        <v>23.7780857086182</v>
      </c>
      <c r="N76" s="1">
        <v>0</v>
      </c>
      <c r="O76" s="1">
        <v>0</v>
      </c>
      <c r="P76" s="1">
        <v>0</v>
      </c>
      <c r="Q76" s="1">
        <f t="shared" si="5"/>
        <v>0</v>
      </c>
      <c r="R76" s="1">
        <f t="shared" si="6"/>
        <v>23.7780857086182</v>
      </c>
      <c r="S76" s="1">
        <f t="shared" si="7"/>
        <v>1.17438171393759e-8</v>
      </c>
    </row>
    <row r="77" ht="15" spans="1:19">
      <c r="A77" s="1">
        <v>73</v>
      </c>
      <c r="B77" s="1" t="s">
        <v>374</v>
      </c>
      <c r="C77" s="4" t="s">
        <v>375</v>
      </c>
      <c r="D77" s="1" t="s">
        <v>376</v>
      </c>
      <c r="E77" s="1" t="s">
        <v>377</v>
      </c>
      <c r="F77" s="3" t="s">
        <v>378</v>
      </c>
      <c r="G77" s="1">
        <v>3</v>
      </c>
      <c r="H77" s="1">
        <v>3</v>
      </c>
      <c r="I77" s="1">
        <v>3</v>
      </c>
      <c r="J77" s="1">
        <v>23.4377136230469</v>
      </c>
      <c r="K77" s="1">
        <v>23.9411849975586</v>
      </c>
      <c r="L77" s="1">
        <v>23.8898544311523</v>
      </c>
      <c r="M77" s="1">
        <f t="shared" si="4"/>
        <v>23.7562510172526</v>
      </c>
      <c r="N77" s="1">
        <v>0</v>
      </c>
      <c r="O77" s="1">
        <v>0</v>
      </c>
      <c r="P77" s="1">
        <v>0</v>
      </c>
      <c r="Q77" s="1">
        <f t="shared" si="5"/>
        <v>0</v>
      </c>
      <c r="R77" s="1">
        <f t="shared" si="6"/>
        <v>23.7562510172526</v>
      </c>
      <c r="S77" s="1">
        <f t="shared" si="7"/>
        <v>1.23286667817268e-8</v>
      </c>
    </row>
    <row r="78" ht="15" spans="1:19">
      <c r="A78" s="1">
        <v>74</v>
      </c>
      <c r="B78" s="1" t="s">
        <v>379</v>
      </c>
      <c r="C78" s="4" t="s">
        <v>380</v>
      </c>
      <c r="D78" s="1" t="s">
        <v>381</v>
      </c>
      <c r="E78" s="1" t="s">
        <v>382</v>
      </c>
      <c r="F78" s="3" t="s">
        <v>383</v>
      </c>
      <c r="G78" s="1">
        <v>2</v>
      </c>
      <c r="H78" s="1">
        <v>2</v>
      </c>
      <c r="I78" s="1">
        <v>2</v>
      </c>
      <c r="J78" s="1">
        <v>23.7577610015869</v>
      </c>
      <c r="K78" s="1">
        <v>23.7228622436523</v>
      </c>
      <c r="L78" s="1">
        <v>23.4719676971436</v>
      </c>
      <c r="M78" s="1">
        <f t="shared" si="4"/>
        <v>23.6508636474609</v>
      </c>
      <c r="N78" s="1">
        <v>0</v>
      </c>
      <c r="O78" s="1">
        <v>0</v>
      </c>
      <c r="P78" s="1">
        <v>0</v>
      </c>
      <c r="Q78" s="1">
        <f t="shared" si="5"/>
        <v>0</v>
      </c>
      <c r="R78" s="1">
        <f t="shared" si="6"/>
        <v>23.6508636474609</v>
      </c>
      <c r="S78" s="1">
        <f t="shared" si="7"/>
        <v>1.25878710637202e-9</v>
      </c>
    </row>
    <row r="79" ht="15" spans="1:19">
      <c r="A79" s="1">
        <v>75</v>
      </c>
      <c r="B79" s="1" t="s">
        <v>384</v>
      </c>
      <c r="C79" s="4" t="s">
        <v>385</v>
      </c>
      <c r="D79" s="1" t="s">
        <v>386</v>
      </c>
      <c r="E79" s="1" t="s">
        <v>387</v>
      </c>
      <c r="F79" s="3" t="s">
        <v>388</v>
      </c>
      <c r="G79" s="1">
        <v>4</v>
      </c>
      <c r="H79" s="1">
        <v>4</v>
      </c>
      <c r="I79" s="1">
        <v>4</v>
      </c>
      <c r="J79" s="1">
        <v>23.7041931152344</v>
      </c>
      <c r="K79" s="1">
        <v>23.3993701934814</v>
      </c>
      <c r="L79" s="1">
        <v>23.4920387268066</v>
      </c>
      <c r="M79" s="1">
        <f t="shared" si="4"/>
        <v>23.5318673451741</v>
      </c>
      <c r="N79" s="1">
        <v>0</v>
      </c>
      <c r="O79" s="1">
        <v>0</v>
      </c>
      <c r="P79" s="1">
        <v>0</v>
      </c>
      <c r="Q79" s="1">
        <f t="shared" si="5"/>
        <v>0</v>
      </c>
      <c r="R79" s="1">
        <f t="shared" si="6"/>
        <v>23.5318673451741</v>
      </c>
      <c r="S79" s="1">
        <f t="shared" si="7"/>
        <v>1.29627188566287e-9</v>
      </c>
    </row>
    <row r="80" ht="15" spans="1:19">
      <c r="A80" s="1">
        <v>76</v>
      </c>
      <c r="B80" s="1" t="s">
        <v>389</v>
      </c>
      <c r="C80" s="4" t="s">
        <v>390</v>
      </c>
      <c r="D80" s="1" t="s">
        <v>391</v>
      </c>
      <c r="E80" s="1" t="s">
        <v>392</v>
      </c>
      <c r="F80" s="3" t="s">
        <v>393</v>
      </c>
      <c r="G80" s="1">
        <v>4</v>
      </c>
      <c r="H80" s="1">
        <v>4</v>
      </c>
      <c r="I80" s="1">
        <v>4</v>
      </c>
      <c r="J80" s="1">
        <v>23.318380355835</v>
      </c>
      <c r="K80" s="1">
        <v>23.7812671661377</v>
      </c>
      <c r="L80" s="1">
        <v>23.318380355835</v>
      </c>
      <c r="M80" s="1">
        <f t="shared" si="4"/>
        <v>23.4726759592692</v>
      </c>
      <c r="N80" s="1">
        <v>0</v>
      </c>
      <c r="O80" s="1">
        <v>0</v>
      </c>
      <c r="P80" s="1">
        <v>0</v>
      </c>
      <c r="Q80" s="1">
        <f t="shared" si="5"/>
        <v>0</v>
      </c>
      <c r="R80" s="1">
        <f t="shared" si="6"/>
        <v>23.4726759592692</v>
      </c>
      <c r="S80" s="1">
        <f t="shared" si="7"/>
        <v>1.11992759879691e-8</v>
      </c>
    </row>
    <row r="81" ht="15" spans="1:19">
      <c r="A81" s="1">
        <v>77</v>
      </c>
      <c r="B81" s="1" t="s">
        <v>394</v>
      </c>
      <c r="C81" s="4" t="s">
        <v>395</v>
      </c>
      <c r="D81" s="1" t="s">
        <v>396</v>
      </c>
      <c r="E81" s="1" t="s">
        <v>397</v>
      </c>
      <c r="F81" s="3" t="s">
        <v>398</v>
      </c>
      <c r="G81" s="1">
        <v>2</v>
      </c>
      <c r="H81" s="1">
        <v>2</v>
      </c>
      <c r="I81" s="1">
        <v>2</v>
      </c>
      <c r="J81" s="1">
        <v>23.35205078125</v>
      </c>
      <c r="K81" s="1">
        <v>23.4740734100342</v>
      </c>
      <c r="L81" s="1">
        <v>23.5858898162842</v>
      </c>
      <c r="M81" s="1">
        <f t="shared" si="4"/>
        <v>23.4706713358561</v>
      </c>
      <c r="N81" s="1">
        <v>0</v>
      </c>
      <c r="O81" s="1">
        <v>0</v>
      </c>
      <c r="P81" s="1">
        <v>0</v>
      </c>
      <c r="Q81" s="1">
        <f t="shared" si="5"/>
        <v>0</v>
      </c>
      <c r="R81" s="1">
        <f t="shared" si="6"/>
        <v>23.4706713358561</v>
      </c>
      <c r="S81" s="1">
        <f t="shared" si="7"/>
        <v>4.1103818304123e-10</v>
      </c>
    </row>
    <row r="82" ht="15" spans="1:19">
      <c r="A82" s="1">
        <v>78</v>
      </c>
      <c r="B82" s="1" t="s">
        <v>399</v>
      </c>
      <c r="C82" s="4" t="s">
        <v>400</v>
      </c>
      <c r="D82" s="1" t="s">
        <v>401</v>
      </c>
      <c r="E82" s="1" t="s">
        <v>402</v>
      </c>
      <c r="F82" s="3" t="s">
        <v>403</v>
      </c>
      <c r="G82" s="1">
        <v>4</v>
      </c>
      <c r="H82" s="1">
        <v>4</v>
      </c>
      <c r="I82" s="1">
        <v>4</v>
      </c>
      <c r="J82" s="1">
        <v>23.0969009399414</v>
      </c>
      <c r="K82" s="1">
        <v>23.528980255127</v>
      </c>
      <c r="L82" s="1">
        <v>23.3218231201172</v>
      </c>
      <c r="M82" s="1">
        <f t="shared" si="4"/>
        <v>23.3159014383952</v>
      </c>
      <c r="N82" s="1">
        <v>0</v>
      </c>
      <c r="O82" s="1">
        <v>0</v>
      </c>
      <c r="P82" s="1">
        <v>0</v>
      </c>
      <c r="Q82" s="1">
        <f t="shared" si="5"/>
        <v>0</v>
      </c>
      <c r="R82" s="1">
        <f t="shared" si="6"/>
        <v>23.3159014383952</v>
      </c>
      <c r="S82" s="1">
        <f t="shared" si="7"/>
        <v>4.9185854432257e-9</v>
      </c>
    </row>
    <row r="83" ht="15" spans="1:19">
      <c r="A83" s="1">
        <v>79</v>
      </c>
      <c r="B83" s="1" t="s">
        <v>404</v>
      </c>
      <c r="C83" s="4" t="s">
        <v>405</v>
      </c>
      <c r="D83" s="1" t="s">
        <v>406</v>
      </c>
      <c r="E83" s="1" t="s">
        <v>407</v>
      </c>
      <c r="F83" s="3" t="s">
        <v>408</v>
      </c>
      <c r="G83" s="1">
        <v>39</v>
      </c>
      <c r="H83" s="1">
        <v>39</v>
      </c>
      <c r="I83" s="1">
        <v>39</v>
      </c>
      <c r="J83" s="1">
        <v>28.4567756652832</v>
      </c>
      <c r="K83" s="1">
        <v>28.494421005249</v>
      </c>
      <c r="L83" s="1">
        <v>28.5589199066162</v>
      </c>
      <c r="M83" s="1">
        <f t="shared" si="4"/>
        <v>28.5033721923828</v>
      </c>
      <c r="N83" s="1">
        <v>0</v>
      </c>
      <c r="O83" s="1">
        <v>23.0992469787598</v>
      </c>
      <c r="P83" s="1">
        <v>0</v>
      </c>
      <c r="Q83" s="1">
        <f t="shared" si="5"/>
        <v>7.69974899291993</v>
      </c>
      <c r="R83" s="1">
        <f t="shared" si="6"/>
        <v>20.8036231994629</v>
      </c>
      <c r="S83" s="1">
        <f t="shared" si="7"/>
        <v>0.0539914920374579</v>
      </c>
    </row>
    <row r="84" ht="15" spans="1:19">
      <c r="A84" s="1">
        <v>80</v>
      </c>
      <c r="B84" s="1" t="s">
        <v>409</v>
      </c>
      <c r="C84" s="4" t="s">
        <v>410</v>
      </c>
      <c r="D84" s="1" t="s">
        <v>411</v>
      </c>
      <c r="E84" s="1" t="s">
        <v>412</v>
      </c>
      <c r="F84" s="3" t="s">
        <v>413</v>
      </c>
      <c r="G84" s="1">
        <v>19</v>
      </c>
      <c r="H84" s="1">
        <v>19</v>
      </c>
      <c r="I84" s="1">
        <v>19</v>
      </c>
      <c r="J84" s="1">
        <v>28.5978984832764</v>
      </c>
      <c r="K84" s="1">
        <v>27.3678646087646</v>
      </c>
      <c r="L84" s="1">
        <v>28.0408248901367</v>
      </c>
      <c r="M84" s="1">
        <f t="shared" si="4"/>
        <v>28.0021959940592</v>
      </c>
      <c r="N84" s="1">
        <v>0</v>
      </c>
      <c r="O84" s="1">
        <v>23.7268161773682</v>
      </c>
      <c r="P84" s="1">
        <v>0</v>
      </c>
      <c r="Q84" s="1">
        <f t="shared" si="5"/>
        <v>7.9089387257894</v>
      </c>
      <c r="R84" s="1">
        <f t="shared" si="6"/>
        <v>20.0932572682698</v>
      </c>
      <c r="S84" s="1">
        <f t="shared" si="7"/>
        <v>0.0641162093283653</v>
      </c>
    </row>
    <row r="85" ht="15" spans="1:19">
      <c r="A85" s="1">
        <v>81</v>
      </c>
      <c r="B85" s="1" t="s">
        <v>414</v>
      </c>
      <c r="C85" s="4" t="s">
        <v>415</v>
      </c>
      <c r="D85" s="1" t="s">
        <v>416</v>
      </c>
      <c r="E85" s="1" t="s">
        <v>417</v>
      </c>
      <c r="F85" s="3" t="s">
        <v>418</v>
      </c>
      <c r="G85" s="1">
        <v>38</v>
      </c>
      <c r="H85" s="1">
        <v>38</v>
      </c>
      <c r="I85" s="1">
        <v>38</v>
      </c>
      <c r="J85" s="1">
        <v>28.7610683441162</v>
      </c>
      <c r="K85" s="1">
        <v>28.4507713317871</v>
      </c>
      <c r="L85" s="1">
        <v>28.8132019042969</v>
      </c>
      <c r="M85" s="1">
        <f t="shared" si="4"/>
        <v>28.6750138600667</v>
      </c>
      <c r="N85" s="1">
        <v>0</v>
      </c>
      <c r="O85" s="1">
        <v>26.0273666381836</v>
      </c>
      <c r="P85" s="1">
        <v>0</v>
      </c>
      <c r="Q85" s="1">
        <f t="shared" si="5"/>
        <v>8.67578887939453</v>
      </c>
      <c r="R85" s="1">
        <f t="shared" si="6"/>
        <v>19.9992249806722</v>
      </c>
      <c r="S85" s="1">
        <f t="shared" si="7"/>
        <v>0.0824860193879473</v>
      </c>
    </row>
    <row r="86" ht="15" spans="1:19">
      <c r="A86" s="1">
        <v>82</v>
      </c>
      <c r="B86" s="1" t="s">
        <v>419</v>
      </c>
      <c r="C86" s="4" t="s">
        <v>420</v>
      </c>
      <c r="D86" s="1" t="s">
        <v>421</v>
      </c>
      <c r="E86" s="1" t="s">
        <v>422</v>
      </c>
      <c r="F86" s="3" t="s">
        <v>423</v>
      </c>
      <c r="G86" s="1">
        <v>18</v>
      </c>
      <c r="H86" s="1">
        <v>18</v>
      </c>
      <c r="I86" s="1">
        <v>18</v>
      </c>
      <c r="J86" s="1">
        <v>28.1499137878418</v>
      </c>
      <c r="K86" s="1">
        <v>28.2184028625488</v>
      </c>
      <c r="L86" s="1">
        <v>28.4567375183105</v>
      </c>
      <c r="M86" s="1">
        <f t="shared" si="4"/>
        <v>28.2750180562337</v>
      </c>
      <c r="N86" s="1">
        <v>0</v>
      </c>
      <c r="O86" s="1">
        <v>25.6806468963623</v>
      </c>
      <c r="P86" s="1">
        <v>0</v>
      </c>
      <c r="Q86" s="1">
        <f t="shared" si="5"/>
        <v>8.56021563212077</v>
      </c>
      <c r="R86" s="1">
        <f t="shared" si="6"/>
        <v>19.7148024241129</v>
      </c>
      <c r="S86" s="1">
        <f t="shared" si="7"/>
        <v>0.0826715377383663</v>
      </c>
    </row>
    <row r="87" ht="15" spans="1:19">
      <c r="A87" s="1">
        <v>83</v>
      </c>
      <c r="B87" s="1" t="s">
        <v>424</v>
      </c>
      <c r="C87" s="4" t="s">
        <v>425</v>
      </c>
      <c r="D87" s="1" t="s">
        <v>426</v>
      </c>
      <c r="E87" s="1" t="s">
        <v>427</v>
      </c>
      <c r="F87" s="3" t="s">
        <v>428</v>
      </c>
      <c r="G87" s="1">
        <v>16</v>
      </c>
      <c r="H87" s="1">
        <v>16</v>
      </c>
      <c r="I87" s="1">
        <v>16</v>
      </c>
      <c r="J87" s="1">
        <v>27.6054782867432</v>
      </c>
      <c r="K87" s="1">
        <v>27.487232208252</v>
      </c>
      <c r="L87" s="1">
        <v>27.7239685058594</v>
      </c>
      <c r="M87" s="1">
        <f t="shared" si="4"/>
        <v>27.6055596669515</v>
      </c>
      <c r="N87" s="1">
        <v>0</v>
      </c>
      <c r="O87" s="1">
        <v>24.1611557006836</v>
      </c>
      <c r="P87" s="1">
        <v>0</v>
      </c>
      <c r="Q87" s="1">
        <f t="shared" si="5"/>
        <v>8.05371856689453</v>
      </c>
      <c r="R87" s="1">
        <f t="shared" si="6"/>
        <v>19.551841100057</v>
      </c>
      <c r="S87" s="1">
        <f t="shared" si="7"/>
        <v>0.0721684719351258</v>
      </c>
    </row>
    <row r="88" ht="15" spans="1:19">
      <c r="A88" s="1">
        <v>84</v>
      </c>
      <c r="B88" s="1" t="s">
        <v>429</v>
      </c>
      <c r="C88" s="4" t="s">
        <v>430</v>
      </c>
      <c r="D88" s="1" t="s">
        <v>431</v>
      </c>
      <c r="E88" s="1" t="s">
        <v>432</v>
      </c>
      <c r="F88" s="3" t="s">
        <v>433</v>
      </c>
      <c r="G88" s="1">
        <v>21</v>
      </c>
      <c r="H88" s="1">
        <v>21</v>
      </c>
      <c r="I88" s="1">
        <v>21</v>
      </c>
      <c r="J88" s="1">
        <v>26.7909164428711</v>
      </c>
      <c r="K88" s="1">
        <v>26.8148231506348</v>
      </c>
      <c r="L88" s="1">
        <v>26.7758026123047</v>
      </c>
      <c r="M88" s="1">
        <f t="shared" si="4"/>
        <v>26.7938474019369</v>
      </c>
      <c r="N88" s="1">
        <v>0</v>
      </c>
      <c r="O88" s="1">
        <v>22.1889705657959</v>
      </c>
      <c r="P88" s="1">
        <v>0</v>
      </c>
      <c r="Q88" s="1">
        <f t="shared" si="5"/>
        <v>7.39632352193197</v>
      </c>
      <c r="R88" s="1">
        <f t="shared" si="6"/>
        <v>19.3975238800049</v>
      </c>
      <c r="S88" s="1">
        <f t="shared" si="7"/>
        <v>0.0586400468318137</v>
      </c>
    </row>
    <row r="89" ht="15" spans="1:19">
      <c r="A89" s="1">
        <v>85</v>
      </c>
      <c r="B89" s="1" t="s">
        <v>434</v>
      </c>
      <c r="C89" s="4" t="s">
        <v>435</v>
      </c>
      <c r="D89" s="1" t="s">
        <v>436</v>
      </c>
      <c r="E89" s="1" t="s">
        <v>437</v>
      </c>
      <c r="F89" s="3" t="s">
        <v>438</v>
      </c>
      <c r="G89" s="1">
        <v>16</v>
      </c>
      <c r="H89" s="1">
        <v>16</v>
      </c>
      <c r="I89" s="1">
        <v>16</v>
      </c>
      <c r="J89" s="1">
        <v>27.3670310974121</v>
      </c>
      <c r="K89" s="1">
        <v>27.3295421600342</v>
      </c>
      <c r="L89" s="1">
        <v>27.2243499755859</v>
      </c>
      <c r="M89" s="1">
        <f t="shared" si="4"/>
        <v>27.3069744110107</v>
      </c>
      <c r="N89" s="1">
        <v>0</v>
      </c>
      <c r="O89" s="1">
        <v>23.8490009307861</v>
      </c>
      <c r="P89" s="1">
        <v>0</v>
      </c>
      <c r="Q89" s="1">
        <f t="shared" si="5"/>
        <v>7.9496669769287</v>
      </c>
      <c r="R89" s="1">
        <f t="shared" si="6"/>
        <v>19.357307434082</v>
      </c>
      <c r="S89" s="1">
        <f t="shared" si="7"/>
        <v>0.0715975045128341</v>
      </c>
    </row>
    <row r="90" ht="15" spans="1:19">
      <c r="A90" s="1">
        <v>86</v>
      </c>
      <c r="B90" s="1" t="s">
        <v>439</v>
      </c>
      <c r="C90" s="4" t="s">
        <v>440</v>
      </c>
      <c r="D90" s="1" t="s">
        <v>441</v>
      </c>
      <c r="E90" s="1" t="s">
        <v>442</v>
      </c>
      <c r="F90" s="3" t="s">
        <v>443</v>
      </c>
      <c r="G90" s="1">
        <v>23</v>
      </c>
      <c r="H90" s="1">
        <v>23</v>
      </c>
      <c r="I90" s="1">
        <v>23</v>
      </c>
      <c r="J90" s="1">
        <v>27.7441310882568</v>
      </c>
      <c r="K90" s="1">
        <v>27.8006381988525</v>
      </c>
      <c r="L90" s="1">
        <v>28.1775493621826</v>
      </c>
      <c r="M90" s="1">
        <f t="shared" si="4"/>
        <v>27.907439549764</v>
      </c>
      <c r="N90" s="1">
        <v>0</v>
      </c>
      <c r="O90" s="1">
        <v>25.7668113708496</v>
      </c>
      <c r="P90" s="1">
        <v>0</v>
      </c>
      <c r="Q90" s="1">
        <f t="shared" si="5"/>
        <v>8.58893712361653</v>
      </c>
      <c r="R90" s="1">
        <f t="shared" si="6"/>
        <v>19.3185024261474</v>
      </c>
      <c r="S90" s="1">
        <f t="shared" si="7"/>
        <v>0.0877472854155588</v>
      </c>
    </row>
    <row r="91" ht="15" spans="1:19">
      <c r="A91" s="1">
        <v>87</v>
      </c>
      <c r="B91" s="1" t="s">
        <v>444</v>
      </c>
      <c r="C91" s="4" t="s">
        <v>445</v>
      </c>
      <c r="D91" s="1" t="s">
        <v>446</v>
      </c>
      <c r="E91" s="1" t="s">
        <v>447</v>
      </c>
      <c r="F91" s="3" t="s">
        <v>448</v>
      </c>
      <c r="G91" s="1">
        <v>15</v>
      </c>
      <c r="H91" s="1">
        <v>15</v>
      </c>
      <c r="I91" s="1">
        <v>15</v>
      </c>
      <c r="J91" s="1">
        <v>26.4220905303955</v>
      </c>
      <c r="K91" s="1">
        <v>26.5863475799561</v>
      </c>
      <c r="L91" s="1">
        <v>26.8347282409668</v>
      </c>
      <c r="M91" s="1">
        <f t="shared" si="4"/>
        <v>26.6143887837728</v>
      </c>
      <c r="N91" s="1">
        <v>0</v>
      </c>
      <c r="O91" s="1">
        <v>22.5139560699463</v>
      </c>
      <c r="P91" s="1">
        <v>0</v>
      </c>
      <c r="Q91" s="1">
        <f t="shared" si="5"/>
        <v>7.50465202331543</v>
      </c>
      <c r="R91" s="1">
        <f t="shared" si="6"/>
        <v>19.1097367604574</v>
      </c>
      <c r="S91" s="1">
        <f t="shared" si="7"/>
        <v>0.0635705612311873</v>
      </c>
    </row>
    <row r="92" ht="15" spans="1:19">
      <c r="A92" s="1">
        <v>88</v>
      </c>
      <c r="B92" s="1" t="s">
        <v>449</v>
      </c>
      <c r="C92" s="4" t="s">
        <v>450</v>
      </c>
      <c r="D92" s="1" t="s">
        <v>451</v>
      </c>
      <c r="E92" s="1" t="s">
        <v>452</v>
      </c>
      <c r="F92" s="3" t="s">
        <v>453</v>
      </c>
      <c r="G92" s="1">
        <v>15</v>
      </c>
      <c r="H92" s="1">
        <v>15</v>
      </c>
      <c r="I92" s="1">
        <v>15</v>
      </c>
      <c r="J92" s="1">
        <v>25.9379348754883</v>
      </c>
      <c r="K92" s="1">
        <v>26.8572120666504</v>
      </c>
      <c r="L92" s="1">
        <v>27.1536388397217</v>
      </c>
      <c r="M92" s="1">
        <f t="shared" si="4"/>
        <v>26.6495952606201</v>
      </c>
      <c r="N92" s="1">
        <v>0</v>
      </c>
      <c r="O92" s="1">
        <v>23.4551296234131</v>
      </c>
      <c r="P92" s="1">
        <v>0</v>
      </c>
      <c r="Q92" s="1">
        <f t="shared" si="5"/>
        <v>7.8183765411377</v>
      </c>
      <c r="R92" s="1">
        <f t="shared" si="6"/>
        <v>18.8312187194824</v>
      </c>
      <c r="S92" s="1">
        <f t="shared" si="7"/>
        <v>0.0738782435222171</v>
      </c>
    </row>
    <row r="93" ht="15" spans="1:19">
      <c r="A93" s="1">
        <v>89</v>
      </c>
      <c r="B93" s="1" t="s">
        <v>454</v>
      </c>
      <c r="C93" s="4" t="s">
        <v>455</v>
      </c>
      <c r="D93" s="1" t="s">
        <v>456</v>
      </c>
      <c r="E93" s="1" t="s">
        <v>457</v>
      </c>
      <c r="F93" s="3" t="s">
        <v>458</v>
      </c>
      <c r="G93" s="1">
        <v>5</v>
      </c>
      <c r="H93" s="1">
        <v>5</v>
      </c>
      <c r="I93" s="1">
        <v>5</v>
      </c>
      <c r="J93" s="1">
        <v>27.1221828460693</v>
      </c>
      <c r="K93" s="1">
        <v>27.4711933135986</v>
      </c>
      <c r="L93" s="1">
        <v>27.611400604248</v>
      </c>
      <c r="M93" s="1">
        <f t="shared" si="4"/>
        <v>27.4015922546386</v>
      </c>
      <c r="N93" s="1">
        <v>0</v>
      </c>
      <c r="O93" s="1">
        <v>25.7149467468262</v>
      </c>
      <c r="P93" s="1">
        <v>0</v>
      </c>
      <c r="Q93" s="1">
        <f t="shared" si="5"/>
        <v>8.57164891560873</v>
      </c>
      <c r="R93" s="1">
        <f t="shared" si="6"/>
        <v>18.8299433390299</v>
      </c>
      <c r="S93" s="1">
        <f t="shared" si="7"/>
        <v>0.0930197590178826</v>
      </c>
    </row>
    <row r="94" ht="15" spans="1:19">
      <c r="A94" s="1">
        <v>90</v>
      </c>
      <c r="B94" s="1" t="s">
        <v>459</v>
      </c>
      <c r="C94" s="4" t="s">
        <v>460</v>
      </c>
      <c r="D94" s="1" t="s">
        <v>461</v>
      </c>
      <c r="E94" s="1" t="s">
        <v>462</v>
      </c>
      <c r="F94" s="3" t="s">
        <v>463</v>
      </c>
      <c r="G94" s="1">
        <v>11</v>
      </c>
      <c r="H94" s="1">
        <v>11</v>
      </c>
      <c r="I94" s="1">
        <v>11</v>
      </c>
      <c r="J94" s="1">
        <v>27.0917434692383</v>
      </c>
      <c r="K94" s="1">
        <v>27.0526866912842</v>
      </c>
      <c r="L94" s="1">
        <v>26.1036758422852</v>
      </c>
      <c r="M94" s="1">
        <f t="shared" si="4"/>
        <v>26.7493686676026</v>
      </c>
      <c r="N94" s="1">
        <v>0</v>
      </c>
      <c r="O94" s="1">
        <v>24.0019588470459</v>
      </c>
      <c r="P94" s="1">
        <v>0</v>
      </c>
      <c r="Q94" s="1">
        <f t="shared" si="5"/>
        <v>8.0006529490153</v>
      </c>
      <c r="R94" s="1">
        <f t="shared" si="6"/>
        <v>18.7487157185873</v>
      </c>
      <c r="S94" s="1">
        <f t="shared" si="7"/>
        <v>0.0792490664846785</v>
      </c>
    </row>
    <row r="95" ht="15" spans="1:19">
      <c r="A95" s="1">
        <v>91</v>
      </c>
      <c r="B95" s="1" t="s">
        <v>464</v>
      </c>
      <c r="C95" s="4" t="s">
        <v>465</v>
      </c>
      <c r="D95" s="1" t="s">
        <v>466</v>
      </c>
      <c r="E95" s="1" t="s">
        <v>467</v>
      </c>
      <c r="F95" s="3" t="s">
        <v>468</v>
      </c>
      <c r="G95" s="1">
        <v>12</v>
      </c>
      <c r="H95" s="1">
        <v>12</v>
      </c>
      <c r="I95" s="1">
        <v>12</v>
      </c>
      <c r="J95" s="1">
        <v>26.9104499816895</v>
      </c>
      <c r="K95" s="1">
        <v>26.9379787445068</v>
      </c>
      <c r="L95" s="1">
        <v>27.3028659820557</v>
      </c>
      <c r="M95" s="1">
        <f t="shared" si="4"/>
        <v>27.0504315694173</v>
      </c>
      <c r="N95" s="1">
        <v>0</v>
      </c>
      <c r="O95" s="1">
        <v>25.0801773071289</v>
      </c>
      <c r="P95" s="1">
        <v>0</v>
      </c>
      <c r="Q95" s="1">
        <f t="shared" si="5"/>
        <v>8.3600591023763</v>
      </c>
      <c r="R95" s="1">
        <f t="shared" si="6"/>
        <v>18.690372467041</v>
      </c>
      <c r="S95" s="1">
        <f t="shared" si="7"/>
        <v>0.0890734731665792</v>
      </c>
    </row>
    <row r="96" ht="15" spans="1:19">
      <c r="A96" s="1">
        <v>92</v>
      </c>
      <c r="B96" s="1" t="s">
        <v>469</v>
      </c>
      <c r="C96" s="4" t="s">
        <v>470</v>
      </c>
      <c r="D96" s="1" t="s">
        <v>471</v>
      </c>
      <c r="E96" s="1" t="s">
        <v>472</v>
      </c>
      <c r="F96" s="3" t="s">
        <v>473</v>
      </c>
      <c r="G96" s="1">
        <v>15</v>
      </c>
      <c r="H96" s="1">
        <v>15</v>
      </c>
      <c r="I96" s="1">
        <v>15</v>
      </c>
      <c r="J96" s="1">
        <v>26.9957180023193</v>
      </c>
      <c r="K96" s="1">
        <v>27.0829410552979</v>
      </c>
      <c r="L96" s="1">
        <v>27.4064903259277</v>
      </c>
      <c r="M96" s="1">
        <f t="shared" si="4"/>
        <v>27.1617164611816</v>
      </c>
      <c r="N96" s="1">
        <v>0</v>
      </c>
      <c r="O96" s="1">
        <v>25.6917629241943</v>
      </c>
      <c r="P96" s="1">
        <v>0</v>
      </c>
      <c r="Q96" s="1">
        <f t="shared" si="5"/>
        <v>8.56392097473143</v>
      </c>
      <c r="R96" s="1">
        <f t="shared" si="6"/>
        <v>18.5977954864502</v>
      </c>
      <c r="S96" s="1">
        <f t="shared" si="7"/>
        <v>0.0956586564892627</v>
      </c>
    </row>
    <row r="97" ht="15" spans="1:19">
      <c r="A97" s="1">
        <v>93</v>
      </c>
      <c r="B97" s="1" t="s">
        <v>474</v>
      </c>
      <c r="C97" s="4" t="s">
        <v>475</v>
      </c>
      <c r="D97" s="1" t="s">
        <v>476</v>
      </c>
      <c r="E97" s="1" t="s">
        <v>477</v>
      </c>
      <c r="F97" s="3" t="s">
        <v>478</v>
      </c>
      <c r="G97" s="1">
        <v>22</v>
      </c>
      <c r="H97" s="1">
        <v>22</v>
      </c>
      <c r="I97" s="1">
        <v>22</v>
      </c>
      <c r="J97" s="1">
        <v>26.8909912109375</v>
      </c>
      <c r="K97" s="1">
        <v>27.1757888793945</v>
      </c>
      <c r="L97" s="1">
        <v>27.3377304077148</v>
      </c>
      <c r="M97" s="1">
        <f t="shared" si="4"/>
        <v>27.1348368326823</v>
      </c>
      <c r="N97" s="1">
        <v>0</v>
      </c>
      <c r="O97" s="1">
        <v>25.6968650817871</v>
      </c>
      <c r="P97" s="1">
        <v>0</v>
      </c>
      <c r="Q97" s="1">
        <f t="shared" si="5"/>
        <v>8.56562169392903</v>
      </c>
      <c r="R97" s="1">
        <f t="shared" si="6"/>
        <v>18.5692151387532</v>
      </c>
      <c r="S97" s="1">
        <f t="shared" si="7"/>
        <v>0.096065135347916</v>
      </c>
    </row>
    <row r="98" ht="15" spans="1:19">
      <c r="A98" s="1">
        <v>94</v>
      </c>
      <c r="B98" s="1" t="s">
        <v>479</v>
      </c>
      <c r="C98" s="4" t="s">
        <v>480</v>
      </c>
      <c r="D98" s="1" t="s">
        <v>481</v>
      </c>
      <c r="E98" s="1" t="s">
        <v>482</v>
      </c>
      <c r="F98" s="3" t="s">
        <v>483</v>
      </c>
      <c r="G98" s="1">
        <v>8</v>
      </c>
      <c r="H98" s="1">
        <v>8</v>
      </c>
      <c r="I98" s="1">
        <v>8</v>
      </c>
      <c r="J98" s="1">
        <v>26.8301391601563</v>
      </c>
      <c r="K98" s="1">
        <v>26.5785961151123</v>
      </c>
      <c r="L98" s="1">
        <v>26.916955947876</v>
      </c>
      <c r="M98" s="1">
        <f t="shared" si="4"/>
        <v>26.7752304077149</v>
      </c>
      <c r="N98" s="1">
        <v>0</v>
      </c>
      <c r="O98" s="1">
        <v>24.6650314331055</v>
      </c>
      <c r="P98" s="1">
        <v>0</v>
      </c>
      <c r="Q98" s="1">
        <f t="shared" si="5"/>
        <v>8.2216771443685</v>
      </c>
      <c r="R98" s="1">
        <f t="shared" si="6"/>
        <v>18.5535532633464</v>
      </c>
      <c r="S98" s="1">
        <f t="shared" si="7"/>
        <v>0.0870176157915471</v>
      </c>
    </row>
    <row r="99" ht="15" spans="1:19">
      <c r="A99" s="1">
        <v>95</v>
      </c>
      <c r="B99" s="1" t="s">
        <v>484</v>
      </c>
      <c r="C99" s="4" t="s">
        <v>485</v>
      </c>
      <c r="D99" s="1" t="s">
        <v>486</v>
      </c>
      <c r="E99" s="1" t="s">
        <v>487</v>
      </c>
      <c r="F99" s="3" t="s">
        <v>488</v>
      </c>
      <c r="G99" s="1">
        <v>2</v>
      </c>
      <c r="H99" s="1">
        <v>2</v>
      </c>
      <c r="I99" s="1">
        <v>2</v>
      </c>
      <c r="J99" s="1">
        <v>27.5095252990723</v>
      </c>
      <c r="K99" s="1">
        <v>0</v>
      </c>
      <c r="L99" s="1">
        <v>27.3092994689941</v>
      </c>
      <c r="M99" s="1">
        <f t="shared" si="4"/>
        <v>18.2729415893555</v>
      </c>
      <c r="N99" s="1">
        <v>0</v>
      </c>
      <c r="O99" s="1">
        <v>0</v>
      </c>
      <c r="P99" s="1">
        <v>0</v>
      </c>
      <c r="Q99" s="1">
        <f t="shared" si="5"/>
        <v>0</v>
      </c>
      <c r="R99" s="1">
        <f t="shared" si="6"/>
        <v>18.2729415893555</v>
      </c>
      <c r="S99" s="1">
        <f t="shared" si="7"/>
        <v>0.116121829747424</v>
      </c>
    </row>
    <row r="100" ht="15" spans="1:19">
      <c r="A100" s="1">
        <v>96</v>
      </c>
      <c r="B100" s="1" t="s">
        <v>489</v>
      </c>
      <c r="C100" s="4" t="s">
        <v>490</v>
      </c>
      <c r="D100" s="1" t="s">
        <v>491</v>
      </c>
      <c r="E100" s="1" t="s">
        <v>492</v>
      </c>
      <c r="F100" s="3" t="s">
        <v>493</v>
      </c>
      <c r="G100" s="1">
        <v>16</v>
      </c>
      <c r="H100" s="1">
        <v>16</v>
      </c>
      <c r="I100" s="1">
        <v>16</v>
      </c>
      <c r="J100" s="1">
        <v>26.4039268493652</v>
      </c>
      <c r="K100" s="1">
        <v>26.7445793151855</v>
      </c>
      <c r="L100" s="1">
        <v>26.9123935699463</v>
      </c>
      <c r="M100" s="1">
        <f t="shared" si="4"/>
        <v>26.6869665781657</v>
      </c>
      <c r="N100" s="1">
        <v>0</v>
      </c>
      <c r="O100" s="1">
        <v>25.2808628082275</v>
      </c>
      <c r="P100" s="1">
        <v>0</v>
      </c>
      <c r="Q100" s="1">
        <f t="shared" si="5"/>
        <v>8.42695426940917</v>
      </c>
      <c r="R100" s="1">
        <f t="shared" si="6"/>
        <v>18.2600123087565</v>
      </c>
      <c r="S100" s="1">
        <f t="shared" si="7"/>
        <v>0.0961844462140626</v>
      </c>
    </row>
    <row r="101" ht="15" spans="1:19">
      <c r="A101" s="1">
        <v>97</v>
      </c>
      <c r="B101" s="1" t="s">
        <v>494</v>
      </c>
      <c r="C101" s="4" t="s">
        <v>495</v>
      </c>
      <c r="D101" s="1" t="s">
        <v>496</v>
      </c>
      <c r="E101" s="1" t="s">
        <v>497</v>
      </c>
      <c r="F101" s="3" t="s">
        <v>498</v>
      </c>
      <c r="G101" s="1">
        <v>12</v>
      </c>
      <c r="H101" s="1">
        <v>12</v>
      </c>
      <c r="I101" s="1">
        <v>12</v>
      </c>
      <c r="J101" s="1">
        <v>26.7096462249756</v>
      </c>
      <c r="K101" s="1">
        <v>26.7384090423584</v>
      </c>
      <c r="L101" s="1">
        <v>26.8043975830078</v>
      </c>
      <c r="M101" s="1">
        <f t="shared" si="4"/>
        <v>26.7508176167806</v>
      </c>
      <c r="N101" s="1">
        <v>0</v>
      </c>
      <c r="O101" s="1">
        <v>25.9447631835938</v>
      </c>
      <c r="P101" s="1">
        <v>0</v>
      </c>
      <c r="Q101" s="1">
        <f t="shared" si="5"/>
        <v>8.64825439453127</v>
      </c>
      <c r="R101" s="1">
        <f t="shared" si="6"/>
        <v>18.1025632222493</v>
      </c>
      <c r="S101" s="1">
        <f t="shared" si="7"/>
        <v>0.104453130904977</v>
      </c>
    </row>
    <row r="102" ht="15" spans="1:19">
      <c r="A102" s="1">
        <v>98</v>
      </c>
      <c r="B102" s="1" t="s">
        <v>499</v>
      </c>
      <c r="C102" s="4" t="s">
        <v>500</v>
      </c>
      <c r="D102" s="1" t="s">
        <v>501</v>
      </c>
      <c r="E102" s="1" t="s">
        <v>502</v>
      </c>
      <c r="F102" s="3" t="s">
        <v>503</v>
      </c>
      <c r="G102" s="1">
        <v>15</v>
      </c>
      <c r="H102" s="1">
        <v>15</v>
      </c>
      <c r="I102" s="1">
        <v>15</v>
      </c>
      <c r="J102" s="1">
        <v>25.9449634552002</v>
      </c>
      <c r="K102" s="1">
        <v>25.57080078125</v>
      </c>
      <c r="L102" s="1">
        <v>26.2054195404053</v>
      </c>
      <c r="M102" s="1">
        <f t="shared" si="4"/>
        <v>25.9070612589518</v>
      </c>
      <c r="N102" s="1">
        <v>0</v>
      </c>
      <c r="O102" s="1">
        <v>23.4999656677246</v>
      </c>
      <c r="P102" s="1">
        <v>0</v>
      </c>
      <c r="Q102" s="1">
        <f t="shared" si="5"/>
        <v>7.83332188924153</v>
      </c>
      <c r="R102" s="1">
        <f t="shared" si="6"/>
        <v>18.0737393697103</v>
      </c>
      <c r="S102" s="1">
        <f t="shared" si="7"/>
        <v>0.0823346399652184</v>
      </c>
    </row>
    <row r="103" ht="15" spans="1:19">
      <c r="A103" s="1">
        <v>99</v>
      </c>
      <c r="B103" s="1" t="s">
        <v>504</v>
      </c>
      <c r="C103" s="4" t="s">
        <v>505</v>
      </c>
      <c r="D103" s="1" t="s">
        <v>506</v>
      </c>
      <c r="E103" s="1" t="s">
        <v>507</v>
      </c>
      <c r="F103" s="3" t="s">
        <v>508</v>
      </c>
      <c r="G103" s="1">
        <v>7</v>
      </c>
      <c r="H103" s="1">
        <v>7</v>
      </c>
      <c r="I103" s="1">
        <v>7</v>
      </c>
      <c r="J103" s="1">
        <v>26.1793060302734</v>
      </c>
      <c r="K103" s="1">
        <v>25.8868808746338</v>
      </c>
      <c r="L103" s="1">
        <v>26.2151393890381</v>
      </c>
      <c r="M103" s="1">
        <f t="shared" si="4"/>
        <v>26.0937754313151</v>
      </c>
      <c r="N103" s="1">
        <v>0</v>
      </c>
      <c r="O103" s="1">
        <v>24.3336772918701</v>
      </c>
      <c r="P103" s="1">
        <v>0</v>
      </c>
      <c r="Q103" s="1">
        <f t="shared" si="5"/>
        <v>8.1112257639567</v>
      </c>
      <c r="R103" s="1">
        <f t="shared" si="6"/>
        <v>17.9825496673584</v>
      </c>
      <c r="S103" s="1">
        <f t="shared" si="7"/>
        <v>0.0909339772952882</v>
      </c>
    </row>
    <row r="104" ht="15" spans="1:19">
      <c r="A104" s="1">
        <v>100</v>
      </c>
      <c r="B104" s="1" t="s">
        <v>509</v>
      </c>
      <c r="C104" s="4" t="s">
        <v>510</v>
      </c>
      <c r="D104" s="1" t="s">
        <v>511</v>
      </c>
      <c r="E104" s="1" t="s">
        <v>512</v>
      </c>
      <c r="F104" s="3" t="s">
        <v>513</v>
      </c>
      <c r="G104" s="1">
        <v>13</v>
      </c>
      <c r="H104" s="1">
        <v>13</v>
      </c>
      <c r="I104" s="1">
        <v>13</v>
      </c>
      <c r="J104" s="1">
        <v>26.4946956634521</v>
      </c>
      <c r="K104" s="1">
        <v>26.3108940124512</v>
      </c>
      <c r="L104" s="1">
        <v>26.8599395751953</v>
      </c>
      <c r="M104" s="1">
        <f t="shared" si="4"/>
        <v>26.5551764170329</v>
      </c>
      <c r="N104" s="1">
        <v>0</v>
      </c>
      <c r="O104" s="1">
        <v>25.8218441009521</v>
      </c>
      <c r="P104" s="1">
        <v>0</v>
      </c>
      <c r="Q104" s="1">
        <f t="shared" si="5"/>
        <v>8.60728136698403</v>
      </c>
      <c r="R104" s="1">
        <f t="shared" si="6"/>
        <v>17.9478950500488</v>
      </c>
      <c r="S104" s="1">
        <f t="shared" si="7"/>
        <v>0.105444909294256</v>
      </c>
    </row>
    <row r="105" ht="15" spans="1:19">
      <c r="A105" s="1">
        <v>101</v>
      </c>
      <c r="B105" s="1" t="s">
        <v>514</v>
      </c>
      <c r="C105" s="4" t="s">
        <v>515</v>
      </c>
      <c r="D105" s="1" t="s">
        <v>516</v>
      </c>
      <c r="E105" s="1" t="s">
        <v>517</v>
      </c>
      <c r="F105" s="3" t="s">
        <v>518</v>
      </c>
      <c r="G105" s="1">
        <v>13</v>
      </c>
      <c r="H105" s="1">
        <v>13</v>
      </c>
      <c r="I105" s="1">
        <v>13</v>
      </c>
      <c r="J105" s="1">
        <v>26.2582683563232</v>
      </c>
      <c r="K105" s="1">
        <v>26.0545101165771</v>
      </c>
      <c r="L105" s="1">
        <v>26.4551773071289</v>
      </c>
      <c r="M105" s="1">
        <f t="shared" si="4"/>
        <v>26.2559852600097</v>
      </c>
      <c r="N105" s="1">
        <v>0</v>
      </c>
      <c r="O105" s="1">
        <v>24.9311180114746</v>
      </c>
      <c r="P105" s="1">
        <v>0</v>
      </c>
      <c r="Q105" s="1">
        <f t="shared" si="5"/>
        <v>8.31037267049153</v>
      </c>
      <c r="R105" s="1">
        <f t="shared" si="6"/>
        <v>17.9456125895182</v>
      </c>
      <c r="S105" s="1">
        <f t="shared" si="7"/>
        <v>0.0969744549147799</v>
      </c>
    </row>
    <row r="106" ht="15" spans="1:19">
      <c r="A106" s="1">
        <v>102</v>
      </c>
      <c r="B106" s="1" t="s">
        <v>519</v>
      </c>
      <c r="C106" s="4" t="s">
        <v>520</v>
      </c>
      <c r="D106" s="1" t="s">
        <v>521</v>
      </c>
      <c r="E106" s="1" t="s">
        <v>522</v>
      </c>
      <c r="F106" s="3" t="s">
        <v>523</v>
      </c>
      <c r="G106" s="1">
        <v>12</v>
      </c>
      <c r="H106" s="1">
        <v>12</v>
      </c>
      <c r="I106" s="1">
        <v>12</v>
      </c>
      <c r="J106" s="1">
        <v>25.8270645141602</v>
      </c>
      <c r="K106" s="1">
        <v>25.4739513397217</v>
      </c>
      <c r="L106" s="1">
        <v>25.5264148712158</v>
      </c>
      <c r="M106" s="1">
        <f t="shared" si="4"/>
        <v>25.6091435750326</v>
      </c>
      <c r="N106" s="1">
        <v>0</v>
      </c>
      <c r="O106" s="1">
        <v>23.0249252319336</v>
      </c>
      <c r="P106" s="1">
        <v>0</v>
      </c>
      <c r="Q106" s="1">
        <f t="shared" si="5"/>
        <v>7.6749750773112</v>
      </c>
      <c r="R106" s="1">
        <f t="shared" si="6"/>
        <v>17.9341684977214</v>
      </c>
      <c r="S106" s="1">
        <f t="shared" si="7"/>
        <v>0.0796858092051288</v>
      </c>
    </row>
    <row r="107" ht="15" spans="1:19">
      <c r="A107" s="1">
        <v>103</v>
      </c>
      <c r="B107" s="1" t="s">
        <v>524</v>
      </c>
      <c r="C107" s="4" t="s">
        <v>525</v>
      </c>
      <c r="D107" s="1" t="s">
        <v>526</v>
      </c>
      <c r="E107" s="1" t="s">
        <v>527</v>
      </c>
      <c r="F107" s="3" t="s">
        <v>528</v>
      </c>
      <c r="G107" s="1">
        <v>8</v>
      </c>
      <c r="H107" s="1">
        <v>8</v>
      </c>
      <c r="I107" s="1">
        <v>8</v>
      </c>
      <c r="J107" s="1">
        <v>26.2453765869141</v>
      </c>
      <c r="K107" s="1">
        <v>26.3634414672852</v>
      </c>
      <c r="L107" s="1">
        <v>26.5770111083984</v>
      </c>
      <c r="M107" s="1">
        <f t="shared" si="4"/>
        <v>26.3952763875326</v>
      </c>
      <c r="N107" s="1">
        <v>0</v>
      </c>
      <c r="O107" s="1">
        <v>25.4208869934082</v>
      </c>
      <c r="P107" s="1">
        <v>0</v>
      </c>
      <c r="Q107" s="1">
        <f t="shared" si="5"/>
        <v>8.47362899780273</v>
      </c>
      <c r="R107" s="1">
        <f t="shared" si="6"/>
        <v>17.9216473897298</v>
      </c>
      <c r="S107" s="1">
        <f t="shared" si="7"/>
        <v>0.101931460219711</v>
      </c>
    </row>
    <row r="108" ht="15" spans="1:19">
      <c r="A108" s="1">
        <v>104</v>
      </c>
      <c r="B108" s="1" t="s">
        <v>529</v>
      </c>
      <c r="C108" s="4" t="s">
        <v>530</v>
      </c>
      <c r="D108" s="1" t="s">
        <v>531</v>
      </c>
      <c r="E108" s="1" t="s">
        <v>532</v>
      </c>
      <c r="F108" s="3" t="s">
        <v>533</v>
      </c>
      <c r="G108" s="1">
        <v>6</v>
      </c>
      <c r="H108" s="1">
        <v>6</v>
      </c>
      <c r="I108" s="1">
        <v>6</v>
      </c>
      <c r="J108" s="1">
        <v>26.1441383361816</v>
      </c>
      <c r="K108" s="1">
        <v>25.9775581359863</v>
      </c>
      <c r="L108" s="1">
        <v>26.1925163269043</v>
      </c>
      <c r="M108" s="1">
        <f t="shared" si="4"/>
        <v>26.1047375996907</v>
      </c>
      <c r="N108" s="1">
        <v>0</v>
      </c>
      <c r="O108" s="1">
        <v>24.7413425445557</v>
      </c>
      <c r="P108" s="1">
        <v>0</v>
      </c>
      <c r="Q108" s="1">
        <f t="shared" si="5"/>
        <v>8.24711418151857</v>
      </c>
      <c r="R108" s="1">
        <f t="shared" si="6"/>
        <v>17.8576234181722</v>
      </c>
      <c r="S108" s="1">
        <f t="shared" si="7"/>
        <v>0.0963209188773624</v>
      </c>
    </row>
    <row r="109" ht="15" spans="1:19">
      <c r="A109" s="1">
        <v>105</v>
      </c>
      <c r="B109" s="1" t="s">
        <v>534</v>
      </c>
      <c r="C109" s="4" t="s">
        <v>535</v>
      </c>
      <c r="D109" s="1" t="s">
        <v>536</v>
      </c>
      <c r="E109" s="1" t="s">
        <v>537</v>
      </c>
      <c r="F109" s="3" t="s">
        <v>538</v>
      </c>
      <c r="G109" s="1">
        <v>10</v>
      </c>
      <c r="H109" s="1">
        <v>10</v>
      </c>
      <c r="I109" s="1">
        <v>10</v>
      </c>
      <c r="J109" s="1">
        <v>25.8622341156006</v>
      </c>
      <c r="K109" s="1">
        <v>25.9436225891113</v>
      </c>
      <c r="L109" s="1">
        <v>26.2010135650635</v>
      </c>
      <c r="M109" s="1">
        <f t="shared" si="4"/>
        <v>26.0022900899251</v>
      </c>
      <c r="N109" s="1">
        <v>0</v>
      </c>
      <c r="O109" s="1">
        <v>24.4895305633545</v>
      </c>
      <c r="P109" s="1">
        <v>0</v>
      </c>
      <c r="Q109" s="1">
        <f t="shared" si="5"/>
        <v>8.1631768544515</v>
      </c>
      <c r="R109" s="1">
        <f t="shared" si="6"/>
        <v>17.8391132354736</v>
      </c>
      <c r="S109" s="1">
        <f t="shared" si="7"/>
        <v>0.0942014857517274</v>
      </c>
    </row>
    <row r="110" ht="15" spans="1:19">
      <c r="A110" s="1">
        <v>106</v>
      </c>
      <c r="B110" s="1" t="s">
        <v>539</v>
      </c>
      <c r="C110" s="4" t="s">
        <v>540</v>
      </c>
      <c r="D110" s="1" t="s">
        <v>541</v>
      </c>
      <c r="E110" s="1" t="s">
        <v>542</v>
      </c>
      <c r="F110" s="3" t="s">
        <v>543</v>
      </c>
      <c r="G110" s="1">
        <v>13</v>
      </c>
      <c r="H110" s="1">
        <v>13</v>
      </c>
      <c r="I110" s="1">
        <v>13</v>
      </c>
      <c r="J110" s="1">
        <v>25.6416034698486</v>
      </c>
      <c r="K110" s="1">
        <v>25.5293674468994</v>
      </c>
      <c r="L110" s="1">
        <v>26.3003196716309</v>
      </c>
      <c r="M110" s="1">
        <f t="shared" si="4"/>
        <v>25.8237635294596</v>
      </c>
      <c r="N110" s="1">
        <v>0</v>
      </c>
      <c r="O110" s="1">
        <v>23.9849414825439</v>
      </c>
      <c r="P110" s="1">
        <v>0</v>
      </c>
      <c r="Q110" s="1">
        <f t="shared" si="5"/>
        <v>7.9949804941813</v>
      </c>
      <c r="R110" s="1">
        <f t="shared" si="6"/>
        <v>17.8287830352783</v>
      </c>
      <c r="S110" s="1">
        <f t="shared" si="7"/>
        <v>0.0897115799439988</v>
      </c>
    </row>
    <row r="111" ht="15" spans="1:19">
      <c r="A111" s="1">
        <v>107</v>
      </c>
      <c r="B111" s="1" t="s">
        <v>544</v>
      </c>
      <c r="C111" s="4" t="s">
        <v>545</v>
      </c>
      <c r="D111" s="1" t="s">
        <v>546</v>
      </c>
      <c r="E111" s="1" t="s">
        <v>547</v>
      </c>
      <c r="F111" s="3" t="s">
        <v>548</v>
      </c>
      <c r="G111" s="1">
        <v>12</v>
      </c>
      <c r="H111" s="1">
        <v>12</v>
      </c>
      <c r="I111" s="1">
        <v>12</v>
      </c>
      <c r="J111" s="1">
        <v>25.6796531677246</v>
      </c>
      <c r="K111" s="1">
        <v>25.9093055725098</v>
      </c>
      <c r="L111" s="1">
        <v>25.8247375488281</v>
      </c>
      <c r="M111" s="1">
        <f t="shared" si="4"/>
        <v>25.8045654296875</v>
      </c>
      <c r="N111" s="1">
        <v>0</v>
      </c>
      <c r="O111" s="1">
        <v>24.0465183258057</v>
      </c>
      <c r="P111" s="1">
        <v>0</v>
      </c>
      <c r="Q111" s="1">
        <f t="shared" si="5"/>
        <v>8.0155061086019</v>
      </c>
      <c r="R111" s="1">
        <f t="shared" si="6"/>
        <v>17.7890593210856</v>
      </c>
      <c r="S111" s="1">
        <f t="shared" si="7"/>
        <v>0.0906875418353288</v>
      </c>
    </row>
    <row r="112" ht="15" spans="1:19">
      <c r="A112" s="1">
        <v>108</v>
      </c>
      <c r="B112" s="1" t="s">
        <v>549</v>
      </c>
      <c r="C112" s="4" t="s">
        <v>550</v>
      </c>
      <c r="D112" s="1" t="s">
        <v>551</v>
      </c>
      <c r="E112" s="1" t="s">
        <v>552</v>
      </c>
      <c r="F112" s="3" t="s">
        <v>553</v>
      </c>
      <c r="G112" s="1">
        <v>11</v>
      </c>
      <c r="H112" s="1">
        <v>11</v>
      </c>
      <c r="I112" s="1">
        <v>11</v>
      </c>
      <c r="J112" s="1">
        <v>25.7869110107422</v>
      </c>
      <c r="K112" s="1">
        <v>26.0194759368896</v>
      </c>
      <c r="L112" s="1">
        <v>26.1000499725342</v>
      </c>
      <c r="M112" s="1">
        <f t="shared" si="4"/>
        <v>25.968812306722</v>
      </c>
      <c r="N112" s="1">
        <v>0</v>
      </c>
      <c r="O112" s="1">
        <v>24.5491600036621</v>
      </c>
      <c r="P112" s="1">
        <v>0</v>
      </c>
      <c r="Q112" s="1">
        <f t="shared" si="5"/>
        <v>8.18305333455403</v>
      </c>
      <c r="R112" s="1">
        <f t="shared" si="6"/>
        <v>17.785758972168</v>
      </c>
      <c r="S112" s="1">
        <f t="shared" si="7"/>
        <v>0.0954523165828514</v>
      </c>
    </row>
    <row r="113" ht="15" spans="1:19">
      <c r="A113" s="1">
        <v>109</v>
      </c>
      <c r="B113" s="1" t="s">
        <v>554</v>
      </c>
      <c r="C113" s="4" t="s">
        <v>555</v>
      </c>
      <c r="D113" s="1" t="s">
        <v>556</v>
      </c>
      <c r="E113" s="1" t="s">
        <v>557</v>
      </c>
      <c r="F113" s="3" t="s">
        <v>558</v>
      </c>
      <c r="G113" s="1">
        <v>11</v>
      </c>
      <c r="H113" s="1">
        <v>11</v>
      </c>
      <c r="I113" s="1">
        <v>11</v>
      </c>
      <c r="J113" s="1">
        <v>25.8610763549805</v>
      </c>
      <c r="K113" s="1">
        <v>26.5080909729004</v>
      </c>
      <c r="L113" s="1">
        <v>25.9941444396973</v>
      </c>
      <c r="M113" s="1">
        <f t="shared" si="4"/>
        <v>26.1211039225261</v>
      </c>
      <c r="N113" s="1">
        <v>0</v>
      </c>
      <c r="O113" s="1">
        <v>25.1506214141846</v>
      </c>
      <c r="P113" s="1">
        <v>0</v>
      </c>
      <c r="Q113" s="1">
        <f t="shared" si="5"/>
        <v>8.38354047139487</v>
      </c>
      <c r="R113" s="1">
        <f t="shared" si="6"/>
        <v>17.7375634511312</v>
      </c>
      <c r="S113" s="1">
        <f t="shared" si="7"/>
        <v>0.101894383253908</v>
      </c>
    </row>
    <row r="114" ht="15" spans="1:19">
      <c r="A114" s="1">
        <v>110</v>
      </c>
      <c r="B114" s="1" t="s">
        <v>559</v>
      </c>
      <c r="C114" s="4" t="s">
        <v>560</v>
      </c>
      <c r="D114" s="1" t="s">
        <v>561</v>
      </c>
      <c r="E114" s="1" t="s">
        <v>562</v>
      </c>
      <c r="F114" s="3" t="s">
        <v>563</v>
      </c>
      <c r="G114" s="1">
        <v>10</v>
      </c>
      <c r="H114" s="1">
        <v>10</v>
      </c>
      <c r="I114" s="1">
        <v>10</v>
      </c>
      <c r="J114" s="1">
        <v>25.9433765411377</v>
      </c>
      <c r="K114" s="1">
        <v>25.9625453948975</v>
      </c>
      <c r="L114" s="1">
        <v>26.0959930419922</v>
      </c>
      <c r="M114" s="1">
        <f t="shared" si="4"/>
        <v>26.0006383260091</v>
      </c>
      <c r="N114" s="1">
        <v>0</v>
      </c>
      <c r="O114" s="1">
        <v>24.8788604736328</v>
      </c>
      <c r="P114" s="1">
        <v>0</v>
      </c>
      <c r="Q114" s="1">
        <f t="shared" si="5"/>
        <v>8.29295349121093</v>
      </c>
      <c r="R114" s="1">
        <f t="shared" si="6"/>
        <v>17.7076848347982</v>
      </c>
      <c r="S114" s="1">
        <f t="shared" si="7"/>
        <v>0.0996200187056055</v>
      </c>
    </row>
    <row r="115" ht="15" spans="1:19">
      <c r="A115" s="1">
        <v>111</v>
      </c>
      <c r="B115" s="1" t="s">
        <v>564</v>
      </c>
      <c r="C115" s="4" t="s">
        <v>565</v>
      </c>
      <c r="D115" s="1" t="s">
        <v>566</v>
      </c>
      <c r="E115" s="1" t="s">
        <v>567</v>
      </c>
      <c r="F115" s="3" t="s">
        <v>568</v>
      </c>
      <c r="G115" s="1">
        <v>6</v>
      </c>
      <c r="H115" s="1">
        <v>6</v>
      </c>
      <c r="I115" s="1">
        <v>6</v>
      </c>
      <c r="J115" s="1">
        <v>25.8905735015869</v>
      </c>
      <c r="K115" s="1">
        <v>26.0263957977295</v>
      </c>
      <c r="L115" s="1">
        <v>26.0296001434326</v>
      </c>
      <c r="M115" s="1">
        <f t="shared" si="4"/>
        <v>25.9821898142497</v>
      </c>
      <c r="N115" s="1">
        <v>0</v>
      </c>
      <c r="O115" s="1">
        <v>24.8607921600342</v>
      </c>
      <c r="P115" s="1">
        <v>0</v>
      </c>
      <c r="Q115" s="1">
        <f t="shared" si="5"/>
        <v>8.2869307200114</v>
      </c>
      <c r="R115" s="1">
        <f t="shared" si="6"/>
        <v>17.6952590942383</v>
      </c>
      <c r="S115" s="1">
        <f t="shared" si="7"/>
        <v>0.0996137977710794</v>
      </c>
    </row>
    <row r="116" ht="15" spans="1:19">
      <c r="A116" s="1">
        <v>112</v>
      </c>
      <c r="B116" s="1" t="s">
        <v>569</v>
      </c>
      <c r="C116" s="4" t="s">
        <v>570</v>
      </c>
      <c r="D116" s="1" t="s">
        <v>571</v>
      </c>
      <c r="E116" s="1" t="s">
        <v>572</v>
      </c>
      <c r="F116" s="3" t="s">
        <v>573</v>
      </c>
      <c r="G116" s="1">
        <v>10</v>
      </c>
      <c r="H116" s="1">
        <v>10</v>
      </c>
      <c r="I116" s="1">
        <v>10</v>
      </c>
      <c r="J116" s="1">
        <v>25.5790271759033</v>
      </c>
      <c r="K116" s="1">
        <v>25.5595264434814</v>
      </c>
      <c r="L116" s="1">
        <v>25.9086418151855</v>
      </c>
      <c r="M116" s="1">
        <f t="shared" si="4"/>
        <v>25.6823984781901</v>
      </c>
      <c r="N116" s="1">
        <v>0</v>
      </c>
      <c r="O116" s="1">
        <v>24.0257205963135</v>
      </c>
      <c r="P116" s="1">
        <v>0</v>
      </c>
      <c r="Q116" s="1">
        <f t="shared" si="5"/>
        <v>8.0085735321045</v>
      </c>
      <c r="R116" s="1">
        <f t="shared" si="6"/>
        <v>17.6738249460856</v>
      </c>
      <c r="S116" s="1">
        <f t="shared" si="7"/>
        <v>0.0919693714435734</v>
      </c>
    </row>
    <row r="117" ht="15" spans="1:19">
      <c r="A117" s="1">
        <v>113</v>
      </c>
      <c r="B117" s="1" t="s">
        <v>574</v>
      </c>
      <c r="C117" s="4" t="s">
        <v>575</v>
      </c>
      <c r="D117" s="1" t="s">
        <v>576</v>
      </c>
      <c r="E117" s="1" t="s">
        <v>577</v>
      </c>
      <c r="F117" s="3" t="s">
        <v>578</v>
      </c>
      <c r="G117" s="1">
        <v>7</v>
      </c>
      <c r="H117" s="1">
        <v>7</v>
      </c>
      <c r="I117" s="1">
        <v>7</v>
      </c>
      <c r="J117" s="1">
        <v>25.8445777893066</v>
      </c>
      <c r="K117" s="1">
        <v>26.1746845245361</v>
      </c>
      <c r="L117" s="1">
        <v>26.2997074127197</v>
      </c>
      <c r="M117" s="1">
        <f t="shared" si="4"/>
        <v>26.1063232421875</v>
      </c>
      <c r="N117" s="1">
        <v>0</v>
      </c>
      <c r="O117" s="1">
        <v>25.3538360595703</v>
      </c>
      <c r="P117" s="1">
        <v>0</v>
      </c>
      <c r="Q117" s="1">
        <f t="shared" si="5"/>
        <v>8.45127868652343</v>
      </c>
      <c r="R117" s="1">
        <f t="shared" si="6"/>
        <v>17.655044555664</v>
      </c>
      <c r="S117" s="1">
        <f t="shared" si="7"/>
        <v>0.104976702862639</v>
      </c>
    </row>
    <row r="118" ht="15" spans="1:19">
      <c r="A118" s="1">
        <v>114</v>
      </c>
      <c r="B118" s="1" t="s">
        <v>579</v>
      </c>
      <c r="C118" s="4" t="s">
        <v>580</v>
      </c>
      <c r="D118" s="1" t="s">
        <v>581</v>
      </c>
      <c r="E118" s="1" t="s">
        <v>582</v>
      </c>
      <c r="F118" s="3" t="s">
        <v>583</v>
      </c>
      <c r="G118" s="1">
        <v>6</v>
      </c>
      <c r="H118" s="1">
        <v>6</v>
      </c>
      <c r="I118" s="1">
        <v>6</v>
      </c>
      <c r="J118" s="1">
        <v>26.010498046875</v>
      </c>
      <c r="K118" s="1">
        <v>25.1547584533691</v>
      </c>
      <c r="L118" s="1">
        <v>25.8350887298584</v>
      </c>
      <c r="M118" s="1">
        <f t="shared" si="4"/>
        <v>25.6667817433675</v>
      </c>
      <c r="N118" s="1">
        <v>0</v>
      </c>
      <c r="O118" s="1">
        <v>24.8425884246826</v>
      </c>
      <c r="P118" s="1">
        <v>0</v>
      </c>
      <c r="Q118" s="1">
        <f t="shared" si="5"/>
        <v>8.28086280822753</v>
      </c>
      <c r="R118" s="1">
        <f t="shared" si="6"/>
        <v>17.38591893514</v>
      </c>
      <c r="S118" s="1">
        <f t="shared" si="7"/>
        <v>0.103830367139959</v>
      </c>
    </row>
    <row r="119" ht="15" spans="1:19">
      <c r="A119" s="1">
        <v>115</v>
      </c>
      <c r="B119" s="1" t="s">
        <v>584</v>
      </c>
      <c r="C119" s="4" t="s">
        <v>585</v>
      </c>
      <c r="D119" s="1" t="s">
        <v>586</v>
      </c>
      <c r="E119" s="1" t="s">
        <v>587</v>
      </c>
      <c r="F119" s="3" t="s">
        <v>588</v>
      </c>
      <c r="G119" s="1">
        <v>3</v>
      </c>
      <c r="H119" s="1">
        <v>3</v>
      </c>
      <c r="I119" s="1">
        <v>3</v>
      </c>
      <c r="J119" s="1">
        <v>0</v>
      </c>
      <c r="K119" s="1">
        <v>26.2321491241455</v>
      </c>
      <c r="L119" s="1">
        <v>25.893030166626</v>
      </c>
      <c r="M119" s="1">
        <f t="shared" si="4"/>
        <v>17.3750597635905</v>
      </c>
      <c r="N119" s="1">
        <v>0</v>
      </c>
      <c r="O119" s="1">
        <v>0</v>
      </c>
      <c r="P119" s="1">
        <v>0</v>
      </c>
      <c r="Q119" s="1">
        <f t="shared" si="5"/>
        <v>0</v>
      </c>
      <c r="R119" s="1">
        <f t="shared" si="6"/>
        <v>17.3750597635905</v>
      </c>
      <c r="S119" s="1">
        <f t="shared" si="7"/>
        <v>0.116133358382226</v>
      </c>
    </row>
    <row r="120" ht="15" spans="1:19">
      <c r="A120" s="1">
        <v>116</v>
      </c>
      <c r="B120" s="1" t="s">
        <v>589</v>
      </c>
      <c r="C120" s="4" t="s">
        <v>590</v>
      </c>
      <c r="D120" s="1" t="s">
        <v>591</v>
      </c>
      <c r="E120" s="1" t="s">
        <v>592</v>
      </c>
      <c r="F120" s="3" t="s">
        <v>593</v>
      </c>
      <c r="G120" s="1">
        <v>5</v>
      </c>
      <c r="H120" s="1">
        <v>5</v>
      </c>
      <c r="I120" s="1">
        <v>5</v>
      </c>
      <c r="J120" s="1">
        <v>25.891918182373</v>
      </c>
      <c r="K120" s="1">
        <v>25.4920082092285</v>
      </c>
      <c r="L120" s="1">
        <v>26.0238819122314</v>
      </c>
      <c r="M120" s="1">
        <f t="shared" si="4"/>
        <v>25.8026027679443</v>
      </c>
      <c r="N120" s="1">
        <v>0</v>
      </c>
      <c r="O120" s="1">
        <v>25.5582714080811</v>
      </c>
      <c r="P120" s="1">
        <v>0</v>
      </c>
      <c r="Q120" s="1">
        <f t="shared" si="5"/>
        <v>8.5194238026937</v>
      </c>
      <c r="R120" s="1">
        <f t="shared" si="6"/>
        <v>17.2831789652506</v>
      </c>
      <c r="S120" s="1">
        <f t="shared" si="7"/>
        <v>0.112427198814094</v>
      </c>
    </row>
    <row r="121" ht="15" spans="1:19">
      <c r="A121" s="1">
        <v>117</v>
      </c>
      <c r="B121" s="1" t="s">
        <v>594</v>
      </c>
      <c r="C121" s="4" t="s">
        <v>595</v>
      </c>
      <c r="D121" s="1" t="s">
        <v>596</v>
      </c>
      <c r="E121" s="1" t="s">
        <v>597</v>
      </c>
      <c r="F121" s="3" t="s">
        <v>598</v>
      </c>
      <c r="G121" s="1">
        <v>6</v>
      </c>
      <c r="H121" s="1">
        <v>6</v>
      </c>
      <c r="I121" s="1">
        <v>6</v>
      </c>
      <c r="J121" s="1">
        <v>25.5959377288818</v>
      </c>
      <c r="K121" s="1">
        <v>24.8030681610107</v>
      </c>
      <c r="L121" s="1">
        <v>25.3725204467773</v>
      </c>
      <c r="M121" s="1">
        <f t="shared" si="4"/>
        <v>25.2571754455566</v>
      </c>
      <c r="N121" s="1">
        <v>0</v>
      </c>
      <c r="O121" s="1">
        <v>24.0428504943848</v>
      </c>
      <c r="P121" s="1">
        <v>0</v>
      </c>
      <c r="Q121" s="1">
        <f t="shared" si="5"/>
        <v>8.01428349812827</v>
      </c>
      <c r="R121" s="1">
        <f t="shared" si="6"/>
        <v>17.2428919474283</v>
      </c>
      <c r="S121" s="1">
        <f t="shared" si="7"/>
        <v>0.0979170340055476</v>
      </c>
    </row>
    <row r="122" ht="15" spans="1:19">
      <c r="A122" s="1">
        <v>118</v>
      </c>
      <c r="B122" s="1" t="s">
        <v>599</v>
      </c>
      <c r="C122" s="4" t="s">
        <v>600</v>
      </c>
      <c r="D122" s="1" t="s">
        <v>601</v>
      </c>
      <c r="E122" s="1" t="s">
        <v>602</v>
      </c>
      <c r="F122" s="3" t="s">
        <v>603</v>
      </c>
      <c r="G122" s="1">
        <v>10</v>
      </c>
      <c r="H122" s="1">
        <v>10</v>
      </c>
      <c r="I122" s="1">
        <v>10</v>
      </c>
      <c r="J122" s="1">
        <v>25.5238170623779</v>
      </c>
      <c r="K122" s="1">
        <v>24.6812629699707</v>
      </c>
      <c r="L122" s="1">
        <v>25.7940444946289</v>
      </c>
      <c r="M122" s="1">
        <f t="shared" si="4"/>
        <v>25.3330415089925</v>
      </c>
      <c r="N122" s="1">
        <v>0</v>
      </c>
      <c r="O122" s="1">
        <v>24.6627521514893</v>
      </c>
      <c r="P122" s="1">
        <v>0</v>
      </c>
      <c r="Q122" s="1">
        <f t="shared" si="5"/>
        <v>8.22091738382977</v>
      </c>
      <c r="R122" s="1">
        <f t="shared" si="6"/>
        <v>17.1121241251627</v>
      </c>
      <c r="S122" s="1">
        <f t="shared" si="7"/>
        <v>0.106046034633215</v>
      </c>
    </row>
    <row r="123" ht="15" spans="1:19">
      <c r="A123" s="1">
        <v>119</v>
      </c>
      <c r="B123" s="1" t="s">
        <v>604</v>
      </c>
      <c r="C123" s="4" t="s">
        <v>605</v>
      </c>
      <c r="D123" s="1" t="s">
        <v>606</v>
      </c>
      <c r="E123" s="1" t="s">
        <v>607</v>
      </c>
      <c r="F123" s="3" t="s">
        <v>608</v>
      </c>
      <c r="G123" s="1">
        <v>7</v>
      </c>
      <c r="H123" s="1">
        <v>7</v>
      </c>
      <c r="I123" s="1">
        <v>7</v>
      </c>
      <c r="J123" s="1">
        <v>25.2597942352295</v>
      </c>
      <c r="K123" s="1">
        <v>25.2382316589355</v>
      </c>
      <c r="L123" s="1">
        <v>25.4619522094727</v>
      </c>
      <c r="M123" s="1">
        <f t="shared" si="4"/>
        <v>25.3199927012126</v>
      </c>
      <c r="N123" s="1">
        <v>0</v>
      </c>
      <c r="O123" s="1">
        <v>24.6650314331055</v>
      </c>
      <c r="P123" s="1">
        <v>0</v>
      </c>
      <c r="Q123" s="1">
        <f t="shared" si="5"/>
        <v>8.2216771443685</v>
      </c>
      <c r="R123" s="1">
        <f t="shared" si="6"/>
        <v>17.0983155568441</v>
      </c>
      <c r="S123" s="1">
        <f t="shared" si="7"/>
        <v>0.106072786940987</v>
      </c>
    </row>
    <row r="124" ht="15" spans="1:19">
      <c r="A124" s="1">
        <v>120</v>
      </c>
      <c r="B124" s="1" t="s">
        <v>609</v>
      </c>
      <c r="C124" s="4" t="s">
        <v>610</v>
      </c>
      <c r="D124" s="1" t="s">
        <v>611</v>
      </c>
      <c r="E124" s="1" t="s">
        <v>612</v>
      </c>
      <c r="F124" s="3" t="s">
        <v>613</v>
      </c>
      <c r="G124" s="1">
        <v>10</v>
      </c>
      <c r="H124" s="1">
        <v>10</v>
      </c>
      <c r="I124" s="1">
        <v>10</v>
      </c>
      <c r="J124" s="1">
        <v>24.5054874420166</v>
      </c>
      <c r="K124" s="1">
        <v>24.9621696472168</v>
      </c>
      <c r="L124" s="1">
        <v>25.2340335845947</v>
      </c>
      <c r="M124" s="1">
        <f t="shared" si="4"/>
        <v>24.9005635579427</v>
      </c>
      <c r="N124" s="1">
        <v>0</v>
      </c>
      <c r="O124" s="1">
        <v>23.4682426452637</v>
      </c>
      <c r="P124" s="1">
        <v>0</v>
      </c>
      <c r="Q124" s="1">
        <f t="shared" si="5"/>
        <v>7.82274754842123</v>
      </c>
      <c r="R124" s="1">
        <f t="shared" si="6"/>
        <v>17.0778160095215</v>
      </c>
      <c r="S124" s="1">
        <f t="shared" si="7"/>
        <v>0.0945021860550627</v>
      </c>
    </row>
    <row r="125" ht="15" spans="1:19">
      <c r="A125" s="1">
        <v>121</v>
      </c>
      <c r="B125" s="1" t="s">
        <v>614</v>
      </c>
      <c r="C125" s="4" t="s">
        <v>615</v>
      </c>
      <c r="D125" s="1" t="s">
        <v>616</v>
      </c>
      <c r="E125" s="1" t="s">
        <v>617</v>
      </c>
      <c r="F125" s="3" t="s">
        <v>618</v>
      </c>
      <c r="G125" s="1">
        <v>8</v>
      </c>
      <c r="H125" s="1">
        <v>8</v>
      </c>
      <c r="I125" s="1">
        <v>8</v>
      </c>
      <c r="J125" s="1">
        <v>24.9317932128906</v>
      </c>
      <c r="K125" s="1">
        <v>25.1966304779053</v>
      </c>
      <c r="L125" s="1">
        <v>25.261266708374</v>
      </c>
      <c r="M125" s="1">
        <f t="shared" si="4"/>
        <v>25.1298967997233</v>
      </c>
      <c r="N125" s="1">
        <v>0</v>
      </c>
      <c r="O125" s="1">
        <v>24.2047863006592</v>
      </c>
      <c r="P125" s="1">
        <v>0</v>
      </c>
      <c r="Q125" s="1">
        <f t="shared" si="5"/>
        <v>8.06826210021973</v>
      </c>
      <c r="R125" s="1">
        <f t="shared" si="6"/>
        <v>17.0616346995036</v>
      </c>
      <c r="S125" s="1">
        <f t="shared" si="7"/>
        <v>0.101972434630317</v>
      </c>
    </row>
    <row r="126" ht="15" spans="1:19">
      <c r="A126" s="1">
        <v>122</v>
      </c>
      <c r="B126" s="1" t="s">
        <v>619</v>
      </c>
      <c r="C126" s="4" t="s">
        <v>620</v>
      </c>
      <c r="D126" s="1" t="s">
        <v>621</v>
      </c>
      <c r="E126" s="1" t="s">
        <v>622</v>
      </c>
      <c r="F126" s="3" t="s">
        <v>623</v>
      </c>
      <c r="G126" s="1">
        <v>2</v>
      </c>
      <c r="H126" s="1">
        <v>2</v>
      </c>
      <c r="I126" s="1">
        <v>2</v>
      </c>
      <c r="J126" s="1">
        <v>25.7756271362305</v>
      </c>
      <c r="K126" s="1">
        <v>25.5027294158936</v>
      </c>
      <c r="L126" s="1">
        <v>25.6177616119385</v>
      </c>
      <c r="M126" s="1">
        <f t="shared" si="4"/>
        <v>25.6320393880209</v>
      </c>
      <c r="N126" s="1">
        <v>25.7530994415283</v>
      </c>
      <c r="O126" s="1">
        <v>0</v>
      </c>
      <c r="P126" s="1">
        <v>0</v>
      </c>
      <c r="Q126" s="1">
        <f t="shared" si="5"/>
        <v>8.58436648050943</v>
      </c>
      <c r="R126" s="1">
        <f t="shared" si="6"/>
        <v>17.0476729075114</v>
      </c>
      <c r="S126" s="1">
        <f t="shared" si="7"/>
        <v>0.118014207190552</v>
      </c>
    </row>
    <row r="127" ht="15" spans="1:19">
      <c r="A127" s="1">
        <v>123</v>
      </c>
      <c r="B127" s="1" t="s">
        <v>624</v>
      </c>
      <c r="C127" s="4" t="s">
        <v>625</v>
      </c>
      <c r="D127" s="1" t="s">
        <v>626</v>
      </c>
      <c r="E127" s="1" t="s">
        <v>627</v>
      </c>
      <c r="F127" s="3" t="s">
        <v>628</v>
      </c>
      <c r="G127" s="1">
        <v>5</v>
      </c>
      <c r="H127" s="1">
        <v>5</v>
      </c>
      <c r="I127" s="1">
        <v>5</v>
      </c>
      <c r="J127" s="1">
        <v>25.1432819366455</v>
      </c>
      <c r="K127" s="1">
        <v>25.0361156463623</v>
      </c>
      <c r="L127" s="1">
        <v>25.1755809783936</v>
      </c>
      <c r="M127" s="1">
        <f t="shared" si="4"/>
        <v>25.1183261871338</v>
      </c>
      <c r="N127" s="1">
        <v>0</v>
      </c>
      <c r="O127" s="1">
        <v>24.2250118255615</v>
      </c>
      <c r="P127" s="1">
        <v>0</v>
      </c>
      <c r="Q127" s="1">
        <f t="shared" si="5"/>
        <v>8.07500394185383</v>
      </c>
      <c r="R127" s="1">
        <f t="shared" si="6"/>
        <v>17.04332224528</v>
      </c>
      <c r="S127" s="1">
        <f t="shared" si="7"/>
        <v>0.102421345162014</v>
      </c>
    </row>
    <row r="128" ht="15" spans="1:19">
      <c r="A128" s="1">
        <v>124</v>
      </c>
      <c r="B128" s="1" t="s">
        <v>629</v>
      </c>
      <c r="C128" s="4" t="s">
        <v>630</v>
      </c>
      <c r="D128" s="1" t="s">
        <v>631</v>
      </c>
      <c r="E128" s="1" t="s">
        <v>632</v>
      </c>
      <c r="F128" s="3" t="s">
        <v>633</v>
      </c>
      <c r="G128" s="1">
        <v>3</v>
      </c>
      <c r="H128" s="1">
        <v>3</v>
      </c>
      <c r="I128" s="1">
        <v>3</v>
      </c>
      <c r="J128" s="1">
        <v>24.5494556427002</v>
      </c>
      <c r="K128" s="1">
        <v>25.0559387207031</v>
      </c>
      <c r="L128" s="1">
        <v>25.3047294616699</v>
      </c>
      <c r="M128" s="1">
        <f t="shared" si="4"/>
        <v>24.9700412750244</v>
      </c>
      <c r="N128" s="1">
        <v>0</v>
      </c>
      <c r="O128" s="1">
        <v>23.7802658081055</v>
      </c>
      <c r="P128" s="1">
        <v>0</v>
      </c>
      <c r="Q128" s="1">
        <f t="shared" si="5"/>
        <v>7.9267552693685</v>
      </c>
      <c r="R128" s="1">
        <f t="shared" si="6"/>
        <v>17.0432860056559</v>
      </c>
      <c r="S128" s="1">
        <f t="shared" si="7"/>
        <v>0.0980638974524134</v>
      </c>
    </row>
    <row r="129" ht="15" spans="1:19">
      <c r="A129" s="1">
        <v>125</v>
      </c>
      <c r="B129" s="1" t="s">
        <v>634</v>
      </c>
      <c r="C129" s="4" t="s">
        <v>635</v>
      </c>
      <c r="D129" s="1" t="s">
        <v>636</v>
      </c>
      <c r="E129" s="1" t="s">
        <v>637</v>
      </c>
      <c r="F129" s="3" t="s">
        <v>638</v>
      </c>
      <c r="G129" s="1">
        <v>6</v>
      </c>
      <c r="H129" s="1">
        <v>6</v>
      </c>
      <c r="I129" s="1">
        <v>6</v>
      </c>
      <c r="J129" s="1">
        <v>25.0863456726074</v>
      </c>
      <c r="K129" s="1">
        <v>25.0793628692627</v>
      </c>
      <c r="L129" s="1">
        <v>25.020133972168</v>
      </c>
      <c r="M129" s="1">
        <f t="shared" si="4"/>
        <v>25.0619475046794</v>
      </c>
      <c r="N129" s="1">
        <v>0</v>
      </c>
      <c r="O129" s="1">
        <v>24.1528263092041</v>
      </c>
      <c r="P129" s="1">
        <v>0</v>
      </c>
      <c r="Q129" s="1">
        <f t="shared" si="5"/>
        <v>8.05094210306803</v>
      </c>
      <c r="R129" s="1">
        <f t="shared" si="6"/>
        <v>17.0110054016113</v>
      </c>
      <c r="S129" s="1">
        <f t="shared" si="7"/>
        <v>0.102154351407581</v>
      </c>
    </row>
    <row r="130" ht="15" spans="1:19">
      <c r="A130" s="1">
        <v>126</v>
      </c>
      <c r="B130" s="1" t="s">
        <v>639</v>
      </c>
      <c r="C130" s="4" t="s">
        <v>640</v>
      </c>
      <c r="D130" s="1" t="s">
        <v>641</v>
      </c>
      <c r="E130" s="1" t="s">
        <v>642</v>
      </c>
      <c r="F130" s="3" t="s">
        <v>643</v>
      </c>
      <c r="G130" s="1">
        <v>11</v>
      </c>
      <c r="H130" s="1">
        <v>11</v>
      </c>
      <c r="I130" s="1">
        <v>11</v>
      </c>
      <c r="J130" s="1">
        <v>25.3822841644287</v>
      </c>
      <c r="K130" s="1">
        <v>0</v>
      </c>
      <c r="L130" s="1">
        <v>25.5796031951904</v>
      </c>
      <c r="M130" s="1">
        <f t="shared" si="4"/>
        <v>16.9872957865397</v>
      </c>
      <c r="N130" s="1">
        <v>0</v>
      </c>
      <c r="O130" s="1">
        <v>0</v>
      </c>
      <c r="P130" s="1">
        <v>0</v>
      </c>
      <c r="Q130" s="1">
        <f t="shared" si="5"/>
        <v>0</v>
      </c>
      <c r="R130" s="1">
        <f t="shared" si="6"/>
        <v>16.9872957865397</v>
      </c>
      <c r="S130" s="1">
        <f t="shared" si="7"/>
        <v>0.116122486341315</v>
      </c>
    </row>
    <row r="131" ht="15" spans="1:19">
      <c r="A131" s="1">
        <v>127</v>
      </c>
      <c r="B131" s="1" t="s">
        <v>644</v>
      </c>
      <c r="C131" s="4" t="s">
        <v>645</v>
      </c>
      <c r="D131" s="1" t="s">
        <v>646</v>
      </c>
      <c r="E131" s="1" t="s">
        <v>647</v>
      </c>
      <c r="F131" s="3" t="s">
        <v>648</v>
      </c>
      <c r="G131" s="1">
        <v>6</v>
      </c>
      <c r="H131" s="1">
        <v>6</v>
      </c>
      <c r="I131" s="1">
        <v>6</v>
      </c>
      <c r="J131" s="1">
        <v>24.9252891540527</v>
      </c>
      <c r="K131" s="1">
        <v>24.9292678833008</v>
      </c>
      <c r="L131" s="1">
        <v>24.7942676544189</v>
      </c>
      <c r="M131" s="1">
        <f t="shared" si="4"/>
        <v>24.8829415639241</v>
      </c>
      <c r="N131" s="1">
        <v>0</v>
      </c>
      <c r="O131" s="1">
        <v>23.7363452911377</v>
      </c>
      <c r="P131" s="1">
        <v>0</v>
      </c>
      <c r="Q131" s="1">
        <f t="shared" si="5"/>
        <v>7.9121150970459</v>
      </c>
      <c r="R131" s="1">
        <f t="shared" si="6"/>
        <v>16.9708264668782</v>
      </c>
      <c r="S131" s="1">
        <f t="shared" si="7"/>
        <v>0.098545947364198</v>
      </c>
    </row>
    <row r="132" ht="15" spans="1:19">
      <c r="A132" s="1">
        <v>128</v>
      </c>
      <c r="B132" s="1" t="s">
        <v>649</v>
      </c>
      <c r="C132" s="4" t="s">
        <v>650</v>
      </c>
      <c r="D132" s="1" t="s">
        <v>651</v>
      </c>
      <c r="E132" s="1" t="s">
        <v>652</v>
      </c>
      <c r="F132" s="3" t="s">
        <v>653</v>
      </c>
      <c r="G132" s="1">
        <v>9</v>
      </c>
      <c r="H132" s="1">
        <v>9</v>
      </c>
      <c r="I132" s="1">
        <v>9</v>
      </c>
      <c r="J132" s="1">
        <v>25.0011425018311</v>
      </c>
      <c r="K132" s="1">
        <v>24.7026081085205</v>
      </c>
      <c r="L132" s="1">
        <v>25.2787380218506</v>
      </c>
      <c r="M132" s="1">
        <f t="shared" si="4"/>
        <v>24.9941628774007</v>
      </c>
      <c r="N132" s="1">
        <v>0</v>
      </c>
      <c r="O132" s="1">
        <v>24.2040405273438</v>
      </c>
      <c r="P132" s="1">
        <v>0</v>
      </c>
      <c r="Q132" s="1">
        <f t="shared" si="5"/>
        <v>8.0680135091146</v>
      </c>
      <c r="R132" s="1">
        <f t="shared" si="6"/>
        <v>16.9261493682861</v>
      </c>
      <c r="S132" s="1">
        <f t="shared" si="7"/>
        <v>0.10394780481388</v>
      </c>
    </row>
    <row r="133" ht="15" spans="1:19">
      <c r="A133" s="1">
        <v>129</v>
      </c>
      <c r="B133" s="1" t="s">
        <v>654</v>
      </c>
      <c r="C133" s="4" t="s">
        <v>655</v>
      </c>
      <c r="D133" s="1" t="s">
        <v>656</v>
      </c>
      <c r="E133" s="1" t="s">
        <v>657</v>
      </c>
      <c r="F133" s="3" t="s">
        <v>658</v>
      </c>
      <c r="G133" s="1">
        <v>10</v>
      </c>
      <c r="H133" s="1">
        <v>10</v>
      </c>
      <c r="I133" s="1">
        <v>10</v>
      </c>
      <c r="J133" s="1">
        <v>25.1062145233154</v>
      </c>
      <c r="K133" s="1">
        <v>25.0620059967041</v>
      </c>
      <c r="L133" s="1">
        <v>25.250789642334</v>
      </c>
      <c r="M133" s="1">
        <f t="shared" ref="M133:M196" si="8">AVERAGE(J133:L133)</f>
        <v>25.1396700541178</v>
      </c>
      <c r="N133" s="1">
        <v>0</v>
      </c>
      <c r="O133" s="1">
        <v>24.6459789276123</v>
      </c>
      <c r="P133" s="1">
        <v>0</v>
      </c>
      <c r="Q133" s="1">
        <f t="shared" ref="Q133:Q196" si="9">AVERAGE(N133:P133)</f>
        <v>8.2153263092041</v>
      </c>
      <c r="R133" s="1">
        <f t="shared" ref="R133:R196" si="10">M133-Q133</f>
        <v>16.9243437449137</v>
      </c>
      <c r="S133" s="1">
        <f t="shared" ref="S133:S196" si="11">TTEST(J133:L133,N133:P133,2,2)</f>
        <v>0.108447090798249</v>
      </c>
    </row>
    <row r="134" ht="15" spans="1:19">
      <c r="A134" s="1">
        <v>130</v>
      </c>
      <c r="B134" s="1" t="s">
        <v>659</v>
      </c>
      <c r="C134" s="4" t="s">
        <v>660</v>
      </c>
      <c r="D134" s="1" t="s">
        <v>661</v>
      </c>
      <c r="E134" s="1" t="s">
        <v>662</v>
      </c>
      <c r="F134" s="3" t="s">
        <v>663</v>
      </c>
      <c r="G134" s="1">
        <v>2</v>
      </c>
      <c r="H134" s="1">
        <v>2</v>
      </c>
      <c r="I134" s="1">
        <v>2</v>
      </c>
      <c r="J134" s="1">
        <v>24.9366092681885</v>
      </c>
      <c r="K134" s="1">
        <v>25.0141010284424</v>
      </c>
      <c r="L134" s="1">
        <v>25.181999206543</v>
      </c>
      <c r="M134" s="1">
        <f t="shared" si="8"/>
        <v>25.044236501058</v>
      </c>
      <c r="N134" s="1">
        <v>0</v>
      </c>
      <c r="O134" s="1">
        <v>24.371789932251</v>
      </c>
      <c r="P134" s="1">
        <v>0</v>
      </c>
      <c r="Q134" s="1">
        <f t="shared" si="9"/>
        <v>8.123929977417</v>
      </c>
      <c r="R134" s="1">
        <f t="shared" si="10"/>
        <v>16.920306523641</v>
      </c>
      <c r="S134" s="1">
        <f t="shared" si="11"/>
        <v>0.105700673875256</v>
      </c>
    </row>
    <row r="135" ht="15" spans="1:19">
      <c r="A135" s="1">
        <v>131</v>
      </c>
      <c r="B135" s="1" t="s">
        <v>664</v>
      </c>
      <c r="C135" s="4" t="s">
        <v>665</v>
      </c>
      <c r="D135" s="1" t="s">
        <v>666</v>
      </c>
      <c r="E135" s="1" t="s">
        <v>667</v>
      </c>
      <c r="F135" s="3" t="s">
        <v>668</v>
      </c>
      <c r="G135" s="1">
        <v>9</v>
      </c>
      <c r="H135" s="1">
        <v>9</v>
      </c>
      <c r="I135" s="1">
        <v>9</v>
      </c>
      <c r="J135" s="1">
        <v>25.4848976135254</v>
      </c>
      <c r="K135" s="1">
        <v>25.1981296539307</v>
      </c>
      <c r="L135" s="1">
        <v>25.0600681304932</v>
      </c>
      <c r="M135" s="1">
        <f t="shared" si="8"/>
        <v>25.2476984659831</v>
      </c>
      <c r="N135" s="1">
        <v>0</v>
      </c>
      <c r="O135" s="1">
        <v>25.1762657165527</v>
      </c>
      <c r="P135" s="1">
        <v>0</v>
      </c>
      <c r="Q135" s="1">
        <f t="shared" si="9"/>
        <v>8.39208857218423</v>
      </c>
      <c r="R135" s="1">
        <f t="shared" si="10"/>
        <v>16.8556098937989</v>
      </c>
      <c r="S135" s="1">
        <f t="shared" si="11"/>
        <v>0.115023256102895</v>
      </c>
    </row>
    <row r="136" ht="15" spans="1:19">
      <c r="A136" s="1">
        <v>132</v>
      </c>
      <c r="B136" s="1" t="s">
        <v>669</v>
      </c>
      <c r="C136" s="4" t="s">
        <v>670</v>
      </c>
      <c r="D136" s="1" t="s">
        <v>671</v>
      </c>
      <c r="E136" s="1" t="s">
        <v>672</v>
      </c>
      <c r="F136" s="3" t="s">
        <v>673</v>
      </c>
      <c r="G136" s="1">
        <v>5</v>
      </c>
      <c r="H136" s="1">
        <v>5</v>
      </c>
      <c r="I136" s="1">
        <v>5</v>
      </c>
      <c r="J136" s="1">
        <v>24.8939323425293</v>
      </c>
      <c r="K136" s="1">
        <v>24.6469135284424</v>
      </c>
      <c r="L136" s="1">
        <v>25.1434764862061</v>
      </c>
      <c r="M136" s="1">
        <f t="shared" si="8"/>
        <v>24.8947741190593</v>
      </c>
      <c r="N136" s="1">
        <v>0</v>
      </c>
      <c r="O136" s="1">
        <v>24.172721862793</v>
      </c>
      <c r="P136" s="1">
        <v>0</v>
      </c>
      <c r="Q136" s="1">
        <f t="shared" si="9"/>
        <v>8.05757395426433</v>
      </c>
      <c r="R136" s="1">
        <f t="shared" si="10"/>
        <v>16.8372001647949</v>
      </c>
      <c r="S136" s="1">
        <f t="shared" si="11"/>
        <v>0.104915939212869</v>
      </c>
    </row>
    <row r="137" ht="15" spans="1:19">
      <c r="A137" s="1">
        <v>133</v>
      </c>
      <c r="B137" s="1" t="s">
        <v>674</v>
      </c>
      <c r="C137" s="4" t="s">
        <v>675</v>
      </c>
      <c r="D137" s="1" t="s">
        <v>676</v>
      </c>
      <c r="E137" s="1" t="s">
        <v>677</v>
      </c>
      <c r="F137" s="3" t="s">
        <v>678</v>
      </c>
      <c r="G137" s="1">
        <v>10</v>
      </c>
      <c r="H137" s="1">
        <v>10</v>
      </c>
      <c r="I137" s="1">
        <v>10</v>
      </c>
      <c r="J137" s="1">
        <v>25.1097259521484</v>
      </c>
      <c r="K137" s="1">
        <v>24.3546752929688</v>
      </c>
      <c r="L137" s="1">
        <v>25.4340591430664</v>
      </c>
      <c r="M137" s="1">
        <f t="shared" si="8"/>
        <v>24.9661534627279</v>
      </c>
      <c r="N137" s="1">
        <v>0</v>
      </c>
      <c r="O137" s="1">
        <v>24.3887691497803</v>
      </c>
      <c r="P137" s="1">
        <v>0</v>
      </c>
      <c r="Q137" s="1">
        <f t="shared" si="9"/>
        <v>8.12958971659343</v>
      </c>
      <c r="R137" s="1">
        <f t="shared" si="10"/>
        <v>16.8365637461344</v>
      </c>
      <c r="S137" s="1">
        <f t="shared" si="11"/>
        <v>0.107300336520117</v>
      </c>
    </row>
    <row r="138" ht="15" spans="1:19">
      <c r="A138" s="1">
        <v>134</v>
      </c>
      <c r="B138" s="1" t="s">
        <v>679</v>
      </c>
      <c r="C138" s="4" t="s">
        <v>680</v>
      </c>
      <c r="D138" s="1" t="s">
        <v>681</v>
      </c>
      <c r="E138" s="1" t="s">
        <v>682</v>
      </c>
      <c r="F138" s="3" t="s">
        <v>683</v>
      </c>
      <c r="G138" s="1">
        <v>11</v>
      </c>
      <c r="H138" s="1">
        <v>11</v>
      </c>
      <c r="I138" s="1">
        <v>10</v>
      </c>
      <c r="J138" s="1">
        <v>24.8530521392822</v>
      </c>
      <c r="K138" s="1">
        <v>24.8171920776367</v>
      </c>
      <c r="L138" s="1">
        <v>25.1090869903564</v>
      </c>
      <c r="M138" s="1">
        <f t="shared" si="8"/>
        <v>24.9264437357584</v>
      </c>
      <c r="N138" s="1">
        <v>0</v>
      </c>
      <c r="O138" s="1">
        <v>24.2875003814697</v>
      </c>
      <c r="P138" s="1">
        <v>0</v>
      </c>
      <c r="Q138" s="1">
        <f t="shared" si="9"/>
        <v>8.0958334604899</v>
      </c>
      <c r="R138" s="1">
        <f t="shared" si="10"/>
        <v>16.8306102752685</v>
      </c>
      <c r="S138" s="1">
        <f t="shared" si="11"/>
        <v>0.106168390506294</v>
      </c>
    </row>
    <row r="139" ht="15" spans="1:19">
      <c r="A139" s="1">
        <v>135</v>
      </c>
      <c r="B139" s="1" t="s">
        <v>684</v>
      </c>
      <c r="C139" s="4" t="s">
        <v>685</v>
      </c>
      <c r="D139" s="1" t="s">
        <v>686</v>
      </c>
      <c r="E139" s="1" t="s">
        <v>687</v>
      </c>
      <c r="F139" s="3" t="s">
        <v>688</v>
      </c>
      <c r="G139" s="1">
        <v>11</v>
      </c>
      <c r="H139" s="1">
        <v>11</v>
      </c>
      <c r="I139" s="1">
        <v>11</v>
      </c>
      <c r="J139" s="1">
        <v>25.0994091033936</v>
      </c>
      <c r="K139" s="1">
        <v>24.9619483947754</v>
      </c>
      <c r="L139" s="1">
        <v>24.9310283660889</v>
      </c>
      <c r="M139" s="1">
        <f t="shared" si="8"/>
        <v>24.9974619547526</v>
      </c>
      <c r="N139" s="1">
        <v>0</v>
      </c>
      <c r="O139" s="1">
        <v>24.5671482086182</v>
      </c>
      <c r="P139" s="1">
        <v>0</v>
      </c>
      <c r="Q139" s="1">
        <f t="shared" si="9"/>
        <v>8.18904940287273</v>
      </c>
      <c r="R139" s="1">
        <f t="shared" si="10"/>
        <v>16.8084125518799</v>
      </c>
      <c r="S139" s="1">
        <f t="shared" si="11"/>
        <v>0.109378603420457</v>
      </c>
    </row>
    <row r="140" ht="15" spans="1:19">
      <c r="A140" s="1">
        <v>136</v>
      </c>
      <c r="B140" s="1" t="s">
        <v>689</v>
      </c>
      <c r="C140" s="4" t="s">
        <v>690</v>
      </c>
      <c r="D140" s="1" t="s">
        <v>691</v>
      </c>
      <c r="E140" s="1" t="s">
        <v>692</v>
      </c>
      <c r="F140" s="3" t="s">
        <v>693</v>
      </c>
      <c r="G140" s="1">
        <v>9</v>
      </c>
      <c r="H140" s="1">
        <v>9</v>
      </c>
      <c r="I140" s="1">
        <v>9</v>
      </c>
      <c r="J140" s="1">
        <v>25.3493194580078</v>
      </c>
      <c r="K140" s="1">
        <v>25.1088886260986</v>
      </c>
      <c r="L140" s="1">
        <v>25.2683162689209</v>
      </c>
      <c r="M140" s="1">
        <f t="shared" si="8"/>
        <v>25.2421747843424</v>
      </c>
      <c r="N140" s="1">
        <v>0</v>
      </c>
      <c r="O140" s="1">
        <v>25.3029537200928</v>
      </c>
      <c r="P140" s="1">
        <v>0</v>
      </c>
      <c r="Q140" s="1">
        <f t="shared" si="9"/>
        <v>8.4343179066976</v>
      </c>
      <c r="R140" s="1">
        <f t="shared" si="10"/>
        <v>16.8078568776448</v>
      </c>
      <c r="S140" s="1">
        <f t="shared" si="11"/>
        <v>0.117085595395349</v>
      </c>
    </row>
    <row r="141" ht="15" spans="1:19">
      <c r="A141" s="1">
        <v>137</v>
      </c>
      <c r="B141" s="1" t="s">
        <v>694</v>
      </c>
      <c r="C141" s="4" t="s">
        <v>695</v>
      </c>
      <c r="D141" s="1" t="s">
        <v>696</v>
      </c>
      <c r="E141" s="1" t="s">
        <v>697</v>
      </c>
      <c r="F141" s="3" t="s">
        <v>696</v>
      </c>
      <c r="G141" s="1">
        <v>10</v>
      </c>
      <c r="H141" s="1">
        <v>10</v>
      </c>
      <c r="I141" s="1">
        <v>10</v>
      </c>
      <c r="J141" s="1">
        <v>24.9610652923584</v>
      </c>
      <c r="K141" s="1">
        <v>0</v>
      </c>
      <c r="L141" s="1">
        <v>25.3686294555664</v>
      </c>
      <c r="M141" s="1">
        <f t="shared" si="8"/>
        <v>16.7765649159749</v>
      </c>
      <c r="N141" s="1">
        <v>0</v>
      </c>
      <c r="O141" s="1">
        <v>0</v>
      </c>
      <c r="P141" s="1">
        <v>0</v>
      </c>
      <c r="Q141" s="1">
        <f t="shared" si="9"/>
        <v>0</v>
      </c>
      <c r="R141" s="1">
        <f t="shared" si="10"/>
        <v>16.7765649159749</v>
      </c>
      <c r="S141" s="1">
        <f t="shared" si="11"/>
        <v>0.116142605477454</v>
      </c>
    </row>
    <row r="142" ht="15" spans="1:19">
      <c r="A142" s="1">
        <v>138</v>
      </c>
      <c r="B142" s="1" t="s">
        <v>698</v>
      </c>
      <c r="C142" s="4" t="s">
        <v>699</v>
      </c>
      <c r="D142" s="1" t="s">
        <v>700</v>
      </c>
      <c r="E142" s="1" t="s">
        <v>701</v>
      </c>
      <c r="F142" s="3" t="s">
        <v>702</v>
      </c>
      <c r="G142" s="1">
        <v>6</v>
      </c>
      <c r="H142" s="1">
        <v>6</v>
      </c>
      <c r="I142" s="1">
        <v>6</v>
      </c>
      <c r="J142" s="1">
        <v>24.4722156524658</v>
      </c>
      <c r="K142" s="1">
        <v>24.6926937103271</v>
      </c>
      <c r="L142" s="1">
        <v>24.4349803924561</v>
      </c>
      <c r="M142" s="1">
        <f t="shared" si="8"/>
        <v>24.533296585083</v>
      </c>
      <c r="N142" s="1">
        <v>0</v>
      </c>
      <c r="O142" s="1">
        <v>23.2981014251709</v>
      </c>
      <c r="P142" s="1">
        <v>0</v>
      </c>
      <c r="Q142" s="1">
        <f t="shared" si="9"/>
        <v>7.7660338083903</v>
      </c>
      <c r="R142" s="1">
        <f t="shared" si="10"/>
        <v>16.7672627766927</v>
      </c>
      <c r="S142" s="1">
        <f t="shared" si="11"/>
        <v>0.0970047786903257</v>
      </c>
    </row>
    <row r="143" ht="15" spans="1:19">
      <c r="A143" s="1">
        <v>139</v>
      </c>
      <c r="B143" s="1" t="s">
        <v>703</v>
      </c>
      <c r="C143" s="4" t="s">
        <v>704</v>
      </c>
      <c r="D143" s="1" t="s">
        <v>705</v>
      </c>
      <c r="E143" s="1" t="s">
        <v>706</v>
      </c>
      <c r="F143" s="3" t="s">
        <v>707</v>
      </c>
      <c r="G143" s="1">
        <v>5</v>
      </c>
      <c r="H143" s="1">
        <v>5</v>
      </c>
      <c r="I143" s="1">
        <v>5</v>
      </c>
      <c r="J143" s="1">
        <v>24.970531463623</v>
      </c>
      <c r="K143" s="1">
        <v>24.9979591369629</v>
      </c>
      <c r="L143" s="1">
        <v>24.8725814819336</v>
      </c>
      <c r="M143" s="1">
        <f t="shared" si="8"/>
        <v>24.9470240275065</v>
      </c>
      <c r="N143" s="1">
        <v>0</v>
      </c>
      <c r="O143" s="1">
        <v>24.5850296020508</v>
      </c>
      <c r="P143" s="1">
        <v>0</v>
      </c>
      <c r="Q143" s="1">
        <f t="shared" si="9"/>
        <v>8.19500986735027</v>
      </c>
      <c r="R143" s="1">
        <f t="shared" si="10"/>
        <v>16.7520141601562</v>
      </c>
      <c r="S143" s="1">
        <f t="shared" si="11"/>
        <v>0.110421525483306</v>
      </c>
    </row>
    <row r="144" ht="15" spans="1:19">
      <c r="A144" s="1">
        <v>140</v>
      </c>
      <c r="B144" s="1" t="s">
        <v>708</v>
      </c>
      <c r="C144" s="4" t="s">
        <v>709</v>
      </c>
      <c r="D144" s="1" t="s">
        <v>710</v>
      </c>
      <c r="E144" s="1" t="s">
        <v>711</v>
      </c>
      <c r="F144" s="3" t="s">
        <v>712</v>
      </c>
      <c r="G144" s="1">
        <v>15</v>
      </c>
      <c r="H144" s="1">
        <v>15</v>
      </c>
      <c r="I144" s="1">
        <v>15</v>
      </c>
      <c r="J144" s="1">
        <v>25.5735473632813</v>
      </c>
      <c r="K144" s="1">
        <v>25.3150997161865</v>
      </c>
      <c r="L144" s="1">
        <v>25.0430164337158</v>
      </c>
      <c r="M144" s="1">
        <f t="shared" si="8"/>
        <v>25.3105545043945</v>
      </c>
      <c r="N144" s="1">
        <v>0</v>
      </c>
      <c r="O144" s="1">
        <v>25.718843460083</v>
      </c>
      <c r="P144" s="1">
        <v>0</v>
      </c>
      <c r="Q144" s="1">
        <f t="shared" si="9"/>
        <v>8.57294782002767</v>
      </c>
      <c r="R144" s="1">
        <f t="shared" si="10"/>
        <v>16.7376066843669</v>
      </c>
      <c r="S144" s="1">
        <f t="shared" si="11"/>
        <v>0.122666373516229</v>
      </c>
    </row>
    <row r="145" ht="15" spans="1:19">
      <c r="A145" s="1">
        <v>141</v>
      </c>
      <c r="B145" s="1" t="s">
        <v>713</v>
      </c>
      <c r="C145" s="4" t="s">
        <v>714</v>
      </c>
      <c r="D145" s="1" t="s">
        <v>715</v>
      </c>
      <c r="E145" s="1" t="s">
        <v>716</v>
      </c>
      <c r="F145" s="3" t="s">
        <v>717</v>
      </c>
      <c r="G145" s="1">
        <v>15</v>
      </c>
      <c r="H145" s="1">
        <v>10</v>
      </c>
      <c r="I145" s="1">
        <v>10</v>
      </c>
      <c r="J145" s="1">
        <v>25.4930171966553</v>
      </c>
      <c r="K145" s="1">
        <v>25.1142616271973</v>
      </c>
      <c r="L145" s="1">
        <v>25.3973140716553</v>
      </c>
      <c r="M145" s="1">
        <f t="shared" si="8"/>
        <v>25.3348642985026</v>
      </c>
      <c r="N145" s="1">
        <v>0</v>
      </c>
      <c r="O145" s="1">
        <v>25.8092155456543</v>
      </c>
      <c r="P145" s="1">
        <v>0</v>
      </c>
      <c r="Q145" s="1">
        <f t="shared" si="9"/>
        <v>8.60307184855143</v>
      </c>
      <c r="R145" s="1">
        <f t="shared" si="10"/>
        <v>16.7317924499512</v>
      </c>
      <c r="S145" s="1">
        <f t="shared" si="11"/>
        <v>0.123708701363083</v>
      </c>
    </row>
    <row r="146" ht="15" spans="1:19">
      <c r="A146" s="1">
        <v>142</v>
      </c>
      <c r="B146" s="1" t="s">
        <v>718</v>
      </c>
      <c r="C146" s="4" t="s">
        <v>719</v>
      </c>
      <c r="D146" s="1" t="s">
        <v>720</v>
      </c>
      <c r="E146" s="1" t="s">
        <v>721</v>
      </c>
      <c r="F146" s="3" t="s">
        <v>722</v>
      </c>
      <c r="G146" s="1">
        <v>6</v>
      </c>
      <c r="H146" s="1">
        <v>6</v>
      </c>
      <c r="I146" s="1">
        <v>6</v>
      </c>
      <c r="J146" s="1">
        <v>24.3467864990234</v>
      </c>
      <c r="K146" s="1">
        <v>24.5539131164551</v>
      </c>
      <c r="L146" s="1">
        <v>24.8892974853516</v>
      </c>
      <c r="M146" s="1">
        <f t="shared" si="8"/>
        <v>24.5966657002767</v>
      </c>
      <c r="N146" s="1">
        <v>0</v>
      </c>
      <c r="O146" s="1">
        <v>23.6223201751709</v>
      </c>
      <c r="P146" s="1">
        <v>0</v>
      </c>
      <c r="Q146" s="1">
        <f t="shared" si="9"/>
        <v>7.87410672505697</v>
      </c>
      <c r="R146" s="1">
        <f t="shared" si="10"/>
        <v>16.7225589752197</v>
      </c>
      <c r="S146" s="1">
        <f t="shared" si="11"/>
        <v>0.100964786285143</v>
      </c>
    </row>
    <row r="147" ht="15" spans="1:19">
      <c r="A147" s="1">
        <v>143</v>
      </c>
      <c r="B147" s="1" t="s">
        <v>723</v>
      </c>
      <c r="C147" s="4" t="s">
        <v>724</v>
      </c>
      <c r="D147" s="1" t="s">
        <v>725</v>
      </c>
      <c r="E147" s="1" t="s">
        <v>726</v>
      </c>
      <c r="F147" s="3" t="s">
        <v>727</v>
      </c>
      <c r="G147" s="1">
        <v>10</v>
      </c>
      <c r="H147" s="1">
        <v>10</v>
      </c>
      <c r="I147" s="1">
        <v>10</v>
      </c>
      <c r="J147" s="1">
        <v>24.9640655517578</v>
      </c>
      <c r="K147" s="1">
        <v>24.6794395446777</v>
      </c>
      <c r="L147" s="1">
        <v>25.1862754821777</v>
      </c>
      <c r="M147" s="1">
        <f t="shared" si="8"/>
        <v>24.9432601928711</v>
      </c>
      <c r="N147" s="1">
        <v>0</v>
      </c>
      <c r="O147" s="1">
        <v>24.7529735565186</v>
      </c>
      <c r="P147" s="1">
        <v>0</v>
      </c>
      <c r="Q147" s="1">
        <f t="shared" si="9"/>
        <v>8.2509911855062</v>
      </c>
      <c r="R147" s="1">
        <f t="shared" si="10"/>
        <v>16.6922690073649</v>
      </c>
      <c r="S147" s="1">
        <f t="shared" si="11"/>
        <v>0.11314369826305</v>
      </c>
    </row>
    <row r="148" ht="15" spans="1:19">
      <c r="A148" s="1">
        <v>144</v>
      </c>
      <c r="B148" s="1" t="s">
        <v>728</v>
      </c>
      <c r="C148" s="4" t="s">
        <v>729</v>
      </c>
      <c r="D148" s="1" t="s">
        <v>730</v>
      </c>
      <c r="E148" s="1" t="s">
        <v>731</v>
      </c>
      <c r="F148" s="3" t="s">
        <v>732</v>
      </c>
      <c r="G148" s="1">
        <v>2</v>
      </c>
      <c r="H148" s="1">
        <v>2</v>
      </c>
      <c r="I148" s="1">
        <v>2</v>
      </c>
      <c r="J148" s="1">
        <v>25.036491394043</v>
      </c>
      <c r="K148" s="1">
        <v>24.7491912841797</v>
      </c>
      <c r="L148" s="1">
        <v>24.6975269317627</v>
      </c>
      <c r="M148" s="1">
        <f t="shared" si="8"/>
        <v>24.8277365366618</v>
      </c>
      <c r="N148" s="1">
        <v>0</v>
      </c>
      <c r="O148" s="1">
        <v>24.4138355255127</v>
      </c>
      <c r="P148" s="1">
        <v>0</v>
      </c>
      <c r="Q148" s="1">
        <f t="shared" si="9"/>
        <v>8.1379451751709</v>
      </c>
      <c r="R148" s="1">
        <f t="shared" si="10"/>
        <v>16.6897913614909</v>
      </c>
      <c r="S148" s="1">
        <f t="shared" si="11"/>
        <v>0.109604580062226</v>
      </c>
    </row>
    <row r="149" ht="15" spans="1:19">
      <c r="A149" s="1">
        <v>145</v>
      </c>
      <c r="B149" s="1" t="s">
        <v>733</v>
      </c>
      <c r="C149" s="4" t="s">
        <v>734</v>
      </c>
      <c r="D149" s="1" t="s">
        <v>735</v>
      </c>
      <c r="E149" s="1" t="s">
        <v>736</v>
      </c>
      <c r="F149" s="3" t="s">
        <v>737</v>
      </c>
      <c r="G149" s="1">
        <v>7</v>
      </c>
      <c r="H149" s="1">
        <v>7</v>
      </c>
      <c r="I149" s="1">
        <v>7</v>
      </c>
      <c r="J149" s="1">
        <v>24.2756862640381</v>
      </c>
      <c r="K149" s="1">
        <v>24.3567600250244</v>
      </c>
      <c r="L149" s="1">
        <v>24.6763763427734</v>
      </c>
      <c r="M149" s="1">
        <f t="shared" si="8"/>
        <v>24.436274210612</v>
      </c>
      <c r="N149" s="1">
        <v>0</v>
      </c>
      <c r="O149" s="1">
        <v>23.2559471130371</v>
      </c>
      <c r="P149" s="1">
        <v>0</v>
      </c>
      <c r="Q149" s="1">
        <f t="shared" si="9"/>
        <v>7.75198237101237</v>
      </c>
      <c r="R149" s="1">
        <f t="shared" si="10"/>
        <v>16.6842918395996</v>
      </c>
      <c r="S149" s="1">
        <f t="shared" si="11"/>
        <v>0.0977627265959428</v>
      </c>
    </row>
    <row r="150" ht="15" spans="1:19">
      <c r="A150" s="1">
        <v>146</v>
      </c>
      <c r="B150" s="1" t="s">
        <v>738</v>
      </c>
      <c r="C150" s="4" t="s">
        <v>739</v>
      </c>
      <c r="D150" s="1" t="s">
        <v>740</v>
      </c>
      <c r="E150" s="1" t="s">
        <v>741</v>
      </c>
      <c r="F150" s="3" t="s">
        <v>742</v>
      </c>
      <c r="G150" s="1">
        <v>9</v>
      </c>
      <c r="H150" s="1">
        <v>9</v>
      </c>
      <c r="I150" s="1">
        <v>9</v>
      </c>
      <c r="J150" s="1">
        <v>24.6175079345703</v>
      </c>
      <c r="K150" s="1">
        <v>24.6404724121094</v>
      </c>
      <c r="L150" s="1">
        <v>25.2160091400146</v>
      </c>
      <c r="M150" s="1">
        <f t="shared" si="8"/>
        <v>24.8246631622314</v>
      </c>
      <c r="N150" s="1">
        <v>0</v>
      </c>
      <c r="O150" s="1">
        <v>24.4262409210205</v>
      </c>
      <c r="P150" s="1">
        <v>0</v>
      </c>
      <c r="Q150" s="1">
        <f t="shared" si="9"/>
        <v>8.14208030700683</v>
      </c>
      <c r="R150" s="1">
        <f t="shared" si="10"/>
        <v>16.6825828552246</v>
      </c>
      <c r="S150" s="1">
        <f t="shared" si="11"/>
        <v>0.109897065799532</v>
      </c>
    </row>
    <row r="151" ht="15" spans="1:19">
      <c r="A151" s="1">
        <v>147</v>
      </c>
      <c r="B151" s="1" t="s">
        <v>743</v>
      </c>
      <c r="C151" s="4" t="s">
        <v>744</v>
      </c>
      <c r="D151" s="1" t="s">
        <v>745</v>
      </c>
      <c r="E151" s="1" t="s">
        <v>746</v>
      </c>
      <c r="F151" s="3" t="s">
        <v>747</v>
      </c>
      <c r="G151" s="1">
        <v>6</v>
      </c>
      <c r="H151" s="1">
        <v>6</v>
      </c>
      <c r="I151" s="1">
        <v>6</v>
      </c>
      <c r="J151" s="1">
        <v>24.9967956542969</v>
      </c>
      <c r="K151" s="1">
        <v>24.863676071167</v>
      </c>
      <c r="L151" s="1">
        <v>24.9256496429443</v>
      </c>
      <c r="M151" s="1">
        <f t="shared" si="8"/>
        <v>24.9287071228027</v>
      </c>
      <c r="N151" s="1">
        <v>0</v>
      </c>
      <c r="O151" s="1">
        <v>24.7476558685303</v>
      </c>
      <c r="P151" s="1">
        <v>0</v>
      </c>
      <c r="Q151" s="1">
        <f t="shared" si="9"/>
        <v>8.24921862284343</v>
      </c>
      <c r="R151" s="1">
        <f t="shared" si="10"/>
        <v>16.6794884999593</v>
      </c>
      <c r="S151" s="1">
        <f t="shared" si="11"/>
        <v>0.113249031322201</v>
      </c>
    </row>
    <row r="152" ht="15" spans="1:19">
      <c r="A152" s="1">
        <v>148</v>
      </c>
      <c r="B152" s="1" t="s">
        <v>748</v>
      </c>
      <c r="C152" s="4" t="s">
        <v>749</v>
      </c>
      <c r="D152" s="1" t="s">
        <v>750</v>
      </c>
      <c r="E152" s="1" t="s">
        <v>751</v>
      </c>
      <c r="F152" s="3" t="s">
        <v>752</v>
      </c>
      <c r="G152" s="1">
        <v>30</v>
      </c>
      <c r="H152" s="1">
        <v>30</v>
      </c>
      <c r="I152" s="1">
        <v>30</v>
      </c>
      <c r="J152" s="1">
        <v>25.9002361297607</v>
      </c>
      <c r="K152" s="1">
        <v>24.4580764770508</v>
      </c>
      <c r="L152" s="1">
        <v>25.5917205810547</v>
      </c>
      <c r="M152" s="1">
        <f t="shared" si="8"/>
        <v>25.3166777292887</v>
      </c>
      <c r="N152" s="1">
        <v>0</v>
      </c>
      <c r="O152" s="1">
        <v>25.9624786376953</v>
      </c>
      <c r="P152" s="1">
        <v>0</v>
      </c>
      <c r="Q152" s="1">
        <f t="shared" si="9"/>
        <v>8.65415954589843</v>
      </c>
      <c r="R152" s="1">
        <f t="shared" si="10"/>
        <v>16.6625181833903</v>
      </c>
      <c r="S152" s="1">
        <f t="shared" si="11"/>
        <v>0.126845805363482</v>
      </c>
    </row>
    <row r="153" ht="15" spans="1:19">
      <c r="A153" s="1">
        <v>149</v>
      </c>
      <c r="B153" s="1" t="s">
        <v>753</v>
      </c>
      <c r="C153" s="4" t="s">
        <v>754</v>
      </c>
      <c r="D153" s="1" t="s">
        <v>755</v>
      </c>
      <c r="E153" s="1" t="s">
        <v>756</v>
      </c>
      <c r="F153" s="3" t="s">
        <v>757</v>
      </c>
      <c r="G153" s="1">
        <v>9</v>
      </c>
      <c r="H153" s="1">
        <v>9</v>
      </c>
      <c r="I153" s="1">
        <v>9</v>
      </c>
      <c r="J153" s="1">
        <v>25.0136756896973</v>
      </c>
      <c r="K153" s="1">
        <v>25.1143798828125</v>
      </c>
      <c r="L153" s="1">
        <v>25.1520137786865</v>
      </c>
      <c r="M153" s="1">
        <f t="shared" si="8"/>
        <v>25.0933564503988</v>
      </c>
      <c r="N153" s="1">
        <v>0</v>
      </c>
      <c r="O153" s="1">
        <v>25.3044166564941</v>
      </c>
      <c r="P153" s="1">
        <v>0</v>
      </c>
      <c r="Q153" s="1">
        <f t="shared" si="9"/>
        <v>8.4348055521647</v>
      </c>
      <c r="R153" s="1">
        <f t="shared" si="10"/>
        <v>16.6585508982341</v>
      </c>
      <c r="S153" s="1">
        <f t="shared" si="11"/>
        <v>0.119489739849898</v>
      </c>
    </row>
    <row r="154" ht="15" spans="1:19">
      <c r="A154" s="1">
        <v>150</v>
      </c>
      <c r="B154" s="1" t="s">
        <v>758</v>
      </c>
      <c r="C154" s="4" t="s">
        <v>759</v>
      </c>
      <c r="D154" s="1" t="s">
        <v>760</v>
      </c>
      <c r="E154" s="1" t="s">
        <v>761</v>
      </c>
      <c r="F154" s="3" t="s">
        <v>762</v>
      </c>
      <c r="G154" s="1">
        <v>10</v>
      </c>
      <c r="H154" s="1">
        <v>10</v>
      </c>
      <c r="I154" s="1">
        <v>10</v>
      </c>
      <c r="J154" s="1">
        <v>25.0767574310303</v>
      </c>
      <c r="K154" s="1">
        <v>0</v>
      </c>
      <c r="L154" s="1">
        <v>24.851146697998</v>
      </c>
      <c r="M154" s="1">
        <f t="shared" si="8"/>
        <v>16.6426347096761</v>
      </c>
      <c r="N154" s="1">
        <v>0</v>
      </c>
      <c r="O154" s="1">
        <v>0</v>
      </c>
      <c r="P154" s="1">
        <v>0</v>
      </c>
      <c r="Q154" s="1">
        <f t="shared" si="9"/>
        <v>0</v>
      </c>
      <c r="R154" s="1">
        <f t="shared" si="10"/>
        <v>16.6426347096761</v>
      </c>
      <c r="S154" s="1">
        <f t="shared" si="11"/>
        <v>0.116124645031714</v>
      </c>
    </row>
    <row r="155" ht="15" spans="1:19">
      <c r="A155" s="1">
        <v>151</v>
      </c>
      <c r="B155" s="1" t="s">
        <v>763</v>
      </c>
      <c r="C155" s="4" t="s">
        <v>764</v>
      </c>
      <c r="D155" s="1" t="s">
        <v>765</v>
      </c>
      <c r="E155" s="1" t="s">
        <v>766</v>
      </c>
      <c r="F155" s="3" t="s">
        <v>767</v>
      </c>
      <c r="G155" s="1">
        <v>8</v>
      </c>
      <c r="H155" s="1">
        <v>8</v>
      </c>
      <c r="I155" s="1">
        <v>8</v>
      </c>
      <c r="J155" s="1">
        <v>25.1432418823242</v>
      </c>
      <c r="K155" s="1">
        <v>24.4275188446045</v>
      </c>
      <c r="L155" s="1">
        <v>25.1352005004883</v>
      </c>
      <c r="M155" s="1">
        <f t="shared" si="8"/>
        <v>24.9019870758057</v>
      </c>
      <c r="N155" s="1">
        <v>0</v>
      </c>
      <c r="O155" s="1">
        <v>24.7994651794434</v>
      </c>
      <c r="P155" s="1">
        <v>0</v>
      </c>
      <c r="Q155" s="1">
        <f t="shared" si="9"/>
        <v>8.2664883931478</v>
      </c>
      <c r="R155" s="1">
        <f t="shared" si="10"/>
        <v>16.6354986826579</v>
      </c>
      <c r="S155" s="1">
        <f t="shared" si="11"/>
        <v>0.114593080848073</v>
      </c>
    </row>
    <row r="156" ht="15" spans="1:19">
      <c r="A156" s="1">
        <v>152</v>
      </c>
      <c r="B156" s="1" t="s">
        <v>768</v>
      </c>
      <c r="C156" s="4" t="s">
        <v>769</v>
      </c>
      <c r="D156" s="1" t="s">
        <v>770</v>
      </c>
      <c r="E156" s="1" t="s">
        <v>771</v>
      </c>
      <c r="F156" s="3" t="s">
        <v>772</v>
      </c>
      <c r="G156" s="1">
        <v>5</v>
      </c>
      <c r="H156" s="1">
        <v>5</v>
      </c>
      <c r="I156" s="1">
        <v>5</v>
      </c>
      <c r="J156" s="1">
        <v>24.3862056732178</v>
      </c>
      <c r="K156" s="1">
        <v>24.0911178588867</v>
      </c>
      <c r="L156" s="1">
        <v>24.6512451171875</v>
      </c>
      <c r="M156" s="1">
        <f t="shared" si="8"/>
        <v>24.376189549764</v>
      </c>
      <c r="N156" s="1">
        <v>0</v>
      </c>
      <c r="O156" s="1">
        <v>23.2896842956543</v>
      </c>
      <c r="P156" s="1">
        <v>0</v>
      </c>
      <c r="Q156" s="1">
        <f t="shared" si="9"/>
        <v>7.76322809855143</v>
      </c>
      <c r="R156" s="1">
        <f t="shared" si="10"/>
        <v>16.6129614512126</v>
      </c>
      <c r="S156" s="1">
        <f t="shared" si="11"/>
        <v>0.0991445058987633</v>
      </c>
    </row>
    <row r="157" ht="15" spans="1:19">
      <c r="A157" s="1">
        <v>153</v>
      </c>
      <c r="B157" s="1" t="s">
        <v>773</v>
      </c>
      <c r="C157" s="4" t="s">
        <v>774</v>
      </c>
      <c r="D157" s="1" t="s">
        <v>775</v>
      </c>
      <c r="E157" s="1" t="s">
        <v>776</v>
      </c>
      <c r="F157" s="3" t="s">
        <v>777</v>
      </c>
      <c r="G157" s="1">
        <v>4</v>
      </c>
      <c r="H157" s="1">
        <v>4</v>
      </c>
      <c r="I157" s="1">
        <v>4</v>
      </c>
      <c r="J157" s="1">
        <v>24.0442695617676</v>
      </c>
      <c r="K157" s="1">
        <v>23.9059143066406</v>
      </c>
      <c r="L157" s="1">
        <v>24.5929183959961</v>
      </c>
      <c r="M157" s="1">
        <f t="shared" si="8"/>
        <v>24.1810340881348</v>
      </c>
      <c r="N157" s="1">
        <v>0</v>
      </c>
      <c r="O157" s="1">
        <v>22.821626663208</v>
      </c>
      <c r="P157" s="1">
        <v>0</v>
      </c>
      <c r="Q157" s="1">
        <f t="shared" si="9"/>
        <v>7.607208887736</v>
      </c>
      <c r="R157" s="1">
        <f t="shared" si="10"/>
        <v>16.5738252003988</v>
      </c>
      <c r="S157" s="1">
        <f t="shared" si="11"/>
        <v>0.0949701618683972</v>
      </c>
    </row>
    <row r="158" ht="15" spans="1:19">
      <c r="A158" s="1">
        <v>154</v>
      </c>
      <c r="B158" s="1" t="s">
        <v>778</v>
      </c>
      <c r="C158" s="4" t="s">
        <v>779</v>
      </c>
      <c r="D158" s="1" t="s">
        <v>780</v>
      </c>
      <c r="E158" s="1" t="s">
        <v>781</v>
      </c>
      <c r="F158" s="3" t="s">
        <v>782</v>
      </c>
      <c r="G158" s="1">
        <v>8</v>
      </c>
      <c r="H158" s="1">
        <v>8</v>
      </c>
      <c r="I158" s="1">
        <v>8</v>
      </c>
      <c r="J158" s="1">
        <v>24.727180480957</v>
      </c>
      <c r="K158" s="1">
        <v>24.9514045715332</v>
      </c>
      <c r="L158" s="1">
        <v>24.5435085296631</v>
      </c>
      <c r="M158" s="1">
        <f t="shared" si="8"/>
        <v>24.7406978607178</v>
      </c>
      <c r="N158" s="1">
        <v>0</v>
      </c>
      <c r="O158" s="1">
        <v>24.5280265808105</v>
      </c>
      <c r="P158" s="1">
        <v>0</v>
      </c>
      <c r="Q158" s="1">
        <f t="shared" si="9"/>
        <v>8.17600886027017</v>
      </c>
      <c r="R158" s="1">
        <f t="shared" si="10"/>
        <v>16.5646890004476</v>
      </c>
      <c r="S158" s="1">
        <f t="shared" si="11"/>
        <v>0.112750353287933</v>
      </c>
    </row>
    <row r="159" ht="15" spans="1:19">
      <c r="A159" s="1">
        <v>155</v>
      </c>
      <c r="B159" s="1" t="s">
        <v>783</v>
      </c>
      <c r="C159" s="4" t="s">
        <v>784</v>
      </c>
      <c r="D159" s="1" t="s">
        <v>785</v>
      </c>
      <c r="E159" s="1" t="s">
        <v>786</v>
      </c>
      <c r="F159" s="3" t="s">
        <v>787</v>
      </c>
      <c r="G159" s="1">
        <v>6</v>
      </c>
      <c r="H159" s="1">
        <v>6</v>
      </c>
      <c r="I159" s="1">
        <v>6</v>
      </c>
      <c r="J159" s="1">
        <v>24.6881656646729</v>
      </c>
      <c r="K159" s="1">
        <v>24.2228031158447</v>
      </c>
      <c r="L159" s="1">
        <v>24.7437591552734</v>
      </c>
      <c r="M159" s="1">
        <f t="shared" si="8"/>
        <v>24.551575978597</v>
      </c>
      <c r="N159" s="1">
        <v>0</v>
      </c>
      <c r="O159" s="1">
        <v>23.9959335327148</v>
      </c>
      <c r="P159" s="1">
        <v>0</v>
      </c>
      <c r="Q159" s="1">
        <f t="shared" si="9"/>
        <v>7.99864451090493</v>
      </c>
      <c r="R159" s="1">
        <f t="shared" si="10"/>
        <v>16.5529314676921</v>
      </c>
      <c r="S159" s="1">
        <f t="shared" si="11"/>
        <v>0.107348544794387</v>
      </c>
    </row>
    <row r="160" ht="15" spans="1:19">
      <c r="A160" s="1">
        <v>156</v>
      </c>
      <c r="B160" s="1" t="s">
        <v>788</v>
      </c>
      <c r="C160" s="4" t="s">
        <v>789</v>
      </c>
      <c r="D160" s="1" t="s">
        <v>790</v>
      </c>
      <c r="E160" s="1" t="s">
        <v>791</v>
      </c>
      <c r="F160" s="3" t="s">
        <v>792</v>
      </c>
      <c r="G160" s="1">
        <v>9</v>
      </c>
      <c r="H160" s="1">
        <v>9</v>
      </c>
      <c r="I160" s="1">
        <v>9</v>
      </c>
      <c r="J160" s="1">
        <v>24.4902648925781</v>
      </c>
      <c r="K160" s="1">
        <v>0</v>
      </c>
      <c r="L160" s="1">
        <v>25.1684818267822</v>
      </c>
      <c r="M160" s="1">
        <f t="shared" si="8"/>
        <v>16.5529155731201</v>
      </c>
      <c r="N160" s="1">
        <v>0</v>
      </c>
      <c r="O160" s="1">
        <v>0</v>
      </c>
      <c r="P160" s="1">
        <v>0</v>
      </c>
      <c r="Q160" s="1">
        <f t="shared" si="9"/>
        <v>0</v>
      </c>
      <c r="R160" s="1">
        <f t="shared" si="10"/>
        <v>16.5529155731201</v>
      </c>
      <c r="S160" s="1">
        <f t="shared" si="11"/>
        <v>0.116190709676837</v>
      </c>
    </row>
    <row r="161" ht="15" spans="1:19">
      <c r="A161" s="1">
        <v>157</v>
      </c>
      <c r="B161" s="1" t="s">
        <v>793</v>
      </c>
      <c r="C161" s="4" t="s">
        <v>794</v>
      </c>
      <c r="D161" s="1" t="s">
        <v>795</v>
      </c>
      <c r="E161" s="1" t="s">
        <v>796</v>
      </c>
      <c r="F161" s="3" t="s">
        <v>797</v>
      </c>
      <c r="G161" s="1">
        <v>3</v>
      </c>
      <c r="H161" s="1">
        <v>3</v>
      </c>
      <c r="I161" s="1">
        <v>3</v>
      </c>
      <c r="J161" s="1">
        <v>24.213191986084</v>
      </c>
      <c r="K161" s="1">
        <v>24.5566635131836</v>
      </c>
      <c r="L161" s="1">
        <v>24.992696762085</v>
      </c>
      <c r="M161" s="1">
        <f t="shared" si="8"/>
        <v>24.5875174204509</v>
      </c>
      <c r="N161" s="1">
        <v>0</v>
      </c>
      <c r="O161" s="1">
        <v>24.1263656616211</v>
      </c>
      <c r="P161" s="1">
        <v>0</v>
      </c>
      <c r="Q161" s="1">
        <f t="shared" si="9"/>
        <v>8.04212188720703</v>
      </c>
      <c r="R161" s="1">
        <f t="shared" si="10"/>
        <v>16.5453955332438</v>
      </c>
      <c r="S161" s="1">
        <f t="shared" si="11"/>
        <v>0.108879874940751</v>
      </c>
    </row>
    <row r="162" ht="15" spans="1:19">
      <c r="A162" s="1">
        <v>158</v>
      </c>
      <c r="B162" s="1" t="s">
        <v>798</v>
      </c>
      <c r="C162" s="4" t="s">
        <v>799</v>
      </c>
      <c r="D162" s="1" t="s">
        <v>800</v>
      </c>
      <c r="E162" s="1" t="s">
        <v>801</v>
      </c>
      <c r="F162" s="3" t="s">
        <v>802</v>
      </c>
      <c r="G162" s="1">
        <v>5</v>
      </c>
      <c r="H162" s="1">
        <v>5</v>
      </c>
      <c r="I162" s="1">
        <v>5</v>
      </c>
      <c r="J162" s="1">
        <v>24.8873920440674</v>
      </c>
      <c r="K162" s="1">
        <v>24.655237197876</v>
      </c>
      <c r="L162" s="1">
        <v>24.8231334686279</v>
      </c>
      <c r="M162" s="1">
        <f t="shared" si="8"/>
        <v>24.7885875701904</v>
      </c>
      <c r="N162" s="1">
        <v>0</v>
      </c>
      <c r="O162" s="1">
        <v>24.7786140441895</v>
      </c>
      <c r="P162" s="1">
        <v>0</v>
      </c>
      <c r="Q162" s="1">
        <f t="shared" si="9"/>
        <v>8.25953801472983</v>
      </c>
      <c r="R162" s="1">
        <f t="shared" si="10"/>
        <v>16.5290495554606</v>
      </c>
      <c r="S162" s="1">
        <f t="shared" si="11"/>
        <v>0.115965848755662</v>
      </c>
    </row>
    <row r="163" ht="15" spans="1:19">
      <c r="A163" s="1">
        <v>159</v>
      </c>
      <c r="B163" s="1" t="s">
        <v>803</v>
      </c>
      <c r="C163" s="4" t="s">
        <v>804</v>
      </c>
      <c r="D163" s="1" t="s">
        <v>805</v>
      </c>
      <c r="E163" s="1" t="s">
        <v>806</v>
      </c>
      <c r="F163" s="3" t="s">
        <v>807</v>
      </c>
      <c r="G163" s="1">
        <v>10</v>
      </c>
      <c r="H163" s="1">
        <v>10</v>
      </c>
      <c r="I163" s="1">
        <v>10</v>
      </c>
      <c r="J163" s="1">
        <v>24.4448699951172</v>
      </c>
      <c r="K163" s="1">
        <v>24.9723739624023</v>
      </c>
      <c r="L163" s="1">
        <v>24.8918952941895</v>
      </c>
      <c r="M163" s="1">
        <f t="shared" si="8"/>
        <v>24.769713083903</v>
      </c>
      <c r="N163" s="1">
        <v>0</v>
      </c>
      <c r="O163" s="1">
        <v>24.7368602752686</v>
      </c>
      <c r="P163" s="1">
        <v>0</v>
      </c>
      <c r="Q163" s="1">
        <f t="shared" si="9"/>
        <v>8.2456200917562</v>
      </c>
      <c r="R163" s="1">
        <f t="shared" si="10"/>
        <v>16.5240929921468</v>
      </c>
      <c r="S163" s="1">
        <f t="shared" si="11"/>
        <v>0.115641927946394</v>
      </c>
    </row>
    <row r="164" ht="15" spans="1:19">
      <c r="A164" s="1">
        <v>160</v>
      </c>
      <c r="B164" s="1" t="s">
        <v>808</v>
      </c>
      <c r="C164" s="4" t="s">
        <v>809</v>
      </c>
      <c r="D164" s="1" t="s">
        <v>810</v>
      </c>
      <c r="E164" s="1" t="s">
        <v>811</v>
      </c>
      <c r="F164" s="3" t="s">
        <v>812</v>
      </c>
      <c r="G164" s="1">
        <v>5</v>
      </c>
      <c r="H164" s="1">
        <v>5</v>
      </c>
      <c r="I164" s="1">
        <v>5</v>
      </c>
      <c r="J164" s="1">
        <v>24.9624347686768</v>
      </c>
      <c r="K164" s="1">
        <v>24.3417739868164</v>
      </c>
      <c r="L164" s="1">
        <v>24.5924053192139</v>
      </c>
      <c r="M164" s="1">
        <f t="shared" si="8"/>
        <v>24.632204691569</v>
      </c>
      <c r="N164" s="1">
        <v>0</v>
      </c>
      <c r="O164" s="1">
        <v>24.332447052002</v>
      </c>
      <c r="P164" s="1">
        <v>0</v>
      </c>
      <c r="Q164" s="1">
        <f t="shared" si="9"/>
        <v>8.11081568400067</v>
      </c>
      <c r="R164" s="1">
        <f t="shared" si="10"/>
        <v>16.5213890075684</v>
      </c>
      <c r="S164" s="1">
        <f t="shared" si="11"/>
        <v>0.111391716112217</v>
      </c>
    </row>
    <row r="165" ht="15" spans="1:19">
      <c r="A165" s="1">
        <v>161</v>
      </c>
      <c r="B165" s="1" t="s">
        <v>813</v>
      </c>
      <c r="C165" s="4" t="s">
        <v>814</v>
      </c>
      <c r="D165" s="1" t="s">
        <v>815</v>
      </c>
      <c r="E165" s="1" t="s">
        <v>816</v>
      </c>
      <c r="F165" s="3" t="s">
        <v>817</v>
      </c>
      <c r="G165" s="1">
        <v>3</v>
      </c>
      <c r="H165" s="1">
        <v>3</v>
      </c>
      <c r="I165" s="1">
        <v>2</v>
      </c>
      <c r="J165" s="1">
        <v>24.7378921508789</v>
      </c>
      <c r="K165" s="1">
        <v>24.5460433959961</v>
      </c>
      <c r="L165" s="1">
        <v>24.5794582366943</v>
      </c>
      <c r="M165" s="1">
        <f t="shared" si="8"/>
        <v>24.6211312611898</v>
      </c>
      <c r="N165" s="1">
        <v>0</v>
      </c>
      <c r="O165" s="1">
        <v>24.3919830322266</v>
      </c>
      <c r="P165" s="1">
        <v>0</v>
      </c>
      <c r="Q165" s="1">
        <f t="shared" si="9"/>
        <v>8.1306610107422</v>
      </c>
      <c r="R165" s="1">
        <f t="shared" si="10"/>
        <v>16.4904702504476</v>
      </c>
      <c r="S165" s="1">
        <f t="shared" si="11"/>
        <v>0.112451846560891</v>
      </c>
    </row>
    <row r="166" ht="15" spans="1:19">
      <c r="A166" s="1">
        <v>162</v>
      </c>
      <c r="B166" s="1" t="s">
        <v>818</v>
      </c>
      <c r="C166" s="4" t="s">
        <v>819</v>
      </c>
      <c r="D166" s="1" t="s">
        <v>820</v>
      </c>
      <c r="E166" s="1" t="s">
        <v>821</v>
      </c>
      <c r="F166" s="3" t="s">
        <v>822</v>
      </c>
      <c r="G166" s="1">
        <v>7</v>
      </c>
      <c r="H166" s="1">
        <v>7</v>
      </c>
      <c r="I166" s="1">
        <v>7</v>
      </c>
      <c r="J166" s="1">
        <v>24.8203601837158</v>
      </c>
      <c r="K166" s="1">
        <v>24.3245048522949</v>
      </c>
      <c r="L166" s="1">
        <v>25.3368797302246</v>
      </c>
      <c r="M166" s="1">
        <f t="shared" si="8"/>
        <v>24.8272482554118</v>
      </c>
      <c r="N166" s="1">
        <v>0</v>
      </c>
      <c r="O166" s="1">
        <v>25.0180130004883</v>
      </c>
      <c r="P166" s="1">
        <v>0</v>
      </c>
      <c r="Q166" s="1">
        <f t="shared" si="9"/>
        <v>8.33933766682943</v>
      </c>
      <c r="R166" s="1">
        <f t="shared" si="10"/>
        <v>16.4879105885823</v>
      </c>
      <c r="S166" s="1">
        <f t="shared" si="11"/>
        <v>0.119358792598668</v>
      </c>
    </row>
    <row r="167" ht="15" spans="1:19">
      <c r="A167" s="1">
        <v>163</v>
      </c>
      <c r="B167" s="1" t="s">
        <v>823</v>
      </c>
      <c r="C167" s="4" t="s">
        <v>824</v>
      </c>
      <c r="D167" s="1" t="s">
        <v>825</v>
      </c>
      <c r="E167" s="1" t="s">
        <v>826</v>
      </c>
      <c r="F167" s="3" t="s">
        <v>827</v>
      </c>
      <c r="G167" s="1">
        <v>7</v>
      </c>
      <c r="H167" s="1">
        <v>7</v>
      </c>
      <c r="I167" s="1">
        <v>7</v>
      </c>
      <c r="J167" s="1">
        <v>24.77077293396</v>
      </c>
      <c r="K167" s="1">
        <v>0</v>
      </c>
      <c r="L167" s="1">
        <v>24.6509170532227</v>
      </c>
      <c r="M167" s="1">
        <f t="shared" si="8"/>
        <v>16.4738966623942</v>
      </c>
      <c r="N167" s="1">
        <v>0</v>
      </c>
      <c r="O167" s="1">
        <v>0</v>
      </c>
      <c r="P167" s="1">
        <v>0</v>
      </c>
      <c r="Q167" s="1">
        <f t="shared" si="9"/>
        <v>0</v>
      </c>
      <c r="R167" s="1">
        <f t="shared" si="10"/>
        <v>16.4738966623942</v>
      </c>
      <c r="S167" s="1">
        <f t="shared" si="11"/>
        <v>0.11611886283923</v>
      </c>
    </row>
    <row r="168" ht="15" spans="1:19">
      <c r="A168" s="1">
        <v>164</v>
      </c>
      <c r="B168" s="1" t="s">
        <v>828</v>
      </c>
      <c r="C168" s="4" t="s">
        <v>829</v>
      </c>
      <c r="D168" s="1" t="s">
        <v>830</v>
      </c>
      <c r="E168" s="1" t="s">
        <v>831</v>
      </c>
      <c r="F168" s="3" t="s">
        <v>832</v>
      </c>
      <c r="G168" s="1">
        <v>6</v>
      </c>
      <c r="H168" s="1">
        <v>6</v>
      </c>
      <c r="I168" s="1">
        <v>6</v>
      </c>
      <c r="J168" s="1">
        <v>24.6890716552734</v>
      </c>
      <c r="K168" s="1">
        <v>24.5317783355713</v>
      </c>
      <c r="L168" s="1">
        <v>24.6914691925049</v>
      </c>
      <c r="M168" s="1">
        <f t="shared" si="8"/>
        <v>24.6374397277832</v>
      </c>
      <c r="N168" s="1">
        <v>0</v>
      </c>
      <c r="O168" s="1">
        <v>24.5621490478516</v>
      </c>
      <c r="P168" s="1">
        <v>0</v>
      </c>
      <c r="Q168" s="1">
        <f t="shared" si="9"/>
        <v>8.18738301595053</v>
      </c>
      <c r="R168" s="1">
        <f t="shared" si="10"/>
        <v>16.4500567118327</v>
      </c>
      <c r="S168" s="1">
        <f t="shared" si="11"/>
        <v>0.114909766583788</v>
      </c>
    </row>
    <row r="169" ht="15" spans="1:19">
      <c r="A169" s="1">
        <v>165</v>
      </c>
      <c r="B169" s="1" t="s">
        <v>833</v>
      </c>
      <c r="C169" s="4" t="s">
        <v>834</v>
      </c>
      <c r="D169" s="1" t="s">
        <v>835</v>
      </c>
      <c r="E169" s="1" t="s">
        <v>836</v>
      </c>
      <c r="F169" s="3" t="s">
        <v>837</v>
      </c>
      <c r="G169" s="1">
        <v>4</v>
      </c>
      <c r="H169" s="1">
        <v>4</v>
      </c>
      <c r="I169" s="1">
        <v>4</v>
      </c>
      <c r="J169" s="1">
        <v>24.6139736175537</v>
      </c>
      <c r="K169" s="1">
        <v>0</v>
      </c>
      <c r="L169" s="1">
        <v>24.7266597747803</v>
      </c>
      <c r="M169" s="1">
        <f t="shared" si="8"/>
        <v>16.4468777974447</v>
      </c>
      <c r="N169" s="1">
        <v>0</v>
      </c>
      <c r="O169" s="1">
        <v>0</v>
      </c>
      <c r="P169" s="1">
        <v>0</v>
      </c>
      <c r="Q169" s="1">
        <f t="shared" si="9"/>
        <v>0</v>
      </c>
      <c r="R169" s="1">
        <f t="shared" si="10"/>
        <v>16.4468777974447</v>
      </c>
      <c r="S169" s="1">
        <f t="shared" si="11"/>
        <v>0.11611859813594</v>
      </c>
    </row>
    <row r="170" ht="15" spans="1:19">
      <c r="A170" s="1">
        <v>166</v>
      </c>
      <c r="B170" s="1" t="s">
        <v>838</v>
      </c>
      <c r="C170" s="4" t="s">
        <v>839</v>
      </c>
      <c r="D170" s="1" t="s">
        <v>840</v>
      </c>
      <c r="E170" s="1" t="s">
        <v>841</v>
      </c>
      <c r="F170" s="3" t="s">
        <v>842</v>
      </c>
      <c r="G170" s="1">
        <v>4</v>
      </c>
      <c r="H170" s="1">
        <v>4</v>
      </c>
      <c r="I170" s="1">
        <v>4</v>
      </c>
      <c r="J170" s="1">
        <v>24.5647087097168</v>
      </c>
      <c r="K170" s="1">
        <v>0</v>
      </c>
      <c r="L170" s="1">
        <v>24.6885375976563</v>
      </c>
      <c r="M170" s="1">
        <f t="shared" si="8"/>
        <v>16.4177487691244</v>
      </c>
      <c r="N170" s="1">
        <v>0</v>
      </c>
      <c r="O170" s="1">
        <v>0</v>
      </c>
      <c r="P170" s="1">
        <v>0</v>
      </c>
      <c r="Q170" s="1">
        <f t="shared" si="9"/>
        <v>0</v>
      </c>
      <c r="R170" s="1">
        <f t="shared" si="10"/>
        <v>16.4177487691244</v>
      </c>
      <c r="S170" s="1">
        <f t="shared" si="11"/>
        <v>0.116119037606258</v>
      </c>
    </row>
    <row r="171" ht="15" spans="1:19">
      <c r="A171" s="1">
        <v>167</v>
      </c>
      <c r="B171" s="1" t="s">
        <v>843</v>
      </c>
      <c r="C171" s="4" t="s">
        <v>844</v>
      </c>
      <c r="D171" s="1" t="s">
        <v>845</v>
      </c>
      <c r="E171" s="1" t="s">
        <v>846</v>
      </c>
      <c r="F171" s="3" t="s">
        <v>847</v>
      </c>
      <c r="G171" s="1">
        <v>7</v>
      </c>
      <c r="H171" s="1">
        <v>7</v>
      </c>
      <c r="I171" s="1">
        <v>7</v>
      </c>
      <c r="J171" s="1">
        <v>24.7455558776855</v>
      </c>
      <c r="K171" s="1">
        <v>24.6777744293213</v>
      </c>
      <c r="L171" s="1">
        <v>24.5439796447754</v>
      </c>
      <c r="M171" s="1">
        <f t="shared" si="8"/>
        <v>24.6557699839274</v>
      </c>
      <c r="N171" s="1">
        <v>0</v>
      </c>
      <c r="O171" s="1">
        <v>24.7361907958984</v>
      </c>
      <c r="P171" s="1">
        <v>0</v>
      </c>
      <c r="Q171" s="1">
        <f t="shared" si="9"/>
        <v>8.24539693196613</v>
      </c>
      <c r="R171" s="1">
        <f t="shared" si="10"/>
        <v>16.4103730519613</v>
      </c>
      <c r="S171" s="1">
        <f t="shared" si="11"/>
        <v>0.11742446076311</v>
      </c>
    </row>
    <row r="172" ht="15" spans="1:19">
      <c r="A172" s="1">
        <v>168</v>
      </c>
      <c r="B172" s="1" t="s">
        <v>848</v>
      </c>
      <c r="C172" s="4" t="s">
        <v>849</v>
      </c>
      <c r="D172" s="1" t="s">
        <v>850</v>
      </c>
      <c r="E172" s="1" t="s">
        <v>851</v>
      </c>
      <c r="F172" s="3" t="s">
        <v>852</v>
      </c>
      <c r="G172" s="1">
        <v>4</v>
      </c>
      <c r="H172" s="1">
        <v>4</v>
      </c>
      <c r="I172" s="1">
        <v>4</v>
      </c>
      <c r="J172" s="1">
        <v>24.4456901550293</v>
      </c>
      <c r="K172" s="1">
        <v>0</v>
      </c>
      <c r="L172" s="1">
        <v>24.7303447723389</v>
      </c>
      <c r="M172" s="1">
        <f t="shared" si="8"/>
        <v>16.3920116424561</v>
      </c>
      <c r="N172" s="1">
        <v>0</v>
      </c>
      <c r="O172" s="1">
        <v>0</v>
      </c>
      <c r="P172" s="1">
        <v>0</v>
      </c>
      <c r="Q172" s="1">
        <f t="shared" si="9"/>
        <v>0</v>
      </c>
      <c r="R172" s="1">
        <f t="shared" si="10"/>
        <v>16.3920116424561</v>
      </c>
      <c r="S172" s="1">
        <f t="shared" si="11"/>
        <v>0.116129850489888</v>
      </c>
    </row>
    <row r="173" ht="15" spans="1:19">
      <c r="A173" s="1">
        <v>169</v>
      </c>
      <c r="B173" s="1" t="s">
        <v>853</v>
      </c>
      <c r="C173" s="4" t="s">
        <v>854</v>
      </c>
      <c r="D173" s="1" t="s">
        <v>855</v>
      </c>
      <c r="E173" s="1" t="s">
        <v>856</v>
      </c>
      <c r="F173" s="3" t="s">
        <v>857</v>
      </c>
      <c r="G173" s="1">
        <v>5</v>
      </c>
      <c r="H173" s="1">
        <v>5</v>
      </c>
      <c r="I173" s="1">
        <v>5</v>
      </c>
      <c r="J173" s="1">
        <v>24.9154281616211</v>
      </c>
      <c r="K173" s="1">
        <v>0</v>
      </c>
      <c r="L173" s="1">
        <v>24.252124786377</v>
      </c>
      <c r="M173" s="1">
        <f t="shared" si="8"/>
        <v>16.3891843159994</v>
      </c>
      <c r="N173" s="1">
        <v>0</v>
      </c>
      <c r="O173" s="1">
        <v>0</v>
      </c>
      <c r="P173" s="1">
        <v>0</v>
      </c>
      <c r="Q173" s="1">
        <f t="shared" si="9"/>
        <v>0</v>
      </c>
      <c r="R173" s="1">
        <f t="shared" si="10"/>
        <v>16.3891843159994</v>
      </c>
      <c r="S173" s="1">
        <f t="shared" si="11"/>
        <v>0.116188907938184</v>
      </c>
    </row>
    <row r="174" ht="15" spans="1:19">
      <c r="A174" s="1">
        <v>170</v>
      </c>
      <c r="B174" s="1" t="s">
        <v>858</v>
      </c>
      <c r="C174" s="4" t="s">
        <v>859</v>
      </c>
      <c r="D174" s="1" t="s">
        <v>860</v>
      </c>
      <c r="E174" s="1" t="s">
        <v>861</v>
      </c>
      <c r="F174" s="3" t="s">
        <v>862</v>
      </c>
      <c r="G174" s="1">
        <v>6</v>
      </c>
      <c r="H174" s="1">
        <v>6</v>
      </c>
      <c r="I174" s="1">
        <v>6</v>
      </c>
      <c r="J174" s="1">
        <v>24.3215484619141</v>
      </c>
      <c r="K174" s="1">
        <v>24.6931190490723</v>
      </c>
      <c r="L174" s="1">
        <v>24.3286876678467</v>
      </c>
      <c r="M174" s="1">
        <f t="shared" si="8"/>
        <v>24.447785059611</v>
      </c>
      <c r="N174" s="1">
        <v>0</v>
      </c>
      <c r="O174" s="1">
        <v>24.1847267150879</v>
      </c>
      <c r="P174" s="1">
        <v>0</v>
      </c>
      <c r="Q174" s="1">
        <f t="shared" si="9"/>
        <v>8.06157557169597</v>
      </c>
      <c r="R174" s="1">
        <f t="shared" si="10"/>
        <v>16.3862094879151</v>
      </c>
      <c r="S174" s="1">
        <f t="shared" si="11"/>
        <v>0.111907208188633</v>
      </c>
    </row>
    <row r="175" ht="15" spans="1:19">
      <c r="A175" s="1">
        <v>171</v>
      </c>
      <c r="B175" s="1" t="s">
        <v>863</v>
      </c>
      <c r="C175" s="4" t="s">
        <v>864</v>
      </c>
      <c r="D175" s="1" t="s">
        <v>865</v>
      </c>
      <c r="E175" s="1" t="s">
        <v>866</v>
      </c>
      <c r="F175" s="3" t="s">
        <v>867</v>
      </c>
      <c r="G175" s="1">
        <v>3</v>
      </c>
      <c r="H175" s="1">
        <v>3</v>
      </c>
      <c r="I175" s="1">
        <v>3</v>
      </c>
      <c r="J175" s="1">
        <v>24.0424327850342</v>
      </c>
      <c r="K175" s="1">
        <v>24.3574314117432</v>
      </c>
      <c r="L175" s="1">
        <v>24.3667964935303</v>
      </c>
      <c r="M175" s="1">
        <f t="shared" si="8"/>
        <v>24.2555535634359</v>
      </c>
      <c r="N175" s="1">
        <v>0</v>
      </c>
      <c r="O175" s="1">
        <v>23.6173973083496</v>
      </c>
      <c r="P175" s="1">
        <v>0</v>
      </c>
      <c r="Q175" s="1">
        <f t="shared" si="9"/>
        <v>7.87246576944987</v>
      </c>
      <c r="R175" s="1">
        <f t="shared" si="10"/>
        <v>16.383087793986</v>
      </c>
      <c r="S175" s="1">
        <f t="shared" si="11"/>
        <v>0.10591850059801</v>
      </c>
    </row>
    <row r="176" ht="15" spans="1:19">
      <c r="A176" s="1">
        <v>172</v>
      </c>
      <c r="B176" s="1" t="s">
        <v>868</v>
      </c>
      <c r="C176" s="4" t="s">
        <v>869</v>
      </c>
      <c r="D176" s="1" t="s">
        <v>870</v>
      </c>
      <c r="E176" s="1" t="s">
        <v>871</v>
      </c>
      <c r="F176" s="3" t="s">
        <v>872</v>
      </c>
      <c r="G176" s="1">
        <v>11</v>
      </c>
      <c r="H176" s="1">
        <v>11</v>
      </c>
      <c r="I176" s="1">
        <v>11</v>
      </c>
      <c r="J176" s="1">
        <v>24.4669990539551</v>
      </c>
      <c r="K176" s="1">
        <v>0</v>
      </c>
      <c r="L176" s="1">
        <v>24.6619911193848</v>
      </c>
      <c r="M176" s="1">
        <f t="shared" si="8"/>
        <v>16.37633005778</v>
      </c>
      <c r="N176" s="1">
        <v>0</v>
      </c>
      <c r="O176" s="1">
        <v>0</v>
      </c>
      <c r="P176" s="1">
        <v>0</v>
      </c>
      <c r="Q176" s="1">
        <f t="shared" si="9"/>
        <v>0</v>
      </c>
      <c r="R176" s="1">
        <f t="shared" si="10"/>
        <v>16.37633005778</v>
      </c>
      <c r="S176" s="1">
        <f t="shared" si="11"/>
        <v>0.116122789124053</v>
      </c>
    </row>
    <row r="177" ht="15" spans="1:19">
      <c r="A177" s="1">
        <v>173</v>
      </c>
      <c r="B177" s="1" t="s">
        <v>873</v>
      </c>
      <c r="C177" s="4" t="s">
        <v>874</v>
      </c>
      <c r="D177" s="1" t="s">
        <v>875</v>
      </c>
      <c r="E177" s="1" t="s">
        <v>876</v>
      </c>
      <c r="F177" s="3" t="s">
        <v>877</v>
      </c>
      <c r="G177" s="1">
        <v>6</v>
      </c>
      <c r="H177" s="1">
        <v>6</v>
      </c>
      <c r="I177" s="1">
        <v>6</v>
      </c>
      <c r="J177" s="1">
        <v>24.5239067077637</v>
      </c>
      <c r="K177" s="1">
        <v>24.4740123748779</v>
      </c>
      <c r="L177" s="1">
        <v>24.7541465759277</v>
      </c>
      <c r="M177" s="1">
        <f t="shared" si="8"/>
        <v>24.5840218861898</v>
      </c>
      <c r="N177" s="1">
        <v>0</v>
      </c>
      <c r="O177" s="1">
        <v>24.6264495849609</v>
      </c>
      <c r="P177" s="1">
        <v>0</v>
      </c>
      <c r="Q177" s="1">
        <f t="shared" si="9"/>
        <v>8.2088165283203</v>
      </c>
      <c r="R177" s="1">
        <f t="shared" si="10"/>
        <v>16.3752053578695</v>
      </c>
      <c r="S177" s="1">
        <f t="shared" si="11"/>
        <v>0.116818702820669</v>
      </c>
    </row>
    <row r="178" ht="15" spans="1:19">
      <c r="A178" s="1">
        <v>174</v>
      </c>
      <c r="B178" s="1" t="s">
        <v>878</v>
      </c>
      <c r="C178" s="4" t="s">
        <v>879</v>
      </c>
      <c r="D178" s="1" t="s">
        <v>880</v>
      </c>
      <c r="E178" s="1" t="s">
        <v>881</v>
      </c>
      <c r="F178" s="3" t="s">
        <v>882</v>
      </c>
      <c r="G178" s="1">
        <v>4</v>
      </c>
      <c r="H178" s="1">
        <v>4</v>
      </c>
      <c r="I178" s="1">
        <v>4</v>
      </c>
      <c r="J178" s="1">
        <v>24.7106704711914</v>
      </c>
      <c r="K178" s="1">
        <v>0</v>
      </c>
      <c r="L178" s="1">
        <v>24.3998260498047</v>
      </c>
      <c r="M178" s="1">
        <f t="shared" si="8"/>
        <v>16.3701655069987</v>
      </c>
      <c r="N178" s="1">
        <v>0</v>
      </c>
      <c r="O178" s="1">
        <v>0</v>
      </c>
      <c r="P178" s="1">
        <v>0</v>
      </c>
      <c r="Q178" s="1">
        <f t="shared" si="9"/>
        <v>0</v>
      </c>
      <c r="R178" s="1">
        <f t="shared" si="10"/>
        <v>16.3701655069987</v>
      </c>
      <c r="S178" s="1">
        <f t="shared" si="11"/>
        <v>0.116132458019339</v>
      </c>
    </row>
    <row r="179" ht="15" spans="1:19">
      <c r="A179" s="1">
        <v>175</v>
      </c>
      <c r="B179" s="1" t="s">
        <v>883</v>
      </c>
      <c r="C179" s="4" t="s">
        <v>884</v>
      </c>
      <c r="D179" s="1" t="s">
        <v>885</v>
      </c>
      <c r="E179" s="1" t="s">
        <v>886</v>
      </c>
      <c r="F179" s="3" t="s">
        <v>887</v>
      </c>
      <c r="G179" s="1">
        <v>5</v>
      </c>
      <c r="H179" s="1">
        <v>5</v>
      </c>
      <c r="I179" s="1">
        <v>5</v>
      </c>
      <c r="J179" s="1">
        <v>24.5442161560059</v>
      </c>
      <c r="K179" s="1">
        <v>24.7393360137939</v>
      </c>
      <c r="L179" s="1">
        <v>24.8551940917969</v>
      </c>
      <c r="M179" s="1">
        <f t="shared" si="8"/>
        <v>24.7129154205322</v>
      </c>
      <c r="N179" s="1">
        <v>0</v>
      </c>
      <c r="O179" s="1">
        <v>25.0325469970703</v>
      </c>
      <c r="P179" s="1">
        <v>0</v>
      </c>
      <c r="Q179" s="1">
        <f t="shared" si="9"/>
        <v>8.34418233235677</v>
      </c>
      <c r="R179" s="1">
        <f t="shared" si="10"/>
        <v>16.3687330881755</v>
      </c>
      <c r="S179" s="1">
        <f t="shared" si="11"/>
        <v>0.12133490120861</v>
      </c>
    </row>
    <row r="180" ht="15" spans="1:19">
      <c r="A180" s="1">
        <v>176</v>
      </c>
      <c r="B180" s="1" t="s">
        <v>888</v>
      </c>
      <c r="C180" s="4" t="s">
        <v>889</v>
      </c>
      <c r="D180" s="1" t="s">
        <v>890</v>
      </c>
      <c r="E180" s="1" t="s">
        <v>891</v>
      </c>
      <c r="F180" s="3" t="s">
        <v>892</v>
      </c>
      <c r="G180" s="1">
        <v>4</v>
      </c>
      <c r="H180" s="1">
        <v>4</v>
      </c>
      <c r="I180" s="1">
        <v>4</v>
      </c>
      <c r="J180" s="1">
        <v>24.5622653961182</v>
      </c>
      <c r="K180" s="1">
        <v>24.3107738494873</v>
      </c>
      <c r="L180" s="1">
        <v>24.4766101837158</v>
      </c>
      <c r="M180" s="1">
        <f t="shared" si="8"/>
        <v>24.4498831431071</v>
      </c>
      <c r="N180" s="1">
        <v>24.272912979126</v>
      </c>
      <c r="O180" s="1">
        <v>0</v>
      </c>
      <c r="P180" s="1">
        <v>0</v>
      </c>
      <c r="Q180" s="1">
        <f t="shared" si="9"/>
        <v>8.090970993042</v>
      </c>
      <c r="R180" s="1">
        <f t="shared" si="10"/>
        <v>16.3589121500651</v>
      </c>
      <c r="S180" s="1">
        <f t="shared" si="11"/>
        <v>0.113266745345411</v>
      </c>
    </row>
    <row r="181" ht="15" spans="1:19">
      <c r="A181" s="1">
        <v>177</v>
      </c>
      <c r="B181" s="1" t="s">
        <v>893</v>
      </c>
      <c r="C181" s="4" t="s">
        <v>894</v>
      </c>
      <c r="D181" s="1" t="s">
        <v>895</v>
      </c>
      <c r="E181" s="1" t="s">
        <v>896</v>
      </c>
      <c r="F181" s="3" t="s">
        <v>897</v>
      </c>
      <c r="G181" s="1">
        <v>12</v>
      </c>
      <c r="H181" s="1">
        <v>12</v>
      </c>
      <c r="I181" s="1">
        <v>12</v>
      </c>
      <c r="J181" s="1">
        <v>24.8087730407715</v>
      </c>
      <c r="K181" s="1">
        <v>24.7658748626709</v>
      </c>
      <c r="L181" s="1">
        <v>24.8627319335938</v>
      </c>
      <c r="M181" s="1">
        <f t="shared" si="8"/>
        <v>24.8124599456787</v>
      </c>
      <c r="N181" s="1">
        <v>0</v>
      </c>
      <c r="O181" s="1">
        <v>25.3863372802734</v>
      </c>
      <c r="P181" s="1">
        <v>0</v>
      </c>
      <c r="Q181" s="1">
        <f t="shared" si="9"/>
        <v>8.4621124267578</v>
      </c>
      <c r="R181" s="1">
        <f t="shared" si="10"/>
        <v>16.3503475189209</v>
      </c>
      <c r="S181" s="1">
        <f t="shared" si="11"/>
        <v>0.125501504629442</v>
      </c>
    </row>
    <row r="182" ht="15" spans="1:19">
      <c r="A182" s="1">
        <v>178</v>
      </c>
      <c r="B182" s="1" t="s">
        <v>898</v>
      </c>
      <c r="C182" s="4" t="s">
        <v>899</v>
      </c>
      <c r="D182" s="1" t="s">
        <v>900</v>
      </c>
      <c r="E182" s="1" t="s">
        <v>901</v>
      </c>
      <c r="F182" s="3" t="s">
        <v>902</v>
      </c>
      <c r="G182" s="1">
        <v>5</v>
      </c>
      <c r="H182" s="1">
        <v>5</v>
      </c>
      <c r="I182" s="1">
        <v>5</v>
      </c>
      <c r="J182" s="1">
        <v>24.2815704345703</v>
      </c>
      <c r="K182" s="1">
        <v>24.2820663452148</v>
      </c>
      <c r="L182" s="1">
        <v>24.4673728942871</v>
      </c>
      <c r="M182" s="1">
        <f t="shared" si="8"/>
        <v>24.3436698913574</v>
      </c>
      <c r="N182" s="1">
        <v>0</v>
      </c>
      <c r="O182" s="1">
        <v>23.9811992645264</v>
      </c>
      <c r="P182" s="1">
        <v>0</v>
      </c>
      <c r="Q182" s="1">
        <f t="shared" si="9"/>
        <v>7.99373308817547</v>
      </c>
      <c r="R182" s="1">
        <f t="shared" si="10"/>
        <v>16.3499368031819</v>
      </c>
      <c r="S182" s="1">
        <f t="shared" si="11"/>
        <v>0.11027952242787</v>
      </c>
    </row>
    <row r="183" ht="15" spans="1:19">
      <c r="A183" s="1">
        <v>179</v>
      </c>
      <c r="B183" s="1" t="s">
        <v>903</v>
      </c>
      <c r="C183" s="4" t="s">
        <v>904</v>
      </c>
      <c r="D183" s="1" t="s">
        <v>905</v>
      </c>
      <c r="E183" s="1" t="s">
        <v>906</v>
      </c>
      <c r="F183" s="3" t="s">
        <v>907</v>
      </c>
      <c r="G183" s="1">
        <v>9</v>
      </c>
      <c r="H183" s="1">
        <v>9</v>
      </c>
      <c r="I183" s="1">
        <v>9</v>
      </c>
      <c r="J183" s="1">
        <v>23.9427070617676</v>
      </c>
      <c r="K183" s="1">
        <v>0</v>
      </c>
      <c r="L183" s="1">
        <v>25.0949058532715</v>
      </c>
      <c r="M183" s="1">
        <f t="shared" si="8"/>
        <v>16.3458709716797</v>
      </c>
      <c r="N183" s="1">
        <v>0</v>
      </c>
      <c r="O183" s="1">
        <v>0</v>
      </c>
      <c r="P183" s="1">
        <v>0</v>
      </c>
      <c r="Q183" s="1">
        <f t="shared" si="9"/>
        <v>0</v>
      </c>
      <c r="R183" s="1">
        <f t="shared" si="10"/>
        <v>16.3458709716797</v>
      </c>
      <c r="S183" s="1">
        <f t="shared" si="11"/>
        <v>0.116336063554988</v>
      </c>
    </row>
    <row r="184" ht="15" spans="1:19">
      <c r="A184" s="1">
        <v>180</v>
      </c>
      <c r="B184" s="1" t="s">
        <v>908</v>
      </c>
      <c r="C184" s="4" t="s">
        <v>909</v>
      </c>
      <c r="D184" s="1" t="s">
        <v>910</v>
      </c>
      <c r="E184" s="1" t="s">
        <v>911</v>
      </c>
      <c r="F184" s="3" t="s">
        <v>912</v>
      </c>
      <c r="G184" s="1">
        <v>5</v>
      </c>
      <c r="H184" s="1">
        <v>5</v>
      </c>
      <c r="I184" s="1">
        <v>5</v>
      </c>
      <c r="J184" s="1">
        <v>0</v>
      </c>
      <c r="K184" s="1">
        <v>24.4015197753906</v>
      </c>
      <c r="L184" s="1">
        <v>24.6275062561035</v>
      </c>
      <c r="M184" s="1">
        <f t="shared" si="8"/>
        <v>16.3430086771647</v>
      </c>
      <c r="N184" s="1">
        <v>0</v>
      </c>
      <c r="O184" s="1">
        <v>0</v>
      </c>
      <c r="P184" s="1">
        <v>0</v>
      </c>
      <c r="Q184" s="1">
        <f t="shared" si="9"/>
        <v>0</v>
      </c>
      <c r="R184" s="1">
        <f t="shared" si="10"/>
        <v>16.3430086771647</v>
      </c>
      <c r="S184" s="1">
        <f t="shared" si="11"/>
        <v>0.116124973628611</v>
      </c>
    </row>
    <row r="185" ht="15" spans="1:19">
      <c r="A185" s="1">
        <v>181</v>
      </c>
      <c r="B185" s="1" t="s">
        <v>913</v>
      </c>
      <c r="C185" s="4" t="s">
        <v>914</v>
      </c>
      <c r="D185" s="1" t="s">
        <v>915</v>
      </c>
      <c r="E185" s="1" t="s">
        <v>916</v>
      </c>
      <c r="F185" s="3" t="s">
        <v>917</v>
      </c>
      <c r="G185" s="1">
        <v>2</v>
      </c>
      <c r="H185" s="1">
        <v>2</v>
      </c>
      <c r="I185" s="1">
        <v>2</v>
      </c>
      <c r="J185" s="1">
        <v>0</v>
      </c>
      <c r="K185" s="1">
        <v>24.3991088867188</v>
      </c>
      <c r="L185" s="1">
        <v>24.5884075164795</v>
      </c>
      <c r="M185" s="1">
        <f t="shared" si="8"/>
        <v>16.3291721343994</v>
      </c>
      <c r="N185" s="1">
        <v>0</v>
      </c>
      <c r="O185" s="1">
        <v>0</v>
      </c>
      <c r="P185" s="1">
        <v>0</v>
      </c>
      <c r="Q185" s="1">
        <f t="shared" si="9"/>
        <v>0</v>
      </c>
      <c r="R185" s="1">
        <f t="shared" si="10"/>
        <v>16.3291721343994</v>
      </c>
      <c r="S185" s="1">
        <f t="shared" si="11"/>
        <v>0.116122462733824</v>
      </c>
    </row>
    <row r="186" ht="15" spans="1:19">
      <c r="A186" s="1">
        <v>182</v>
      </c>
      <c r="B186" s="1" t="s">
        <v>918</v>
      </c>
      <c r="C186" s="4" t="s">
        <v>919</v>
      </c>
      <c r="D186" s="1" t="s">
        <v>920</v>
      </c>
      <c r="E186" s="1" t="s">
        <v>921</v>
      </c>
      <c r="F186" s="3" t="s">
        <v>922</v>
      </c>
      <c r="G186" s="1">
        <v>4</v>
      </c>
      <c r="H186" s="1">
        <v>4</v>
      </c>
      <c r="I186" s="1">
        <v>2</v>
      </c>
      <c r="J186" s="1">
        <v>24.4445533752441</v>
      </c>
      <c r="K186" s="1">
        <v>0</v>
      </c>
      <c r="L186" s="1">
        <v>24.5387802124023</v>
      </c>
      <c r="M186" s="1">
        <f t="shared" si="8"/>
        <v>16.3277778625488</v>
      </c>
      <c r="N186" s="1">
        <v>0</v>
      </c>
      <c r="O186" s="1">
        <v>0</v>
      </c>
      <c r="P186" s="1">
        <v>0</v>
      </c>
      <c r="Q186" s="1">
        <f t="shared" si="9"/>
        <v>0</v>
      </c>
      <c r="R186" s="1">
        <f t="shared" si="10"/>
        <v>16.3277778625488</v>
      </c>
      <c r="S186" s="1">
        <f t="shared" si="11"/>
        <v>0.116117995353008</v>
      </c>
    </row>
    <row r="187" ht="15" spans="1:19">
      <c r="A187" s="1">
        <v>183</v>
      </c>
      <c r="B187" s="1" t="s">
        <v>923</v>
      </c>
      <c r="C187" s="4" t="s">
        <v>924</v>
      </c>
      <c r="D187" s="1" t="s">
        <v>925</v>
      </c>
      <c r="E187" s="1" t="s">
        <v>926</v>
      </c>
      <c r="F187" s="3" t="s">
        <v>927</v>
      </c>
      <c r="G187" s="1">
        <v>7</v>
      </c>
      <c r="H187" s="1">
        <v>7</v>
      </c>
      <c r="I187" s="1">
        <v>7</v>
      </c>
      <c r="J187" s="1">
        <v>24.4921607971191</v>
      </c>
      <c r="K187" s="1">
        <v>0</v>
      </c>
      <c r="L187" s="1">
        <v>24.4222679138184</v>
      </c>
      <c r="M187" s="1">
        <f t="shared" si="8"/>
        <v>16.3048095703125</v>
      </c>
      <c r="N187" s="1">
        <v>0</v>
      </c>
      <c r="O187" s="1">
        <v>0</v>
      </c>
      <c r="P187" s="1">
        <v>0</v>
      </c>
      <c r="Q187" s="1">
        <f t="shared" si="9"/>
        <v>0</v>
      </c>
      <c r="R187" s="1">
        <f t="shared" si="10"/>
        <v>16.3048095703125</v>
      </c>
      <c r="S187" s="1">
        <f t="shared" si="11"/>
        <v>0.116117335597422</v>
      </c>
    </row>
    <row r="188" ht="15" spans="1:19">
      <c r="A188" s="1">
        <v>184</v>
      </c>
      <c r="B188" s="1" t="s">
        <v>928</v>
      </c>
      <c r="C188" s="4" t="s">
        <v>929</v>
      </c>
      <c r="D188" s="1" t="s">
        <v>930</v>
      </c>
      <c r="E188" s="1" t="s">
        <v>931</v>
      </c>
      <c r="F188" s="3" t="s">
        <v>932</v>
      </c>
      <c r="G188" s="1">
        <v>9</v>
      </c>
      <c r="H188" s="1">
        <v>9</v>
      </c>
      <c r="I188" s="1">
        <v>9</v>
      </c>
      <c r="J188" s="1">
        <v>24.7492942810059</v>
      </c>
      <c r="K188" s="1">
        <v>24.452241897583</v>
      </c>
      <c r="L188" s="1">
        <v>24.6751365661621</v>
      </c>
      <c r="M188" s="1">
        <f t="shared" si="8"/>
        <v>24.6255575815837</v>
      </c>
      <c r="N188" s="1">
        <v>0</v>
      </c>
      <c r="O188" s="1">
        <v>25.0072288513184</v>
      </c>
      <c r="P188" s="1">
        <v>0</v>
      </c>
      <c r="Q188" s="1">
        <f t="shared" si="9"/>
        <v>8.33574295043947</v>
      </c>
      <c r="R188" s="1">
        <f t="shared" si="10"/>
        <v>16.2898146311442</v>
      </c>
      <c r="S188" s="1">
        <f t="shared" si="11"/>
        <v>0.122379927812904</v>
      </c>
    </row>
    <row r="189" ht="15" spans="1:19">
      <c r="A189" s="1">
        <v>185</v>
      </c>
      <c r="B189" s="1" t="s">
        <v>933</v>
      </c>
      <c r="C189" s="4" t="s">
        <v>934</v>
      </c>
      <c r="D189" s="1" t="s">
        <v>935</v>
      </c>
      <c r="E189" s="1" t="s">
        <v>936</v>
      </c>
      <c r="F189" s="3" t="s">
        <v>937</v>
      </c>
      <c r="G189" s="1">
        <v>5</v>
      </c>
      <c r="H189" s="1">
        <v>5</v>
      </c>
      <c r="I189" s="1">
        <v>5</v>
      </c>
      <c r="J189" s="1">
        <v>24.6199169158936</v>
      </c>
      <c r="K189" s="1">
        <v>24.4544410705566</v>
      </c>
      <c r="L189" s="1">
        <v>24.6236057281494</v>
      </c>
      <c r="M189" s="1">
        <f t="shared" si="8"/>
        <v>24.5659879048665</v>
      </c>
      <c r="N189" s="1">
        <v>0</v>
      </c>
      <c r="O189" s="1">
        <v>24.8436431884766</v>
      </c>
      <c r="P189" s="1">
        <v>0</v>
      </c>
      <c r="Q189" s="1">
        <f t="shared" si="9"/>
        <v>8.28121439615887</v>
      </c>
      <c r="R189" s="1">
        <f t="shared" si="10"/>
        <v>16.2847735087077</v>
      </c>
      <c r="S189" s="1">
        <f t="shared" si="11"/>
        <v>0.120662426646128</v>
      </c>
    </row>
    <row r="190" ht="15" spans="1:19">
      <c r="A190" s="1">
        <v>186</v>
      </c>
      <c r="B190" s="1" t="s">
        <v>938</v>
      </c>
      <c r="C190" s="4" t="s">
        <v>939</v>
      </c>
      <c r="D190" s="1" t="s">
        <v>940</v>
      </c>
      <c r="E190" s="1" t="s">
        <v>941</v>
      </c>
      <c r="F190" s="3" t="s">
        <v>942</v>
      </c>
      <c r="G190" s="1">
        <v>4</v>
      </c>
      <c r="H190" s="1">
        <v>4</v>
      </c>
      <c r="I190" s="1">
        <v>4</v>
      </c>
      <c r="J190" s="1">
        <v>24.4941158294678</v>
      </c>
      <c r="K190" s="1">
        <v>24.149341583252</v>
      </c>
      <c r="L190" s="1">
        <v>24.7203063964844</v>
      </c>
      <c r="M190" s="1">
        <f t="shared" si="8"/>
        <v>24.4545879364014</v>
      </c>
      <c r="N190" s="1">
        <v>0</v>
      </c>
      <c r="O190" s="1">
        <v>24.5160503387451</v>
      </c>
      <c r="P190" s="1">
        <v>0</v>
      </c>
      <c r="Q190" s="1">
        <f t="shared" si="9"/>
        <v>8.1720167795817</v>
      </c>
      <c r="R190" s="1">
        <f t="shared" si="10"/>
        <v>16.2825711568197</v>
      </c>
      <c r="S190" s="1">
        <f t="shared" si="11"/>
        <v>0.117173405504359</v>
      </c>
    </row>
    <row r="191" ht="15" spans="1:19">
      <c r="A191" s="1">
        <v>187</v>
      </c>
      <c r="B191" s="1" t="s">
        <v>943</v>
      </c>
      <c r="C191" s="4" t="s">
        <v>944</v>
      </c>
      <c r="D191" s="1" t="s">
        <v>945</v>
      </c>
      <c r="E191" s="1" t="s">
        <v>946</v>
      </c>
      <c r="F191" s="3" t="s">
        <v>947</v>
      </c>
      <c r="G191" s="1">
        <v>15</v>
      </c>
      <c r="H191" s="1">
        <v>15</v>
      </c>
      <c r="I191" s="1">
        <v>15</v>
      </c>
      <c r="J191" s="1">
        <v>24.4073028564453</v>
      </c>
      <c r="K191" s="1">
        <v>24.8665103912354</v>
      </c>
      <c r="L191" s="1">
        <v>24.4529342651367</v>
      </c>
      <c r="M191" s="1">
        <f t="shared" si="8"/>
        <v>24.5755825042725</v>
      </c>
      <c r="N191" s="1">
        <v>0</v>
      </c>
      <c r="O191" s="1">
        <v>24.90403175354</v>
      </c>
      <c r="P191" s="1">
        <v>0</v>
      </c>
      <c r="Q191" s="1">
        <f t="shared" si="9"/>
        <v>8.30134391784667</v>
      </c>
      <c r="R191" s="1">
        <f t="shared" si="10"/>
        <v>16.2742385864258</v>
      </c>
      <c r="S191" s="1">
        <f t="shared" si="11"/>
        <v>0.121536406155831</v>
      </c>
    </row>
    <row r="192" ht="15" spans="1:19">
      <c r="A192" s="1">
        <v>188</v>
      </c>
      <c r="B192" s="1" t="s">
        <v>948</v>
      </c>
      <c r="C192" s="4" t="s">
        <v>949</v>
      </c>
      <c r="D192" s="1" t="s">
        <v>950</v>
      </c>
      <c r="E192" s="1" t="s">
        <v>951</v>
      </c>
      <c r="F192" s="3" t="s">
        <v>952</v>
      </c>
      <c r="G192" s="1">
        <v>4</v>
      </c>
      <c r="H192" s="1">
        <v>4</v>
      </c>
      <c r="I192" s="1">
        <v>4</v>
      </c>
      <c r="J192" s="1">
        <v>24.1329669952393</v>
      </c>
      <c r="K192" s="1">
        <v>23.7243194580078</v>
      </c>
      <c r="L192" s="1">
        <v>24.2073955535889</v>
      </c>
      <c r="M192" s="1">
        <f t="shared" si="8"/>
        <v>24.0215606689453</v>
      </c>
      <c r="N192" s="1">
        <v>0</v>
      </c>
      <c r="O192" s="1">
        <v>23.2909488677979</v>
      </c>
      <c r="P192" s="1">
        <v>0</v>
      </c>
      <c r="Q192" s="1">
        <f t="shared" si="9"/>
        <v>7.7636496225993</v>
      </c>
      <c r="R192" s="1">
        <f t="shared" si="10"/>
        <v>16.257911046346</v>
      </c>
      <c r="S192" s="1">
        <f t="shared" si="11"/>
        <v>0.104391568525771</v>
      </c>
    </row>
    <row r="193" ht="15" spans="1:19">
      <c r="A193" s="1">
        <v>189</v>
      </c>
      <c r="B193" s="1" t="s">
        <v>953</v>
      </c>
      <c r="C193" s="4" t="s">
        <v>954</v>
      </c>
      <c r="D193" s="1" t="s">
        <v>955</v>
      </c>
      <c r="E193" s="1" t="s">
        <v>956</v>
      </c>
      <c r="F193" s="3" t="s">
        <v>957</v>
      </c>
      <c r="G193" s="1">
        <v>12</v>
      </c>
      <c r="H193" s="1">
        <v>12</v>
      </c>
      <c r="I193" s="1">
        <v>12</v>
      </c>
      <c r="J193" s="1">
        <v>25.3956813812256</v>
      </c>
      <c r="K193" s="1">
        <v>23.9905776977539</v>
      </c>
      <c r="L193" s="1">
        <v>23.8857650756836</v>
      </c>
      <c r="M193" s="1">
        <f t="shared" si="8"/>
        <v>24.4240080515544</v>
      </c>
      <c r="N193" s="1">
        <v>0</v>
      </c>
      <c r="O193" s="1">
        <v>24.5062141418457</v>
      </c>
      <c r="P193" s="1">
        <v>0</v>
      </c>
      <c r="Q193" s="1">
        <f t="shared" si="9"/>
        <v>8.1687380472819</v>
      </c>
      <c r="R193" s="1">
        <f t="shared" si="10"/>
        <v>16.2552700042725</v>
      </c>
      <c r="S193" s="1">
        <f t="shared" si="11"/>
        <v>0.117933341307347</v>
      </c>
    </row>
    <row r="194" ht="15" spans="1:19">
      <c r="A194" s="1">
        <v>190</v>
      </c>
      <c r="B194" s="1" t="s">
        <v>958</v>
      </c>
      <c r="C194" s="4" t="s">
        <v>959</v>
      </c>
      <c r="D194" s="1" t="s">
        <v>960</v>
      </c>
      <c r="E194" s="1" t="s">
        <v>961</v>
      </c>
      <c r="F194" s="3" t="s">
        <v>962</v>
      </c>
      <c r="G194" s="1">
        <v>8</v>
      </c>
      <c r="H194" s="1">
        <v>8</v>
      </c>
      <c r="I194" s="1">
        <v>8</v>
      </c>
      <c r="J194" s="1">
        <v>24.2682094573975</v>
      </c>
      <c r="K194" s="1">
        <v>0</v>
      </c>
      <c r="L194" s="1">
        <v>24.4740123748779</v>
      </c>
      <c r="M194" s="1">
        <f t="shared" si="8"/>
        <v>16.2474072774251</v>
      </c>
      <c r="N194" s="1">
        <v>0</v>
      </c>
      <c r="O194" s="1">
        <v>0</v>
      </c>
      <c r="P194" s="1">
        <v>0</v>
      </c>
      <c r="Q194" s="1">
        <f t="shared" si="9"/>
        <v>0</v>
      </c>
      <c r="R194" s="1">
        <f t="shared" si="10"/>
        <v>16.2474072774251</v>
      </c>
      <c r="S194" s="1">
        <f t="shared" si="11"/>
        <v>0.116123614346201</v>
      </c>
    </row>
    <row r="195" ht="15" spans="1:19">
      <c r="A195" s="1">
        <v>191</v>
      </c>
      <c r="B195" s="1" t="s">
        <v>963</v>
      </c>
      <c r="C195" s="4" t="s">
        <v>964</v>
      </c>
      <c r="D195" s="1" t="s">
        <v>965</v>
      </c>
      <c r="E195" s="1" t="s">
        <v>966</v>
      </c>
      <c r="F195" s="3" t="s">
        <v>967</v>
      </c>
      <c r="G195" s="1">
        <v>3</v>
      </c>
      <c r="H195" s="1">
        <v>3</v>
      </c>
      <c r="I195" s="1">
        <v>3</v>
      </c>
      <c r="J195" s="1">
        <v>24.0914402008057</v>
      </c>
      <c r="K195" s="1">
        <v>24.2149715423584</v>
      </c>
      <c r="L195" s="1">
        <v>24.2009010314941</v>
      </c>
      <c r="M195" s="1">
        <f t="shared" si="8"/>
        <v>24.1691042582194</v>
      </c>
      <c r="N195" s="1">
        <v>0</v>
      </c>
      <c r="O195" s="1">
        <v>23.7752513885498</v>
      </c>
      <c r="P195" s="1">
        <v>0</v>
      </c>
      <c r="Q195" s="1">
        <f t="shared" si="9"/>
        <v>7.92508379618327</v>
      </c>
      <c r="R195" s="1">
        <f t="shared" si="10"/>
        <v>16.2440204620361</v>
      </c>
      <c r="S195" s="1">
        <f t="shared" si="11"/>
        <v>0.109731143880159</v>
      </c>
    </row>
    <row r="196" ht="15" spans="1:19">
      <c r="A196" s="1">
        <v>192</v>
      </c>
      <c r="B196" s="1" t="s">
        <v>968</v>
      </c>
      <c r="C196" s="4" t="s">
        <v>969</v>
      </c>
      <c r="D196" s="1" t="s">
        <v>970</v>
      </c>
      <c r="E196" s="1" t="s">
        <v>971</v>
      </c>
      <c r="F196" s="3" t="s">
        <v>972</v>
      </c>
      <c r="G196" s="1">
        <v>3</v>
      </c>
      <c r="H196" s="1">
        <v>3</v>
      </c>
      <c r="I196" s="1">
        <v>2</v>
      </c>
      <c r="J196" s="1">
        <v>24.7714786529541</v>
      </c>
      <c r="K196" s="1">
        <v>24.3729190826416</v>
      </c>
      <c r="L196" s="1">
        <v>25.2916526794434</v>
      </c>
      <c r="M196" s="1">
        <f t="shared" si="8"/>
        <v>24.812016805013</v>
      </c>
      <c r="N196" s="1">
        <v>0</v>
      </c>
      <c r="O196" s="1">
        <v>25.7134780883789</v>
      </c>
      <c r="P196" s="1">
        <v>0</v>
      </c>
      <c r="Q196" s="1">
        <f t="shared" si="9"/>
        <v>8.57115936279297</v>
      </c>
      <c r="R196" s="1">
        <f t="shared" si="10"/>
        <v>16.2408574422201</v>
      </c>
      <c r="S196" s="1">
        <f t="shared" si="11"/>
        <v>0.131156548830088</v>
      </c>
    </row>
    <row r="197" ht="15" spans="1:19">
      <c r="A197" s="1">
        <v>193</v>
      </c>
      <c r="B197" s="1" t="s">
        <v>973</v>
      </c>
      <c r="C197" s="4" t="s">
        <v>974</v>
      </c>
      <c r="D197" s="1" t="s">
        <v>975</v>
      </c>
      <c r="E197" s="1" t="s">
        <v>976</v>
      </c>
      <c r="F197" s="3" t="s">
        <v>977</v>
      </c>
      <c r="G197" s="1">
        <v>5</v>
      </c>
      <c r="H197" s="1">
        <v>5</v>
      </c>
      <c r="I197" s="1">
        <v>5</v>
      </c>
      <c r="J197" s="1">
        <v>24.426176071167</v>
      </c>
      <c r="K197" s="1">
        <v>0</v>
      </c>
      <c r="L197" s="1">
        <v>24.2912998199463</v>
      </c>
      <c r="M197" s="1">
        <f t="shared" ref="M197:M260" si="12">AVERAGE(J197:L197)</f>
        <v>16.2391586303711</v>
      </c>
      <c r="N197" s="1">
        <v>0</v>
      </c>
      <c r="O197" s="1">
        <v>0</v>
      </c>
      <c r="P197" s="1">
        <v>0</v>
      </c>
      <c r="Q197" s="1">
        <f t="shared" ref="Q197:Q260" si="13">AVERAGE(N197:P197)</f>
        <v>0</v>
      </c>
      <c r="R197" s="1">
        <f t="shared" ref="R197:R260" si="14">M197-Q197</f>
        <v>16.2391586303711</v>
      </c>
      <c r="S197" s="1">
        <f t="shared" ref="S197:S260" si="15">TTEST(J197:L197,N197:P197,2,2)</f>
        <v>0.116119572167713</v>
      </c>
    </row>
    <row r="198" ht="15" spans="1:19">
      <c r="A198" s="1">
        <v>194</v>
      </c>
      <c r="B198" s="1" t="s">
        <v>978</v>
      </c>
      <c r="C198" s="4" t="s">
        <v>979</v>
      </c>
      <c r="D198" s="1" t="s">
        <v>980</v>
      </c>
      <c r="E198" s="1" t="s">
        <v>981</v>
      </c>
      <c r="F198" s="3" t="s">
        <v>982</v>
      </c>
      <c r="G198" s="1">
        <v>5</v>
      </c>
      <c r="H198" s="1">
        <v>5</v>
      </c>
      <c r="I198" s="1">
        <v>5</v>
      </c>
      <c r="J198" s="1">
        <v>24.2615528106689</v>
      </c>
      <c r="K198" s="1">
        <v>0</v>
      </c>
      <c r="L198" s="1">
        <v>24.4538135528564</v>
      </c>
      <c r="M198" s="1">
        <f t="shared" si="12"/>
        <v>16.2384554545084</v>
      </c>
      <c r="N198" s="1">
        <v>0</v>
      </c>
      <c r="O198" s="1">
        <v>0</v>
      </c>
      <c r="P198" s="1">
        <v>0</v>
      </c>
      <c r="Q198" s="1">
        <f t="shared" si="13"/>
        <v>0</v>
      </c>
      <c r="R198" s="1">
        <f t="shared" si="14"/>
        <v>16.2384554545084</v>
      </c>
      <c r="S198" s="1">
        <f t="shared" si="15"/>
        <v>0.11612271870175</v>
      </c>
    </row>
    <row r="199" ht="15" spans="1:19">
      <c r="A199" s="1">
        <v>195</v>
      </c>
      <c r="B199" s="1" t="s">
        <v>983</v>
      </c>
      <c r="C199" s="4" t="s">
        <v>984</v>
      </c>
      <c r="D199" s="1" t="s">
        <v>985</v>
      </c>
      <c r="E199" s="1" t="s">
        <v>986</v>
      </c>
      <c r="F199" s="3" t="s">
        <v>987</v>
      </c>
      <c r="G199" s="1">
        <v>2</v>
      </c>
      <c r="H199" s="1">
        <v>2</v>
      </c>
      <c r="I199" s="1">
        <v>2</v>
      </c>
      <c r="J199" s="1">
        <v>23.670768737793</v>
      </c>
      <c r="K199" s="1">
        <v>23.9502029418945</v>
      </c>
      <c r="L199" s="1">
        <v>24.1628475189209</v>
      </c>
      <c r="M199" s="1">
        <f t="shared" si="12"/>
        <v>23.9279397328695</v>
      </c>
      <c r="N199" s="1">
        <v>0</v>
      </c>
      <c r="O199" s="1">
        <v>23.0927619934082</v>
      </c>
      <c r="P199" s="1">
        <v>0</v>
      </c>
      <c r="Q199" s="1">
        <f t="shared" si="13"/>
        <v>7.69758733113607</v>
      </c>
      <c r="R199" s="1">
        <f t="shared" si="14"/>
        <v>16.2303524017334</v>
      </c>
      <c r="S199" s="1">
        <f t="shared" si="15"/>
        <v>0.102705941129379</v>
      </c>
    </row>
    <row r="200" ht="15" spans="1:19">
      <c r="A200" s="1">
        <v>196</v>
      </c>
      <c r="B200" s="1" t="s">
        <v>988</v>
      </c>
      <c r="C200" s="4" t="s">
        <v>989</v>
      </c>
      <c r="D200" s="1" t="s">
        <v>990</v>
      </c>
      <c r="E200" s="1" t="s">
        <v>991</v>
      </c>
      <c r="F200" s="3" t="s">
        <v>992</v>
      </c>
      <c r="G200" s="1">
        <v>3</v>
      </c>
      <c r="H200" s="1">
        <v>3</v>
      </c>
      <c r="I200" s="1">
        <v>2</v>
      </c>
      <c r="J200" s="1">
        <v>0</v>
      </c>
      <c r="K200" s="1">
        <v>24.316722869873</v>
      </c>
      <c r="L200" s="1">
        <v>24.3515796661377</v>
      </c>
      <c r="M200" s="1">
        <f t="shared" si="12"/>
        <v>16.2227675120036</v>
      </c>
      <c r="N200" s="1">
        <v>0</v>
      </c>
      <c r="O200" s="1">
        <v>0</v>
      </c>
      <c r="P200" s="1">
        <v>0</v>
      </c>
      <c r="Q200" s="1">
        <f t="shared" si="13"/>
        <v>0</v>
      </c>
      <c r="R200" s="1">
        <f t="shared" si="14"/>
        <v>16.2227675120036</v>
      </c>
      <c r="S200" s="1">
        <f t="shared" si="15"/>
        <v>0.116116727544915</v>
      </c>
    </row>
    <row r="201" ht="15" spans="1:19">
      <c r="A201" s="1">
        <v>197</v>
      </c>
      <c r="B201" s="1" t="s">
        <v>993</v>
      </c>
      <c r="C201" s="4" t="s">
        <v>994</v>
      </c>
      <c r="D201" s="1" t="s">
        <v>995</v>
      </c>
      <c r="E201" s="1" t="s">
        <v>996</v>
      </c>
      <c r="F201" s="3" t="s">
        <v>997</v>
      </c>
      <c r="G201" s="1">
        <v>4</v>
      </c>
      <c r="H201" s="1">
        <v>4</v>
      </c>
      <c r="I201" s="1">
        <v>4</v>
      </c>
      <c r="J201" s="1">
        <v>24.1798000335693</v>
      </c>
      <c r="K201" s="1">
        <v>0</v>
      </c>
      <c r="L201" s="1">
        <v>24.4440479278564</v>
      </c>
      <c r="M201" s="1">
        <f t="shared" si="12"/>
        <v>16.2079493204752</v>
      </c>
      <c r="N201" s="1">
        <v>0</v>
      </c>
      <c r="O201" s="1">
        <v>0</v>
      </c>
      <c r="P201" s="1">
        <v>0</v>
      </c>
      <c r="Q201" s="1">
        <f t="shared" si="13"/>
        <v>0</v>
      </c>
      <c r="R201" s="1">
        <f t="shared" si="14"/>
        <v>16.2079493204752</v>
      </c>
      <c r="S201" s="1">
        <f t="shared" si="15"/>
        <v>0.11612827052144</v>
      </c>
    </row>
    <row r="202" ht="15" spans="1:19">
      <c r="A202" s="1">
        <v>198</v>
      </c>
      <c r="B202" s="1" t="s">
        <v>998</v>
      </c>
      <c r="C202" s="4" t="s">
        <v>999</v>
      </c>
      <c r="D202" s="1" t="s">
        <v>1000</v>
      </c>
      <c r="E202" s="1" t="s">
        <v>1001</v>
      </c>
      <c r="F202" s="3" t="s">
        <v>1002</v>
      </c>
      <c r="G202" s="1">
        <v>5</v>
      </c>
      <c r="H202" s="1">
        <v>5</v>
      </c>
      <c r="I202" s="1">
        <v>5</v>
      </c>
      <c r="J202" s="1">
        <v>23.9280471801758</v>
      </c>
      <c r="K202" s="1">
        <v>24.1027755737305</v>
      </c>
      <c r="L202" s="1">
        <v>24.5060329437256</v>
      </c>
      <c r="M202" s="1">
        <f t="shared" si="12"/>
        <v>24.1789518992106</v>
      </c>
      <c r="N202" s="1">
        <v>0</v>
      </c>
      <c r="O202" s="1">
        <v>23.9725494384766</v>
      </c>
      <c r="P202" s="1">
        <v>0</v>
      </c>
      <c r="Q202" s="1">
        <f t="shared" si="13"/>
        <v>7.99084981282553</v>
      </c>
      <c r="R202" s="1">
        <f t="shared" si="14"/>
        <v>16.1881020863851</v>
      </c>
      <c r="S202" s="1">
        <f t="shared" si="15"/>
        <v>0.112806271798508</v>
      </c>
    </row>
    <row r="203" ht="15" spans="1:19">
      <c r="A203" s="1">
        <v>199</v>
      </c>
      <c r="B203" s="1" t="s">
        <v>1003</v>
      </c>
      <c r="C203" s="4" t="s">
        <v>1004</v>
      </c>
      <c r="D203" s="1" t="s">
        <v>1005</v>
      </c>
      <c r="E203" s="1" t="s">
        <v>1006</v>
      </c>
      <c r="F203" s="3" t="s">
        <v>1007</v>
      </c>
      <c r="G203" s="1">
        <v>5</v>
      </c>
      <c r="H203" s="1">
        <v>5</v>
      </c>
      <c r="I203" s="1">
        <v>5</v>
      </c>
      <c r="J203" s="1">
        <v>24.131555557251</v>
      </c>
      <c r="K203" s="1">
        <v>23.887996673584</v>
      </c>
      <c r="L203" s="1">
        <v>24.1219463348389</v>
      </c>
      <c r="M203" s="1">
        <f t="shared" si="12"/>
        <v>24.047166188558</v>
      </c>
      <c r="N203" s="1">
        <v>0</v>
      </c>
      <c r="O203" s="1">
        <v>23.586576461792</v>
      </c>
      <c r="P203" s="1">
        <v>0</v>
      </c>
      <c r="Q203" s="1">
        <f t="shared" si="13"/>
        <v>7.86219215393067</v>
      </c>
      <c r="R203" s="1">
        <f t="shared" si="14"/>
        <v>16.1849740346273</v>
      </c>
      <c r="S203" s="1">
        <f t="shared" si="15"/>
        <v>0.108640021331084</v>
      </c>
    </row>
    <row r="204" ht="15" spans="1:19">
      <c r="A204" s="1">
        <v>200</v>
      </c>
      <c r="B204" s="1" t="s">
        <v>1008</v>
      </c>
      <c r="C204" s="4" t="s">
        <v>1009</v>
      </c>
      <c r="D204" s="1" t="s">
        <v>1010</v>
      </c>
      <c r="E204" s="1" t="s">
        <v>1011</v>
      </c>
      <c r="F204" s="3" t="s">
        <v>1012</v>
      </c>
      <c r="G204" s="1">
        <v>4</v>
      </c>
      <c r="H204" s="1">
        <v>4</v>
      </c>
      <c r="I204" s="1">
        <v>4</v>
      </c>
      <c r="J204" s="1">
        <v>24.6755676269531</v>
      </c>
      <c r="K204" s="1">
        <v>24.2742652893066</v>
      </c>
      <c r="L204" s="1">
        <v>24.2903156280518</v>
      </c>
      <c r="M204" s="1">
        <f t="shared" si="12"/>
        <v>24.4133828481038</v>
      </c>
      <c r="N204" s="1">
        <v>0</v>
      </c>
      <c r="O204" s="1">
        <v>24.6858673095703</v>
      </c>
      <c r="P204" s="1">
        <v>0</v>
      </c>
      <c r="Q204" s="1">
        <f t="shared" si="13"/>
        <v>8.22862243652343</v>
      </c>
      <c r="R204" s="1">
        <f t="shared" si="14"/>
        <v>16.1847604115804</v>
      </c>
      <c r="S204" s="1">
        <f t="shared" si="15"/>
        <v>0.120633553851314</v>
      </c>
    </row>
    <row r="205" ht="15" spans="1:19">
      <c r="A205" s="1">
        <v>201</v>
      </c>
      <c r="B205" s="1" t="s">
        <v>1013</v>
      </c>
      <c r="C205" s="4" t="s">
        <v>1014</v>
      </c>
      <c r="D205" s="1" t="s">
        <v>1015</v>
      </c>
      <c r="E205" s="1" t="s">
        <v>1016</v>
      </c>
      <c r="F205" s="3" t="s">
        <v>1017</v>
      </c>
      <c r="G205" s="1">
        <v>5</v>
      </c>
      <c r="H205" s="1">
        <v>5</v>
      </c>
      <c r="I205" s="1">
        <v>5</v>
      </c>
      <c r="J205" s="1">
        <v>24.1362571716309</v>
      </c>
      <c r="K205" s="1">
        <v>0</v>
      </c>
      <c r="L205" s="1">
        <v>24.3911972045898</v>
      </c>
      <c r="M205" s="1">
        <f t="shared" si="12"/>
        <v>16.1758181254069</v>
      </c>
      <c r="N205" s="1">
        <v>0</v>
      </c>
      <c r="O205" s="1">
        <v>0</v>
      </c>
      <c r="P205" s="1">
        <v>0</v>
      </c>
      <c r="Q205" s="1">
        <f t="shared" si="13"/>
        <v>0</v>
      </c>
      <c r="R205" s="1">
        <f t="shared" si="14"/>
        <v>16.1758181254069</v>
      </c>
      <c r="S205" s="1">
        <f t="shared" si="15"/>
        <v>0.11612750103308</v>
      </c>
    </row>
    <row r="206" ht="15" spans="1:19">
      <c r="A206" s="1">
        <v>202</v>
      </c>
      <c r="B206" s="1" t="s">
        <v>1018</v>
      </c>
      <c r="C206" s="4" t="s">
        <v>1019</v>
      </c>
      <c r="D206" s="1" t="s">
        <v>1020</v>
      </c>
      <c r="E206" s="1" t="s">
        <v>1021</v>
      </c>
      <c r="F206" s="3" t="s">
        <v>1022</v>
      </c>
      <c r="G206" s="1">
        <v>6</v>
      </c>
      <c r="H206" s="1">
        <v>6</v>
      </c>
      <c r="I206" s="1">
        <v>6</v>
      </c>
      <c r="J206" s="1">
        <v>23.9080238342285</v>
      </c>
      <c r="K206" s="1">
        <v>24.2948799133301</v>
      </c>
      <c r="L206" s="1">
        <v>24.2725582122803</v>
      </c>
      <c r="M206" s="1">
        <f t="shared" si="12"/>
        <v>24.1584873199463</v>
      </c>
      <c r="N206" s="1">
        <v>0</v>
      </c>
      <c r="O206" s="1">
        <v>23.9563312530518</v>
      </c>
      <c r="P206" s="1">
        <v>0</v>
      </c>
      <c r="Q206" s="1">
        <f t="shared" si="13"/>
        <v>7.98544375101727</v>
      </c>
      <c r="R206" s="1">
        <f t="shared" si="14"/>
        <v>16.173043568929</v>
      </c>
      <c r="S206" s="1">
        <f t="shared" si="15"/>
        <v>0.112844746081403</v>
      </c>
    </row>
    <row r="207" ht="15" spans="1:19">
      <c r="A207" s="1">
        <v>203</v>
      </c>
      <c r="B207" s="1" t="s">
        <v>1023</v>
      </c>
      <c r="C207" s="4" t="s">
        <v>1024</v>
      </c>
      <c r="D207" s="1" t="s">
        <v>1025</v>
      </c>
      <c r="E207" s="1" t="s">
        <v>1026</v>
      </c>
      <c r="F207" s="3" t="s">
        <v>1027</v>
      </c>
      <c r="G207" s="1">
        <v>8</v>
      </c>
      <c r="H207" s="1">
        <v>8</v>
      </c>
      <c r="I207" s="1">
        <v>8</v>
      </c>
      <c r="J207" s="1">
        <v>24.5624408721924</v>
      </c>
      <c r="K207" s="1">
        <v>24.5787105560303</v>
      </c>
      <c r="L207" s="1">
        <v>24.4132556915283</v>
      </c>
      <c r="M207" s="1">
        <f t="shared" si="12"/>
        <v>24.5181357065837</v>
      </c>
      <c r="N207" s="1">
        <v>0</v>
      </c>
      <c r="O207" s="1">
        <v>25.0387954711914</v>
      </c>
      <c r="P207" s="1">
        <v>0</v>
      </c>
      <c r="Q207" s="1">
        <f t="shared" si="13"/>
        <v>8.3462651570638</v>
      </c>
      <c r="R207" s="1">
        <f t="shared" si="14"/>
        <v>16.1718705495199</v>
      </c>
      <c r="S207" s="1">
        <f t="shared" si="15"/>
        <v>0.124723850586658</v>
      </c>
    </row>
    <row r="208" ht="15" spans="1:19">
      <c r="A208" s="1">
        <v>204</v>
      </c>
      <c r="B208" s="1" t="s">
        <v>1028</v>
      </c>
      <c r="C208" s="4" t="s">
        <v>1029</v>
      </c>
      <c r="D208" s="1" t="s">
        <v>1030</v>
      </c>
      <c r="E208" s="1" t="s">
        <v>1031</v>
      </c>
      <c r="F208" s="3" t="s">
        <v>1032</v>
      </c>
      <c r="G208" s="1">
        <v>3</v>
      </c>
      <c r="H208" s="1">
        <v>3</v>
      </c>
      <c r="I208" s="1">
        <v>3</v>
      </c>
      <c r="J208" s="1">
        <v>23.5443935394287</v>
      </c>
      <c r="K208" s="1">
        <v>23.928861618042</v>
      </c>
      <c r="L208" s="1">
        <v>24.1104431152344</v>
      </c>
      <c r="M208" s="1">
        <f t="shared" si="12"/>
        <v>23.8612327575684</v>
      </c>
      <c r="N208" s="1">
        <v>0</v>
      </c>
      <c r="O208" s="1">
        <v>23.1228942871094</v>
      </c>
      <c r="P208" s="1">
        <v>0</v>
      </c>
      <c r="Q208" s="1">
        <f t="shared" si="13"/>
        <v>7.70763142903647</v>
      </c>
      <c r="R208" s="1">
        <f t="shared" si="14"/>
        <v>16.1536013285319</v>
      </c>
      <c r="S208" s="1">
        <f t="shared" si="15"/>
        <v>0.10420458957108</v>
      </c>
    </row>
    <row r="209" ht="15" spans="1:19">
      <c r="A209" s="1">
        <v>205</v>
      </c>
      <c r="B209" s="1" t="s">
        <v>1033</v>
      </c>
      <c r="C209" s="4" t="s">
        <v>1034</v>
      </c>
      <c r="D209" s="1" t="s">
        <v>1035</v>
      </c>
      <c r="E209" s="1" t="s">
        <v>1036</v>
      </c>
      <c r="F209" s="3" t="s">
        <v>1037</v>
      </c>
      <c r="G209" s="1">
        <v>6</v>
      </c>
      <c r="H209" s="1">
        <v>6</v>
      </c>
      <c r="I209" s="1">
        <v>6</v>
      </c>
      <c r="J209" s="1">
        <v>24.5882358551025</v>
      </c>
      <c r="K209" s="1">
        <v>24.1449928283691</v>
      </c>
      <c r="L209" s="1">
        <v>24.5585918426514</v>
      </c>
      <c r="M209" s="1">
        <f t="shared" si="12"/>
        <v>24.430606842041</v>
      </c>
      <c r="N209" s="1">
        <v>0</v>
      </c>
      <c r="O209" s="1">
        <v>24.8388442993164</v>
      </c>
      <c r="P209" s="1">
        <v>0</v>
      </c>
      <c r="Q209" s="1">
        <f t="shared" si="13"/>
        <v>8.2796147664388</v>
      </c>
      <c r="R209" s="1">
        <f t="shared" si="14"/>
        <v>16.1509920756022</v>
      </c>
      <c r="S209" s="1">
        <f t="shared" si="15"/>
        <v>0.122900386876858</v>
      </c>
    </row>
    <row r="210" ht="15" spans="1:19">
      <c r="A210" s="1">
        <v>206</v>
      </c>
      <c r="B210" s="1" t="s">
        <v>1038</v>
      </c>
      <c r="C210" s="4" t="s">
        <v>1039</v>
      </c>
      <c r="D210" s="1" t="s">
        <v>1040</v>
      </c>
      <c r="E210" s="1" t="s">
        <v>1041</v>
      </c>
      <c r="F210" s="3" t="s">
        <v>1042</v>
      </c>
      <c r="G210" s="1">
        <v>6</v>
      </c>
      <c r="H210" s="1">
        <v>6</v>
      </c>
      <c r="I210" s="1">
        <v>6</v>
      </c>
      <c r="J210" s="1">
        <v>24.1950531005859</v>
      </c>
      <c r="K210" s="1">
        <v>0</v>
      </c>
      <c r="L210" s="1">
        <v>24.2368087768555</v>
      </c>
      <c r="M210" s="1">
        <f t="shared" si="12"/>
        <v>16.1439539591471</v>
      </c>
      <c r="N210" s="1">
        <v>0</v>
      </c>
      <c r="O210" s="1">
        <v>0</v>
      </c>
      <c r="P210" s="1">
        <v>0</v>
      </c>
      <c r="Q210" s="1">
        <f t="shared" si="13"/>
        <v>0</v>
      </c>
      <c r="R210" s="1">
        <f t="shared" si="14"/>
        <v>16.1439539591471</v>
      </c>
      <c r="S210" s="1">
        <f t="shared" si="15"/>
        <v>0.116116819165616</v>
      </c>
    </row>
    <row r="211" ht="15" spans="1:19">
      <c r="A211" s="1">
        <v>207</v>
      </c>
      <c r="B211" s="1" t="s">
        <v>1043</v>
      </c>
      <c r="C211" s="4" t="s">
        <v>1044</v>
      </c>
      <c r="D211" s="1" t="s">
        <v>1045</v>
      </c>
      <c r="E211" s="1" t="s">
        <v>1046</v>
      </c>
      <c r="F211" s="3" t="s">
        <v>1047</v>
      </c>
      <c r="G211" s="1">
        <v>6</v>
      </c>
      <c r="H211" s="1">
        <v>6</v>
      </c>
      <c r="I211" s="1">
        <v>6</v>
      </c>
      <c r="J211" s="1">
        <v>24.3721218109131</v>
      </c>
      <c r="K211" s="1">
        <v>0</v>
      </c>
      <c r="L211" s="1">
        <v>24.0223369598389</v>
      </c>
      <c r="M211" s="1">
        <f t="shared" si="12"/>
        <v>16.1314862569173</v>
      </c>
      <c r="N211" s="1">
        <v>0</v>
      </c>
      <c r="O211" s="1">
        <v>0</v>
      </c>
      <c r="P211" s="1">
        <v>0</v>
      </c>
      <c r="Q211" s="1">
        <f t="shared" si="13"/>
        <v>0</v>
      </c>
      <c r="R211" s="1">
        <f t="shared" si="14"/>
        <v>16.1314862569173</v>
      </c>
      <c r="S211" s="1">
        <f t="shared" si="15"/>
        <v>0.11613730180374</v>
      </c>
    </row>
    <row r="212" ht="15" spans="1:19">
      <c r="A212" s="1">
        <v>208</v>
      </c>
      <c r="B212" s="1" t="s">
        <v>1048</v>
      </c>
      <c r="C212" s="4" t="s">
        <v>1049</v>
      </c>
      <c r="D212" s="1" t="s">
        <v>1050</v>
      </c>
      <c r="E212" s="1" t="s">
        <v>1051</v>
      </c>
      <c r="F212" s="3" t="s">
        <v>1052</v>
      </c>
      <c r="G212" s="1">
        <v>6</v>
      </c>
      <c r="H212" s="1">
        <v>6</v>
      </c>
      <c r="I212" s="1">
        <v>6</v>
      </c>
      <c r="J212" s="1">
        <v>24.35622215271</v>
      </c>
      <c r="K212" s="1">
        <v>0</v>
      </c>
      <c r="L212" s="1">
        <v>24.0175876617432</v>
      </c>
      <c r="M212" s="1">
        <f t="shared" si="12"/>
        <v>16.1246032714844</v>
      </c>
      <c r="N212" s="1">
        <v>0</v>
      </c>
      <c r="O212" s="1">
        <v>0</v>
      </c>
      <c r="P212" s="1">
        <v>0</v>
      </c>
      <c r="Q212" s="1">
        <f t="shared" si="13"/>
        <v>0</v>
      </c>
      <c r="R212" s="1">
        <f t="shared" si="14"/>
        <v>16.1246032714844</v>
      </c>
      <c r="S212" s="1">
        <f t="shared" si="15"/>
        <v>0.116136014840885</v>
      </c>
    </row>
    <row r="213" ht="15" spans="1:19">
      <c r="A213" s="1">
        <v>209</v>
      </c>
      <c r="B213" s="1" t="s">
        <v>1053</v>
      </c>
      <c r="C213" s="4" t="s">
        <v>1054</v>
      </c>
      <c r="D213" s="1" t="s">
        <v>1055</v>
      </c>
      <c r="E213" s="1" t="s">
        <v>1056</v>
      </c>
      <c r="F213" s="3" t="s">
        <v>1057</v>
      </c>
      <c r="G213" s="1">
        <v>9</v>
      </c>
      <c r="H213" s="1">
        <v>9</v>
      </c>
      <c r="I213" s="1">
        <v>9</v>
      </c>
      <c r="J213" s="1">
        <v>24.1262855529785</v>
      </c>
      <c r="K213" s="1">
        <v>24.7667846679688</v>
      </c>
      <c r="L213" s="1">
        <v>24.4877529144287</v>
      </c>
      <c r="M213" s="1">
        <f t="shared" si="12"/>
        <v>24.4602743784587</v>
      </c>
      <c r="N213" s="1">
        <v>0</v>
      </c>
      <c r="O213" s="1">
        <v>25.0527076721191</v>
      </c>
      <c r="P213" s="1">
        <v>0</v>
      </c>
      <c r="Q213" s="1">
        <f t="shared" si="13"/>
        <v>8.35090255737303</v>
      </c>
      <c r="R213" s="1">
        <f t="shared" si="14"/>
        <v>16.1093718210856</v>
      </c>
      <c r="S213" s="1">
        <f t="shared" si="15"/>
        <v>0.12602072153597</v>
      </c>
    </row>
    <row r="214" ht="15" spans="1:19">
      <c r="A214" s="1">
        <v>210</v>
      </c>
      <c r="B214" s="1" t="s">
        <v>1058</v>
      </c>
      <c r="C214" s="4" t="s">
        <v>1059</v>
      </c>
      <c r="D214" s="1" t="s">
        <v>1060</v>
      </c>
      <c r="E214" s="1" t="s">
        <v>1061</v>
      </c>
      <c r="F214" s="3" t="s">
        <v>1062</v>
      </c>
      <c r="G214" s="1">
        <v>6</v>
      </c>
      <c r="H214" s="1">
        <v>6</v>
      </c>
      <c r="I214" s="1">
        <v>6</v>
      </c>
      <c r="J214" s="1">
        <v>24.5454540252686</v>
      </c>
      <c r="K214" s="1">
        <v>24.4137706756592</v>
      </c>
      <c r="L214" s="1">
        <v>24.2520523071289</v>
      </c>
      <c r="M214" s="1">
        <f t="shared" si="12"/>
        <v>24.4037590026856</v>
      </c>
      <c r="N214" s="1">
        <v>0</v>
      </c>
      <c r="O214" s="1">
        <v>24.9003963470459</v>
      </c>
      <c r="P214" s="1">
        <v>0</v>
      </c>
      <c r="Q214" s="1">
        <f t="shared" si="13"/>
        <v>8.30013211568197</v>
      </c>
      <c r="R214" s="1">
        <f t="shared" si="14"/>
        <v>16.1036268870036</v>
      </c>
      <c r="S214" s="1">
        <f t="shared" si="15"/>
        <v>0.124368248394607</v>
      </c>
    </row>
    <row r="215" ht="15" spans="1:19">
      <c r="A215" s="1">
        <v>211</v>
      </c>
      <c r="B215" s="1" t="s">
        <v>1063</v>
      </c>
      <c r="C215" s="4" t="s">
        <v>1064</v>
      </c>
      <c r="D215" s="1" t="s">
        <v>1065</v>
      </c>
      <c r="E215" s="1" t="s">
        <v>1066</v>
      </c>
      <c r="F215" s="3" t="s">
        <v>1067</v>
      </c>
      <c r="G215" s="1">
        <v>6</v>
      </c>
      <c r="H215" s="1">
        <v>6</v>
      </c>
      <c r="I215" s="1">
        <v>6</v>
      </c>
      <c r="J215" s="1">
        <v>23.9686870574951</v>
      </c>
      <c r="K215" s="1">
        <v>0</v>
      </c>
      <c r="L215" s="1">
        <v>24.2971210479736</v>
      </c>
      <c r="M215" s="1">
        <f t="shared" si="12"/>
        <v>16.0886027018229</v>
      </c>
      <c r="N215" s="1">
        <v>0</v>
      </c>
      <c r="O215" s="1">
        <v>0</v>
      </c>
      <c r="P215" s="1">
        <v>0</v>
      </c>
      <c r="Q215" s="1">
        <f t="shared" si="13"/>
        <v>0</v>
      </c>
      <c r="R215" s="1">
        <f t="shared" si="14"/>
        <v>16.0886027018229</v>
      </c>
      <c r="S215" s="1">
        <f t="shared" si="15"/>
        <v>0.116134940437496</v>
      </c>
    </row>
    <row r="216" ht="15" spans="1:19">
      <c r="A216" s="1">
        <v>212</v>
      </c>
      <c r="B216" s="1" t="s">
        <v>1068</v>
      </c>
      <c r="C216" s="4" t="s">
        <v>1069</v>
      </c>
      <c r="D216" s="1" t="s">
        <v>1070</v>
      </c>
      <c r="E216" s="1" t="s">
        <v>1071</v>
      </c>
      <c r="F216" s="3" t="s">
        <v>1072</v>
      </c>
      <c r="G216" s="1">
        <v>3</v>
      </c>
      <c r="H216" s="1">
        <v>3</v>
      </c>
      <c r="I216" s="1">
        <v>3</v>
      </c>
      <c r="J216" s="1">
        <v>24.2875003814697</v>
      </c>
      <c r="K216" s="1">
        <v>24.0678424835205</v>
      </c>
      <c r="L216" s="1">
        <v>24.4039268493652</v>
      </c>
      <c r="M216" s="1">
        <f t="shared" si="12"/>
        <v>24.2530899047851</v>
      </c>
      <c r="N216" s="1">
        <v>24.496129989624</v>
      </c>
      <c r="O216" s="1">
        <v>0</v>
      </c>
      <c r="P216" s="1">
        <v>0</v>
      </c>
      <c r="Q216" s="1">
        <f t="shared" si="13"/>
        <v>8.165376663208</v>
      </c>
      <c r="R216" s="1">
        <f t="shared" si="14"/>
        <v>16.0877132415771</v>
      </c>
      <c r="S216" s="1">
        <f t="shared" si="15"/>
        <v>0.120156873521938</v>
      </c>
    </row>
    <row r="217" ht="15" spans="1:19">
      <c r="A217" s="1">
        <v>213</v>
      </c>
      <c r="B217" s="1" t="s">
        <v>1073</v>
      </c>
      <c r="C217" s="4" t="s">
        <v>1074</v>
      </c>
      <c r="D217" s="1" t="s">
        <v>1075</v>
      </c>
      <c r="E217" s="1" t="s">
        <v>1076</v>
      </c>
      <c r="F217" s="3" t="s">
        <v>1077</v>
      </c>
      <c r="G217" s="1">
        <v>3</v>
      </c>
      <c r="H217" s="1">
        <v>3</v>
      </c>
      <c r="I217" s="1">
        <v>3</v>
      </c>
      <c r="J217" s="1">
        <v>24.2495956420898</v>
      </c>
      <c r="K217" s="1">
        <v>0</v>
      </c>
      <c r="L217" s="1">
        <v>24.0004119873047</v>
      </c>
      <c r="M217" s="1">
        <f t="shared" si="12"/>
        <v>16.0833358764648</v>
      </c>
      <c r="N217" s="1">
        <v>0</v>
      </c>
      <c r="O217" s="1">
        <v>0</v>
      </c>
      <c r="P217" s="1">
        <v>0</v>
      </c>
      <c r="Q217" s="1">
        <f t="shared" si="13"/>
        <v>0</v>
      </c>
      <c r="R217" s="1">
        <f t="shared" si="14"/>
        <v>16.0833358764648</v>
      </c>
      <c r="S217" s="1">
        <f t="shared" si="15"/>
        <v>0.116127131858881</v>
      </c>
    </row>
    <row r="218" ht="15" spans="1:19">
      <c r="A218" s="1">
        <v>214</v>
      </c>
      <c r="B218" s="1" t="s">
        <v>1078</v>
      </c>
      <c r="C218" s="4" t="s">
        <v>1079</v>
      </c>
      <c r="D218" s="1" t="s">
        <v>1080</v>
      </c>
      <c r="E218" s="1" t="s">
        <v>1081</v>
      </c>
      <c r="F218" s="3" t="s">
        <v>1082</v>
      </c>
      <c r="G218" s="1">
        <v>8</v>
      </c>
      <c r="H218" s="1">
        <v>8</v>
      </c>
      <c r="I218" s="1">
        <v>8</v>
      </c>
      <c r="J218" s="1">
        <v>24.3576316833496</v>
      </c>
      <c r="K218" s="1">
        <v>0</v>
      </c>
      <c r="L218" s="1">
        <v>23.8786735534668</v>
      </c>
      <c r="M218" s="1">
        <f t="shared" si="12"/>
        <v>16.0787684122721</v>
      </c>
      <c r="N218" s="1">
        <v>0</v>
      </c>
      <c r="O218" s="1">
        <v>0</v>
      </c>
      <c r="P218" s="1">
        <v>0</v>
      </c>
      <c r="Q218" s="1">
        <f t="shared" si="13"/>
        <v>0</v>
      </c>
      <c r="R218" s="1">
        <f t="shared" si="14"/>
        <v>16.0787684122721</v>
      </c>
      <c r="S218" s="1">
        <f t="shared" si="15"/>
        <v>0.116155737277962</v>
      </c>
    </row>
    <row r="219" ht="15" spans="1:19">
      <c r="A219" s="1">
        <v>215</v>
      </c>
      <c r="B219" s="1" t="s">
        <v>1083</v>
      </c>
      <c r="C219" s="4" t="s">
        <v>1084</v>
      </c>
      <c r="D219" s="1" t="s">
        <v>1085</v>
      </c>
      <c r="E219" s="1" t="s">
        <v>1086</v>
      </c>
      <c r="F219" s="3" t="s">
        <v>1087</v>
      </c>
      <c r="G219" s="1">
        <v>5</v>
      </c>
      <c r="H219" s="1">
        <v>5</v>
      </c>
      <c r="I219" s="1">
        <v>5</v>
      </c>
      <c r="J219" s="1">
        <v>24.1645355224609</v>
      </c>
      <c r="K219" s="1">
        <v>24.6912040710449</v>
      </c>
      <c r="L219" s="1">
        <v>24.23118019104</v>
      </c>
      <c r="M219" s="1">
        <f t="shared" si="12"/>
        <v>24.3623065948486</v>
      </c>
      <c r="N219" s="1">
        <v>24.8679714202881</v>
      </c>
      <c r="O219" s="1">
        <v>0</v>
      </c>
      <c r="P219" s="1">
        <v>0</v>
      </c>
      <c r="Q219" s="1">
        <f t="shared" si="13"/>
        <v>8.2893238067627</v>
      </c>
      <c r="R219" s="1">
        <f t="shared" si="14"/>
        <v>16.0729827880859</v>
      </c>
      <c r="S219" s="1">
        <f t="shared" si="15"/>
        <v>0.124575975581893</v>
      </c>
    </row>
    <row r="220" ht="15" spans="1:19">
      <c r="A220" s="1">
        <v>216</v>
      </c>
      <c r="B220" s="1" t="s">
        <v>1088</v>
      </c>
      <c r="C220" s="4" t="s">
        <v>1089</v>
      </c>
      <c r="D220" s="1" t="s">
        <v>1090</v>
      </c>
      <c r="E220" s="1" t="s">
        <v>1091</v>
      </c>
      <c r="F220" s="3" t="s">
        <v>1092</v>
      </c>
      <c r="G220" s="1">
        <v>6</v>
      </c>
      <c r="H220" s="1">
        <v>6</v>
      </c>
      <c r="I220" s="1">
        <v>6</v>
      </c>
      <c r="J220" s="1">
        <v>23.8668403625488</v>
      </c>
      <c r="K220" s="1">
        <v>0</v>
      </c>
      <c r="L220" s="1">
        <v>24.3504333496094</v>
      </c>
      <c r="M220" s="1">
        <f t="shared" si="12"/>
        <v>16.0724245707194</v>
      </c>
      <c r="N220" s="1">
        <v>0</v>
      </c>
      <c r="O220" s="1">
        <v>0</v>
      </c>
      <c r="P220" s="1">
        <v>0</v>
      </c>
      <c r="Q220" s="1">
        <f t="shared" si="13"/>
        <v>0</v>
      </c>
      <c r="R220" s="1">
        <f t="shared" si="14"/>
        <v>16.0724245707194</v>
      </c>
      <c r="S220" s="1">
        <f t="shared" si="15"/>
        <v>0.116156531423716</v>
      </c>
    </row>
    <row r="221" ht="15" spans="1:19">
      <c r="A221" s="1">
        <v>217</v>
      </c>
      <c r="B221" s="1" t="s">
        <v>1093</v>
      </c>
      <c r="C221" s="4" t="s">
        <v>1094</v>
      </c>
      <c r="D221" s="1" t="s">
        <v>1095</v>
      </c>
      <c r="E221" s="1" t="s">
        <v>1096</v>
      </c>
      <c r="F221" s="3" t="s">
        <v>1097</v>
      </c>
      <c r="G221" s="1">
        <v>5</v>
      </c>
      <c r="H221" s="1">
        <v>5</v>
      </c>
      <c r="I221" s="1">
        <v>5</v>
      </c>
      <c r="J221" s="1">
        <v>24.3235416412354</v>
      </c>
      <c r="K221" s="1">
        <v>0</v>
      </c>
      <c r="L221" s="1">
        <v>23.8722991943359</v>
      </c>
      <c r="M221" s="1">
        <f t="shared" si="12"/>
        <v>16.0652802785238</v>
      </c>
      <c r="N221" s="1">
        <v>0</v>
      </c>
      <c r="O221" s="1">
        <v>0</v>
      </c>
      <c r="P221" s="1">
        <v>0</v>
      </c>
      <c r="Q221" s="1">
        <f t="shared" si="13"/>
        <v>0</v>
      </c>
      <c r="R221" s="1">
        <f t="shared" si="14"/>
        <v>16.0652802785238</v>
      </c>
      <c r="S221" s="1">
        <f t="shared" si="15"/>
        <v>0.11615138886599</v>
      </c>
    </row>
    <row r="222" ht="15" spans="1:19">
      <c r="A222" s="1">
        <v>218</v>
      </c>
      <c r="B222" s="1" t="s">
        <v>1098</v>
      </c>
      <c r="C222" s="4" t="s">
        <v>1099</v>
      </c>
      <c r="D222" s="1" t="s">
        <v>1100</v>
      </c>
      <c r="E222" s="1" t="s">
        <v>1101</v>
      </c>
      <c r="F222" s="3" t="s">
        <v>1102</v>
      </c>
      <c r="G222" s="1">
        <v>5</v>
      </c>
      <c r="H222" s="1">
        <v>5</v>
      </c>
      <c r="I222" s="1">
        <v>5</v>
      </c>
      <c r="J222" s="1">
        <v>24.2660655975342</v>
      </c>
      <c r="K222" s="1">
        <v>0</v>
      </c>
      <c r="L222" s="1">
        <v>23.8971691131592</v>
      </c>
      <c r="M222" s="1">
        <f t="shared" si="12"/>
        <v>16.0544115702311</v>
      </c>
      <c r="N222" s="1">
        <v>0</v>
      </c>
      <c r="O222" s="1">
        <v>0</v>
      </c>
      <c r="P222" s="1">
        <v>0</v>
      </c>
      <c r="Q222" s="1">
        <f t="shared" si="13"/>
        <v>0</v>
      </c>
      <c r="R222" s="1">
        <f t="shared" si="14"/>
        <v>16.0544115702311</v>
      </c>
      <c r="S222" s="1">
        <f t="shared" si="15"/>
        <v>0.116139856792516</v>
      </c>
    </row>
    <row r="223" ht="15" spans="1:19">
      <c r="A223" s="1">
        <v>219</v>
      </c>
      <c r="B223" s="1" t="s">
        <v>1103</v>
      </c>
      <c r="C223" s="4" t="s">
        <v>1104</v>
      </c>
      <c r="D223" s="1" t="s">
        <v>1105</v>
      </c>
      <c r="E223" s="1" t="s">
        <v>1106</v>
      </c>
      <c r="F223" s="3" t="s">
        <v>1107</v>
      </c>
      <c r="G223" s="1">
        <v>4</v>
      </c>
      <c r="H223" s="1">
        <v>4</v>
      </c>
      <c r="I223" s="1">
        <v>4</v>
      </c>
      <c r="J223" s="1">
        <v>24.0520858764648</v>
      </c>
      <c r="K223" s="1">
        <v>0</v>
      </c>
      <c r="L223" s="1">
        <v>24.0978012084961</v>
      </c>
      <c r="M223" s="1">
        <f t="shared" si="12"/>
        <v>16.0499623616536</v>
      </c>
      <c r="N223" s="1">
        <v>0</v>
      </c>
      <c r="O223" s="1">
        <v>0</v>
      </c>
      <c r="P223" s="1">
        <v>0</v>
      </c>
      <c r="Q223" s="1">
        <f t="shared" si="13"/>
        <v>0</v>
      </c>
      <c r="R223" s="1">
        <f t="shared" si="14"/>
        <v>16.0499623616536</v>
      </c>
      <c r="S223" s="1">
        <f t="shared" si="15"/>
        <v>0.116116882059275</v>
      </c>
    </row>
    <row r="224" ht="15" spans="1:19">
      <c r="A224" s="1">
        <v>220</v>
      </c>
      <c r="B224" s="1" t="s">
        <v>1108</v>
      </c>
      <c r="C224" s="4" t="s">
        <v>1109</v>
      </c>
      <c r="D224" s="1" t="s">
        <v>1110</v>
      </c>
      <c r="E224" s="1" t="s">
        <v>1111</v>
      </c>
      <c r="F224" s="3" t="s">
        <v>1112</v>
      </c>
      <c r="G224" s="1">
        <v>5</v>
      </c>
      <c r="H224" s="1">
        <v>5</v>
      </c>
      <c r="I224" s="1">
        <v>5</v>
      </c>
      <c r="J224" s="1">
        <v>23.8373050689697</v>
      </c>
      <c r="K224" s="1">
        <v>23.5178527832031</v>
      </c>
      <c r="L224" s="1">
        <v>23.8943958282471</v>
      </c>
      <c r="M224" s="1">
        <f t="shared" si="12"/>
        <v>23.7498512268066</v>
      </c>
      <c r="N224" s="1">
        <v>0</v>
      </c>
      <c r="O224" s="1">
        <v>23.1248359680176</v>
      </c>
      <c r="P224" s="1">
        <v>0</v>
      </c>
      <c r="Q224" s="1">
        <f t="shared" si="13"/>
        <v>7.70827865600587</v>
      </c>
      <c r="R224" s="1">
        <f t="shared" si="14"/>
        <v>16.0415725708008</v>
      </c>
      <c r="S224" s="1">
        <f t="shared" si="15"/>
        <v>0.105921830033513</v>
      </c>
    </row>
    <row r="225" ht="15" spans="1:19">
      <c r="A225" s="1">
        <v>221</v>
      </c>
      <c r="B225" s="1" t="s">
        <v>1113</v>
      </c>
      <c r="C225" s="4" t="s">
        <v>1114</v>
      </c>
      <c r="D225" s="1" t="s">
        <v>1115</v>
      </c>
      <c r="E225" s="1" t="s">
        <v>1116</v>
      </c>
      <c r="F225" s="3" t="s">
        <v>1117</v>
      </c>
      <c r="G225" s="1">
        <v>7</v>
      </c>
      <c r="H225" s="1">
        <v>7</v>
      </c>
      <c r="I225" s="1">
        <v>7</v>
      </c>
      <c r="J225" s="1">
        <v>23.7015514373779</v>
      </c>
      <c r="K225" s="1">
        <v>0</v>
      </c>
      <c r="L225" s="1">
        <v>24.4092464447021</v>
      </c>
      <c r="M225" s="1">
        <f t="shared" si="12"/>
        <v>16.03693262736</v>
      </c>
      <c r="N225" s="1">
        <v>0</v>
      </c>
      <c r="O225" s="1">
        <v>0</v>
      </c>
      <c r="P225" s="1">
        <v>0</v>
      </c>
      <c r="Q225" s="1">
        <f t="shared" si="13"/>
        <v>0</v>
      </c>
      <c r="R225" s="1">
        <f t="shared" si="14"/>
        <v>16.03693262736</v>
      </c>
      <c r="S225" s="1">
        <f t="shared" si="15"/>
        <v>0.116202579173637</v>
      </c>
    </row>
    <row r="226" ht="15" spans="1:19">
      <c r="A226" s="1">
        <v>222</v>
      </c>
      <c r="B226" s="1" t="s">
        <v>1118</v>
      </c>
      <c r="C226" s="4" t="s">
        <v>1119</v>
      </c>
      <c r="D226" s="1" t="s">
        <v>1120</v>
      </c>
      <c r="E226" s="1" t="s">
        <v>1121</v>
      </c>
      <c r="F226" s="3" t="s">
        <v>1122</v>
      </c>
      <c r="G226" s="1">
        <v>6</v>
      </c>
      <c r="H226" s="1">
        <v>6</v>
      </c>
      <c r="I226" s="1">
        <v>6</v>
      </c>
      <c r="J226" s="1">
        <v>24.1038951873779</v>
      </c>
      <c r="K226" s="1">
        <v>0</v>
      </c>
      <c r="L226" s="1">
        <v>23.9965381622314</v>
      </c>
      <c r="M226" s="1">
        <f t="shared" si="12"/>
        <v>16.0334777832031</v>
      </c>
      <c r="N226" s="1">
        <v>0</v>
      </c>
      <c r="O226" s="1">
        <v>0</v>
      </c>
      <c r="P226" s="1">
        <v>0</v>
      </c>
      <c r="Q226" s="1">
        <f t="shared" si="13"/>
        <v>0</v>
      </c>
      <c r="R226" s="1">
        <f t="shared" si="14"/>
        <v>16.0334777832031</v>
      </c>
      <c r="S226" s="1">
        <f t="shared" si="15"/>
        <v>0.116118504905493</v>
      </c>
    </row>
    <row r="227" ht="15" spans="1:19">
      <c r="A227" s="1">
        <v>223</v>
      </c>
      <c r="B227" s="1" t="s">
        <v>1123</v>
      </c>
      <c r="C227" s="4" t="s">
        <v>1124</v>
      </c>
      <c r="D227" s="1" t="s">
        <v>1125</v>
      </c>
      <c r="E227" s="1" t="s">
        <v>1126</v>
      </c>
      <c r="F227" s="3" t="s">
        <v>1127</v>
      </c>
      <c r="G227" s="1">
        <v>12</v>
      </c>
      <c r="H227" s="1">
        <v>12</v>
      </c>
      <c r="I227" s="1">
        <v>12</v>
      </c>
      <c r="J227" s="1">
        <v>24.8085765838623</v>
      </c>
      <c r="K227" s="1">
        <v>24.2744789123535</v>
      </c>
      <c r="L227" s="1">
        <v>24.437650680542</v>
      </c>
      <c r="M227" s="1">
        <f t="shared" si="12"/>
        <v>24.5069020589193</v>
      </c>
      <c r="N227" s="1">
        <v>0</v>
      </c>
      <c r="O227" s="1">
        <v>25.428861618042</v>
      </c>
      <c r="P227" s="1">
        <v>0</v>
      </c>
      <c r="Q227" s="1">
        <f t="shared" si="13"/>
        <v>8.476287206014</v>
      </c>
      <c r="R227" s="1">
        <f t="shared" si="14"/>
        <v>16.0306148529053</v>
      </c>
      <c r="S227" s="1">
        <f t="shared" si="15"/>
        <v>0.131613388152719</v>
      </c>
    </row>
    <row r="228" ht="15" spans="1:19">
      <c r="A228" s="1">
        <v>224</v>
      </c>
      <c r="B228" s="1" t="s">
        <v>1128</v>
      </c>
      <c r="C228" s="4" t="s">
        <v>1129</v>
      </c>
      <c r="D228" s="1" t="s">
        <v>1130</v>
      </c>
      <c r="E228" s="1" t="s">
        <v>1131</v>
      </c>
      <c r="F228" s="3" t="s">
        <v>1132</v>
      </c>
      <c r="G228" s="1">
        <v>4</v>
      </c>
      <c r="H228" s="1">
        <v>4</v>
      </c>
      <c r="I228" s="1">
        <v>4</v>
      </c>
      <c r="J228" s="1">
        <v>24.1988792419434</v>
      </c>
      <c r="K228" s="1">
        <v>24.1509685516357</v>
      </c>
      <c r="L228" s="1">
        <v>24.0059032440186</v>
      </c>
      <c r="M228" s="1">
        <f t="shared" si="12"/>
        <v>24.1185836791992</v>
      </c>
      <c r="N228" s="1">
        <v>0</v>
      </c>
      <c r="O228" s="1">
        <v>24.3084144592285</v>
      </c>
      <c r="P228" s="1">
        <v>0</v>
      </c>
      <c r="Q228" s="1">
        <f t="shared" si="13"/>
        <v>8.10280481974283</v>
      </c>
      <c r="R228" s="1">
        <f t="shared" si="14"/>
        <v>16.0157788594564</v>
      </c>
      <c r="S228" s="1">
        <f t="shared" si="15"/>
        <v>0.119275482210685</v>
      </c>
    </row>
    <row r="229" ht="15" spans="1:19">
      <c r="A229" s="1">
        <v>225</v>
      </c>
      <c r="B229" s="1" t="s">
        <v>1133</v>
      </c>
      <c r="C229" s="4" t="s">
        <v>1134</v>
      </c>
      <c r="D229" s="1" t="s">
        <v>1135</v>
      </c>
      <c r="E229" s="1" t="s">
        <v>1136</v>
      </c>
      <c r="F229" s="3" t="s">
        <v>1137</v>
      </c>
      <c r="G229" s="1">
        <v>4</v>
      </c>
      <c r="H229" s="1">
        <v>4</v>
      </c>
      <c r="I229" s="1">
        <v>4</v>
      </c>
      <c r="J229" s="1">
        <v>0</v>
      </c>
      <c r="K229" s="1">
        <v>24.1061344146729</v>
      </c>
      <c r="L229" s="1">
        <v>23.9310283660889</v>
      </c>
      <c r="M229" s="1">
        <f t="shared" si="12"/>
        <v>16.0123875935873</v>
      </c>
      <c r="N229" s="1">
        <v>0</v>
      </c>
      <c r="O229" s="1">
        <v>0</v>
      </c>
      <c r="P229" s="1">
        <v>0</v>
      </c>
      <c r="Q229" s="1">
        <f t="shared" si="13"/>
        <v>0</v>
      </c>
      <c r="R229" s="1">
        <f t="shared" si="14"/>
        <v>16.0123875935873</v>
      </c>
      <c r="S229" s="1">
        <f t="shared" si="15"/>
        <v>0.116121808613824</v>
      </c>
    </row>
    <row r="230" ht="15" spans="1:19">
      <c r="A230" s="1">
        <v>226</v>
      </c>
      <c r="B230" s="1" t="s">
        <v>1138</v>
      </c>
      <c r="C230" s="4" t="s">
        <v>1139</v>
      </c>
      <c r="D230" s="1" t="s">
        <v>1140</v>
      </c>
      <c r="E230" s="1" t="s">
        <v>1141</v>
      </c>
      <c r="F230" s="3" t="s">
        <v>1142</v>
      </c>
      <c r="G230" s="1">
        <v>3</v>
      </c>
      <c r="H230" s="1">
        <v>3</v>
      </c>
      <c r="I230" s="1">
        <v>3</v>
      </c>
      <c r="J230" s="1">
        <v>24.0497627258301</v>
      </c>
      <c r="K230" s="1">
        <v>24.1338291168213</v>
      </c>
      <c r="L230" s="1">
        <v>24.0276622772217</v>
      </c>
      <c r="M230" s="1">
        <f t="shared" si="12"/>
        <v>24.0704180399577</v>
      </c>
      <c r="N230" s="1">
        <v>0</v>
      </c>
      <c r="O230" s="1">
        <v>24.2010498046875</v>
      </c>
      <c r="P230" s="1">
        <v>0</v>
      </c>
      <c r="Q230" s="1">
        <f t="shared" si="13"/>
        <v>8.0670166015625</v>
      </c>
      <c r="R230" s="1">
        <f t="shared" si="14"/>
        <v>16.0034014383952</v>
      </c>
      <c r="S230" s="1">
        <f t="shared" si="15"/>
        <v>0.118287507475949</v>
      </c>
    </row>
    <row r="231" ht="15" spans="1:19">
      <c r="A231" s="1">
        <v>227</v>
      </c>
      <c r="B231" s="1" t="s">
        <v>1143</v>
      </c>
      <c r="C231" s="4" t="s">
        <v>1144</v>
      </c>
      <c r="D231" s="1" t="s">
        <v>1145</v>
      </c>
      <c r="E231" s="1" t="s">
        <v>1146</v>
      </c>
      <c r="F231" s="3" t="s">
        <v>1147</v>
      </c>
      <c r="G231" s="1">
        <v>4</v>
      </c>
      <c r="H231" s="1">
        <v>4</v>
      </c>
      <c r="I231" s="1">
        <v>4</v>
      </c>
      <c r="J231" s="1">
        <v>23.7350025177002</v>
      </c>
      <c r="K231" s="1">
        <v>0</v>
      </c>
      <c r="L231" s="1">
        <v>24.2688522338867</v>
      </c>
      <c r="M231" s="1">
        <f t="shared" si="12"/>
        <v>16.0012849171956</v>
      </c>
      <c r="N231" s="1">
        <v>0</v>
      </c>
      <c r="O231" s="1">
        <v>0</v>
      </c>
      <c r="P231" s="1">
        <v>0</v>
      </c>
      <c r="Q231" s="1">
        <f t="shared" si="13"/>
        <v>0</v>
      </c>
      <c r="R231" s="1">
        <f t="shared" si="14"/>
        <v>16.0012849171956</v>
      </c>
      <c r="S231" s="1">
        <f t="shared" si="15"/>
        <v>0.116165713105352</v>
      </c>
    </row>
    <row r="232" ht="15" spans="1:19">
      <c r="A232" s="1">
        <v>228</v>
      </c>
      <c r="B232" s="1" t="s">
        <v>1148</v>
      </c>
      <c r="C232" s="4" t="s">
        <v>1149</v>
      </c>
      <c r="D232" s="1" t="s">
        <v>1150</v>
      </c>
      <c r="E232" s="1" t="s">
        <v>1151</v>
      </c>
      <c r="F232" s="3" t="s">
        <v>1152</v>
      </c>
      <c r="G232" s="1">
        <v>4</v>
      </c>
      <c r="H232" s="1">
        <v>4</v>
      </c>
      <c r="I232" s="1">
        <v>4</v>
      </c>
      <c r="J232" s="1">
        <v>24.109167098999</v>
      </c>
      <c r="K232" s="1">
        <v>0</v>
      </c>
      <c r="L232" s="1">
        <v>23.8818511962891</v>
      </c>
      <c r="M232" s="1">
        <f t="shared" si="12"/>
        <v>15.9970060984294</v>
      </c>
      <c r="N232" s="1">
        <v>0</v>
      </c>
      <c r="O232" s="1">
        <v>0</v>
      </c>
      <c r="P232" s="1">
        <v>0</v>
      </c>
      <c r="Q232" s="1">
        <f t="shared" si="13"/>
        <v>0</v>
      </c>
      <c r="R232" s="1">
        <f t="shared" si="14"/>
        <v>15.9970060984294</v>
      </c>
      <c r="S232" s="1">
        <f t="shared" si="15"/>
        <v>0.116125447188502</v>
      </c>
    </row>
    <row r="233" ht="15" spans="1:19">
      <c r="A233" s="1">
        <v>229</v>
      </c>
      <c r="B233" s="1" t="s">
        <v>1153</v>
      </c>
      <c r="C233" s="4" t="s">
        <v>1154</v>
      </c>
      <c r="D233" s="1" t="s">
        <v>1155</v>
      </c>
      <c r="E233" s="1" t="s">
        <v>1156</v>
      </c>
      <c r="F233" s="3" t="s">
        <v>1157</v>
      </c>
      <c r="G233" s="1">
        <v>5</v>
      </c>
      <c r="H233" s="1">
        <v>5</v>
      </c>
      <c r="I233" s="1">
        <v>5</v>
      </c>
      <c r="J233" s="1">
        <v>23.8210430145264</v>
      </c>
      <c r="K233" s="1">
        <v>24.0169925689697</v>
      </c>
      <c r="L233" s="1">
        <v>23.9845924377441</v>
      </c>
      <c r="M233" s="1">
        <f t="shared" si="12"/>
        <v>23.9408760070801</v>
      </c>
      <c r="N233" s="1">
        <v>0</v>
      </c>
      <c r="O233" s="1">
        <v>23.8585166931152</v>
      </c>
      <c r="P233" s="1">
        <v>0</v>
      </c>
      <c r="Q233" s="1">
        <f t="shared" si="13"/>
        <v>7.95283889770507</v>
      </c>
      <c r="R233" s="1">
        <f t="shared" si="14"/>
        <v>15.988037109375</v>
      </c>
      <c r="S233" s="1">
        <f t="shared" si="15"/>
        <v>0.114760001355668</v>
      </c>
    </row>
    <row r="234" ht="15" spans="1:19">
      <c r="A234" s="1">
        <v>230</v>
      </c>
      <c r="B234" s="1" t="s">
        <v>1158</v>
      </c>
      <c r="C234" s="4" t="s">
        <v>1159</v>
      </c>
      <c r="D234" s="1" t="s">
        <v>1160</v>
      </c>
      <c r="E234" s="1" t="s">
        <v>1161</v>
      </c>
      <c r="F234" s="3" t="s">
        <v>1162</v>
      </c>
      <c r="G234" s="1">
        <v>4</v>
      </c>
      <c r="H234" s="1">
        <v>4</v>
      </c>
      <c r="I234" s="1">
        <v>4</v>
      </c>
      <c r="J234" s="1">
        <v>24.0567245483398</v>
      </c>
      <c r="K234" s="1">
        <v>0</v>
      </c>
      <c r="L234" s="1">
        <v>23.9015941619873</v>
      </c>
      <c r="M234" s="1">
        <f t="shared" si="12"/>
        <v>15.9861062367757</v>
      </c>
      <c r="N234" s="1">
        <v>0</v>
      </c>
      <c r="O234" s="1">
        <v>0</v>
      </c>
      <c r="P234" s="1">
        <v>0</v>
      </c>
      <c r="Q234" s="1">
        <f t="shared" si="13"/>
        <v>0</v>
      </c>
      <c r="R234" s="1">
        <f t="shared" si="14"/>
        <v>15.9861062367757</v>
      </c>
      <c r="S234" s="1">
        <f t="shared" si="15"/>
        <v>0.116120685225475</v>
      </c>
    </row>
    <row r="235" ht="15" spans="1:19">
      <c r="A235" s="1">
        <v>231</v>
      </c>
      <c r="B235" s="1" t="s">
        <v>1163</v>
      </c>
      <c r="C235" s="4" t="s">
        <v>1164</v>
      </c>
      <c r="D235" s="1" t="s">
        <v>1165</v>
      </c>
      <c r="E235" s="1" t="s">
        <v>1166</v>
      </c>
      <c r="F235" s="3" t="s">
        <v>1167</v>
      </c>
      <c r="G235" s="1">
        <v>5</v>
      </c>
      <c r="H235" s="1">
        <v>3</v>
      </c>
      <c r="I235" s="1">
        <v>3</v>
      </c>
      <c r="J235" s="1">
        <v>23.4281578063965</v>
      </c>
      <c r="K235" s="1">
        <v>24.2480049133301</v>
      </c>
      <c r="L235" s="1">
        <v>24.3277969360352</v>
      </c>
      <c r="M235" s="1">
        <f t="shared" si="12"/>
        <v>24.0013198852539</v>
      </c>
      <c r="N235" s="1">
        <v>0</v>
      </c>
      <c r="O235" s="1">
        <v>24.0482654571533</v>
      </c>
      <c r="P235" s="1">
        <v>0</v>
      </c>
      <c r="Q235" s="1">
        <f t="shared" si="13"/>
        <v>8.01608848571777</v>
      </c>
      <c r="R235" s="1">
        <f t="shared" si="14"/>
        <v>15.9852313995362</v>
      </c>
      <c r="S235" s="1">
        <f t="shared" si="15"/>
        <v>0.117067103751618</v>
      </c>
    </row>
    <row r="236" ht="15" spans="1:19">
      <c r="A236" s="1">
        <v>232</v>
      </c>
      <c r="B236" s="1" t="s">
        <v>1168</v>
      </c>
      <c r="C236" s="4" t="s">
        <v>1169</v>
      </c>
      <c r="D236" s="1" t="s">
        <v>1170</v>
      </c>
      <c r="E236" s="1" t="s">
        <v>1171</v>
      </c>
      <c r="F236" s="3" t="s">
        <v>1172</v>
      </c>
      <c r="G236" s="1">
        <v>5</v>
      </c>
      <c r="H236" s="1">
        <v>5</v>
      </c>
      <c r="I236" s="1">
        <v>5</v>
      </c>
      <c r="J236" s="1">
        <v>24.171501159668</v>
      </c>
      <c r="K236" s="1">
        <v>23.8357639312744</v>
      </c>
      <c r="L236" s="1">
        <v>23.7777614593506</v>
      </c>
      <c r="M236" s="1">
        <f t="shared" si="12"/>
        <v>23.928342183431</v>
      </c>
      <c r="N236" s="1">
        <v>0</v>
      </c>
      <c r="O236" s="1">
        <v>23.8801689147949</v>
      </c>
      <c r="P236" s="1">
        <v>0</v>
      </c>
      <c r="Q236" s="1">
        <f t="shared" si="13"/>
        <v>7.96005630493163</v>
      </c>
      <c r="R236" s="1">
        <f t="shared" si="14"/>
        <v>15.9682858784994</v>
      </c>
      <c r="S236" s="1">
        <f t="shared" si="15"/>
        <v>0.115348550361725</v>
      </c>
    </row>
    <row r="237" ht="15" spans="1:19">
      <c r="A237" s="1">
        <v>233</v>
      </c>
      <c r="B237" s="1" t="s">
        <v>1173</v>
      </c>
      <c r="C237" s="4" t="s">
        <v>1174</v>
      </c>
      <c r="D237" s="1" t="s">
        <v>1175</v>
      </c>
      <c r="E237" s="1" t="s">
        <v>1176</v>
      </c>
      <c r="F237" s="3" t="s">
        <v>1177</v>
      </c>
      <c r="G237" s="1">
        <v>6</v>
      </c>
      <c r="H237" s="1">
        <v>6</v>
      </c>
      <c r="I237" s="1">
        <v>6</v>
      </c>
      <c r="J237" s="1">
        <v>23.5623226165771</v>
      </c>
      <c r="K237" s="1">
        <v>0</v>
      </c>
      <c r="L237" s="1">
        <v>24.3049392700195</v>
      </c>
      <c r="M237" s="1">
        <f t="shared" si="12"/>
        <v>15.9557539621989</v>
      </c>
      <c r="N237" s="1">
        <v>0</v>
      </c>
      <c r="O237" s="1">
        <v>0</v>
      </c>
      <c r="P237" s="1">
        <v>0</v>
      </c>
      <c r="Q237" s="1">
        <f t="shared" si="13"/>
        <v>0</v>
      </c>
      <c r="R237" s="1">
        <f t="shared" si="14"/>
        <v>15.9557539621989</v>
      </c>
      <c r="S237" s="1">
        <f t="shared" si="15"/>
        <v>0.116212247445445</v>
      </c>
    </row>
    <row r="238" ht="15" spans="1:19">
      <c r="A238" s="1">
        <v>234</v>
      </c>
      <c r="B238" s="1" t="s">
        <v>1178</v>
      </c>
      <c r="C238" s="4" t="s">
        <v>1179</v>
      </c>
      <c r="D238" s="1" t="s">
        <v>1180</v>
      </c>
      <c r="E238" s="1" t="s">
        <v>1181</v>
      </c>
      <c r="F238" s="3" t="s">
        <v>1182</v>
      </c>
      <c r="G238" s="1">
        <v>4</v>
      </c>
      <c r="H238" s="1">
        <v>4</v>
      </c>
      <c r="I238" s="1">
        <v>4</v>
      </c>
      <c r="J238" s="1">
        <v>23.8450794219971</v>
      </c>
      <c r="K238" s="1">
        <v>0</v>
      </c>
      <c r="L238" s="1">
        <v>23.9393920898438</v>
      </c>
      <c r="M238" s="1">
        <f t="shared" si="12"/>
        <v>15.9281571706136</v>
      </c>
      <c r="N238" s="1">
        <v>0</v>
      </c>
      <c r="O238" s="1">
        <v>0</v>
      </c>
      <c r="P238" s="1">
        <v>0</v>
      </c>
      <c r="Q238" s="1">
        <f t="shared" si="13"/>
        <v>0</v>
      </c>
      <c r="R238" s="1">
        <f t="shared" si="14"/>
        <v>15.9281571706136</v>
      </c>
      <c r="S238" s="1">
        <f t="shared" si="15"/>
        <v>0.116118072951881</v>
      </c>
    </row>
    <row r="239" ht="15" spans="1:19">
      <c r="A239" s="1">
        <v>235</v>
      </c>
      <c r="B239" s="1" t="s">
        <v>1183</v>
      </c>
      <c r="C239" s="4" t="s">
        <v>1184</v>
      </c>
      <c r="D239" s="1" t="s">
        <v>1185</v>
      </c>
      <c r="E239" s="1" t="s">
        <v>1186</v>
      </c>
      <c r="F239" s="3" t="s">
        <v>1187</v>
      </c>
      <c r="G239" s="1">
        <v>4</v>
      </c>
      <c r="H239" s="1">
        <v>4</v>
      </c>
      <c r="I239" s="1">
        <v>4</v>
      </c>
      <c r="J239" s="1">
        <v>24.0292644500732</v>
      </c>
      <c r="K239" s="1">
        <v>0</v>
      </c>
      <c r="L239" s="1">
        <v>23.7484760284424</v>
      </c>
      <c r="M239" s="1">
        <f t="shared" si="12"/>
        <v>15.9259134928385</v>
      </c>
      <c r="N239" s="1">
        <v>0</v>
      </c>
      <c r="O239" s="1">
        <v>0</v>
      </c>
      <c r="P239" s="1">
        <v>0</v>
      </c>
      <c r="Q239" s="1">
        <f t="shared" si="13"/>
        <v>0</v>
      </c>
      <c r="R239" s="1">
        <f t="shared" si="14"/>
        <v>15.9259134928385</v>
      </c>
      <c r="S239" s="1">
        <f t="shared" si="15"/>
        <v>0.116130261060318</v>
      </c>
    </row>
    <row r="240" ht="15" spans="1:19">
      <c r="A240" s="1">
        <v>236</v>
      </c>
      <c r="B240" s="1" t="s">
        <v>1188</v>
      </c>
      <c r="C240" s="4" t="s">
        <v>1189</v>
      </c>
      <c r="D240" s="1" t="s">
        <v>1190</v>
      </c>
      <c r="E240" s="1" t="s">
        <v>1191</v>
      </c>
      <c r="F240" s="3" t="s">
        <v>1192</v>
      </c>
      <c r="G240" s="1">
        <v>4</v>
      </c>
      <c r="H240" s="1">
        <v>4</v>
      </c>
      <c r="I240" s="1">
        <v>4</v>
      </c>
      <c r="J240" s="1">
        <v>23.9220695495605</v>
      </c>
      <c r="K240" s="1">
        <v>0</v>
      </c>
      <c r="L240" s="1">
        <v>23.8445053100586</v>
      </c>
      <c r="M240" s="1">
        <f t="shared" si="12"/>
        <v>15.922191619873</v>
      </c>
      <c r="N240" s="1">
        <v>0</v>
      </c>
      <c r="O240" s="1">
        <v>0</v>
      </c>
      <c r="P240" s="1">
        <v>0</v>
      </c>
      <c r="Q240" s="1">
        <f t="shared" si="13"/>
        <v>0</v>
      </c>
      <c r="R240" s="1">
        <f t="shared" si="14"/>
        <v>15.922191619873</v>
      </c>
      <c r="S240" s="1">
        <f t="shared" si="15"/>
        <v>0.116117572290967</v>
      </c>
    </row>
    <row r="241" ht="15" spans="1:19">
      <c r="A241" s="1">
        <v>237</v>
      </c>
      <c r="B241" s="1" t="s">
        <v>1193</v>
      </c>
      <c r="C241" s="4" t="s">
        <v>1194</v>
      </c>
      <c r="D241" s="1" t="s">
        <v>1195</v>
      </c>
      <c r="E241" s="1" t="s">
        <v>1196</v>
      </c>
      <c r="F241" s="3" t="s">
        <v>1197</v>
      </c>
      <c r="G241" s="1">
        <v>10</v>
      </c>
      <c r="H241" s="1">
        <v>2</v>
      </c>
      <c r="I241" s="1">
        <v>2</v>
      </c>
      <c r="J241" s="1">
        <v>23.9170684814453</v>
      </c>
      <c r="K241" s="1">
        <v>23.8295841217041</v>
      </c>
      <c r="L241" s="1">
        <v>0</v>
      </c>
      <c r="M241" s="1">
        <f t="shared" si="12"/>
        <v>15.9155508677165</v>
      </c>
      <c r="N241" s="1">
        <v>0</v>
      </c>
      <c r="O241" s="1">
        <v>0</v>
      </c>
      <c r="P241" s="1">
        <v>0</v>
      </c>
      <c r="Q241" s="1">
        <f t="shared" si="13"/>
        <v>0</v>
      </c>
      <c r="R241" s="1">
        <f t="shared" si="14"/>
        <v>15.9155508677165</v>
      </c>
      <c r="S241" s="1">
        <f t="shared" si="15"/>
        <v>0.116117858826376</v>
      </c>
    </row>
    <row r="242" ht="15" spans="1:19">
      <c r="A242" s="1">
        <v>238</v>
      </c>
      <c r="B242" s="1" t="s">
        <v>1198</v>
      </c>
      <c r="C242" s="4" t="s">
        <v>1199</v>
      </c>
      <c r="D242" s="1" t="s">
        <v>1200</v>
      </c>
      <c r="E242" s="1" t="s">
        <v>1201</v>
      </c>
      <c r="F242" s="3" t="s">
        <v>1202</v>
      </c>
      <c r="G242" s="1">
        <v>4</v>
      </c>
      <c r="H242" s="1">
        <v>4</v>
      </c>
      <c r="I242" s="1">
        <v>4</v>
      </c>
      <c r="J242" s="1">
        <v>0</v>
      </c>
      <c r="K242" s="1">
        <v>23.8642921447754</v>
      </c>
      <c r="L242" s="1">
        <v>23.8450794219971</v>
      </c>
      <c r="M242" s="1">
        <f t="shared" si="12"/>
        <v>15.9031238555908</v>
      </c>
      <c r="N242" s="1">
        <v>0</v>
      </c>
      <c r="O242" s="1">
        <v>0</v>
      </c>
      <c r="P242" s="1">
        <v>0</v>
      </c>
      <c r="Q242" s="1">
        <f t="shared" si="13"/>
        <v>0</v>
      </c>
      <c r="R242" s="1">
        <f t="shared" si="14"/>
        <v>15.9031238555908</v>
      </c>
      <c r="S242" s="1">
        <f t="shared" si="15"/>
        <v>0.116116588019523</v>
      </c>
    </row>
    <row r="243" ht="15" spans="1:19">
      <c r="A243" s="1">
        <v>239</v>
      </c>
      <c r="B243" s="1" t="s">
        <v>1203</v>
      </c>
      <c r="C243" s="4" t="s">
        <v>1204</v>
      </c>
      <c r="D243" s="1" t="s">
        <v>1205</v>
      </c>
      <c r="E243" s="1" t="s">
        <v>1206</v>
      </c>
      <c r="F243" s="3" t="s">
        <v>1207</v>
      </c>
      <c r="G243" s="1">
        <v>12</v>
      </c>
      <c r="H243" s="1">
        <v>12</v>
      </c>
      <c r="I243" s="1">
        <v>12</v>
      </c>
      <c r="J243" s="1">
        <v>24.5321350097656</v>
      </c>
      <c r="K243" s="1">
        <v>24.329439163208</v>
      </c>
      <c r="L243" s="1">
        <v>24.3145809173584</v>
      </c>
      <c r="M243" s="1">
        <f t="shared" si="12"/>
        <v>24.3920516967773</v>
      </c>
      <c r="N243" s="1">
        <v>0</v>
      </c>
      <c r="O243" s="1">
        <v>25.4849281311035</v>
      </c>
      <c r="P243" s="1">
        <v>0</v>
      </c>
      <c r="Q243" s="1">
        <f t="shared" si="13"/>
        <v>8.49497604370117</v>
      </c>
      <c r="R243" s="1">
        <f t="shared" si="14"/>
        <v>15.8970756530762</v>
      </c>
      <c r="S243" s="1">
        <f t="shared" si="15"/>
        <v>0.134630643495932</v>
      </c>
    </row>
    <row r="244" ht="15" spans="1:19">
      <c r="A244" s="1">
        <v>240</v>
      </c>
      <c r="B244" s="1" t="s">
        <v>1208</v>
      </c>
      <c r="C244" s="4" t="s">
        <v>1209</v>
      </c>
      <c r="D244" s="1" t="s">
        <v>1210</v>
      </c>
      <c r="E244" s="1" t="s">
        <v>1211</v>
      </c>
      <c r="F244" s="3" t="s">
        <v>1212</v>
      </c>
      <c r="G244" s="1">
        <v>4</v>
      </c>
      <c r="H244" s="1">
        <v>4</v>
      </c>
      <c r="I244" s="1">
        <v>4</v>
      </c>
      <c r="J244" s="1">
        <v>23.6629695892334</v>
      </c>
      <c r="K244" s="1">
        <v>0</v>
      </c>
      <c r="L244" s="1">
        <v>24.0154628753662</v>
      </c>
      <c r="M244" s="1">
        <f t="shared" si="12"/>
        <v>15.8928108215332</v>
      </c>
      <c r="N244" s="1">
        <v>0</v>
      </c>
      <c r="O244" s="1">
        <v>0</v>
      </c>
      <c r="P244" s="1">
        <v>0</v>
      </c>
      <c r="Q244" s="1">
        <f t="shared" si="13"/>
        <v>0</v>
      </c>
      <c r="R244" s="1">
        <f t="shared" si="14"/>
        <v>15.8928108215332</v>
      </c>
      <c r="S244" s="1">
        <f t="shared" si="15"/>
        <v>0.116138263359065</v>
      </c>
    </row>
    <row r="245" ht="15" spans="1:19">
      <c r="A245" s="1">
        <v>241</v>
      </c>
      <c r="B245" s="1" t="s">
        <v>1213</v>
      </c>
      <c r="C245" s="4" t="s">
        <v>1214</v>
      </c>
      <c r="D245" s="1" t="s">
        <v>1215</v>
      </c>
      <c r="E245" s="1" t="s">
        <v>1216</v>
      </c>
      <c r="F245" s="3" t="s">
        <v>1217</v>
      </c>
      <c r="G245" s="1">
        <v>2</v>
      </c>
      <c r="H245" s="1">
        <v>2</v>
      </c>
      <c r="I245" s="1">
        <v>2</v>
      </c>
      <c r="J245" s="1">
        <v>24.618013381958</v>
      </c>
      <c r="K245" s="1">
        <v>0</v>
      </c>
      <c r="L245" s="1">
        <v>22.9422588348389</v>
      </c>
      <c r="M245" s="1">
        <f t="shared" si="12"/>
        <v>15.8534240722656</v>
      </c>
      <c r="N245" s="1">
        <v>0</v>
      </c>
      <c r="O245" s="1">
        <v>0</v>
      </c>
      <c r="P245" s="1">
        <v>0</v>
      </c>
      <c r="Q245" s="1">
        <f t="shared" si="13"/>
        <v>0</v>
      </c>
      <c r="R245" s="1">
        <f t="shared" si="14"/>
        <v>15.8534240722656</v>
      </c>
      <c r="S245" s="1">
        <f t="shared" si="15"/>
        <v>0.116610080311041</v>
      </c>
    </row>
    <row r="246" ht="15" spans="1:19">
      <c r="A246" s="1">
        <v>242</v>
      </c>
      <c r="B246" s="1" t="s">
        <v>1218</v>
      </c>
      <c r="C246" s="4" t="s">
        <v>1219</v>
      </c>
      <c r="D246" s="1" t="s">
        <v>1220</v>
      </c>
      <c r="E246" s="1" t="s">
        <v>1221</v>
      </c>
      <c r="F246" s="3" t="s">
        <v>1222</v>
      </c>
      <c r="G246" s="1">
        <v>7</v>
      </c>
      <c r="H246" s="1">
        <v>7</v>
      </c>
      <c r="I246" s="1">
        <v>7</v>
      </c>
      <c r="J246" s="1">
        <v>24.0982036590576</v>
      </c>
      <c r="K246" s="1">
        <v>0</v>
      </c>
      <c r="L246" s="1">
        <v>23.4611396789551</v>
      </c>
      <c r="M246" s="1">
        <f t="shared" si="12"/>
        <v>15.8531144460042</v>
      </c>
      <c r="N246" s="1">
        <v>0</v>
      </c>
      <c r="O246" s="1">
        <v>0</v>
      </c>
      <c r="P246" s="1">
        <v>0</v>
      </c>
      <c r="Q246" s="1">
        <f t="shared" si="13"/>
        <v>0</v>
      </c>
      <c r="R246" s="1">
        <f t="shared" si="14"/>
        <v>15.8531144460042</v>
      </c>
      <c r="S246" s="1">
        <f t="shared" si="15"/>
        <v>0.116187886451495</v>
      </c>
    </row>
    <row r="247" ht="15" spans="1:19">
      <c r="A247" s="1">
        <v>243</v>
      </c>
      <c r="B247" s="1" t="s">
        <v>1223</v>
      </c>
      <c r="C247" s="4" t="s">
        <v>1224</v>
      </c>
      <c r="D247" s="1" t="s">
        <v>1225</v>
      </c>
      <c r="E247" s="1" t="s">
        <v>1226</v>
      </c>
      <c r="F247" s="3" t="s">
        <v>1227</v>
      </c>
      <c r="G247" s="1">
        <v>3</v>
      </c>
      <c r="H247" s="1">
        <v>3</v>
      </c>
      <c r="I247" s="1">
        <v>3</v>
      </c>
      <c r="J247" s="1">
        <v>23.6465835571289</v>
      </c>
      <c r="K247" s="1">
        <v>0</v>
      </c>
      <c r="L247" s="1">
        <v>23.8998432159424</v>
      </c>
      <c r="M247" s="1">
        <f t="shared" si="12"/>
        <v>15.8488089243571</v>
      </c>
      <c r="N247" s="1">
        <v>0</v>
      </c>
      <c r="O247" s="1">
        <v>0</v>
      </c>
      <c r="P247" s="1">
        <v>0</v>
      </c>
      <c r="Q247" s="1">
        <f t="shared" si="13"/>
        <v>0</v>
      </c>
      <c r="R247" s="1">
        <f t="shared" si="14"/>
        <v>15.8488089243571</v>
      </c>
      <c r="S247" s="1">
        <f t="shared" si="15"/>
        <v>0.11612780845474</v>
      </c>
    </row>
    <row r="248" ht="15" spans="1:19">
      <c r="A248" s="1">
        <v>244</v>
      </c>
      <c r="B248" s="1" t="s">
        <v>1228</v>
      </c>
      <c r="C248" s="4" t="s">
        <v>1229</v>
      </c>
      <c r="D248" s="1" t="s">
        <v>1230</v>
      </c>
      <c r="E248" s="1" t="s">
        <v>1231</v>
      </c>
      <c r="F248" s="3" t="s">
        <v>1232</v>
      </c>
      <c r="G248" s="1">
        <v>4</v>
      </c>
      <c r="H248" s="1">
        <v>4</v>
      </c>
      <c r="I248" s="1">
        <v>4</v>
      </c>
      <c r="J248" s="1">
        <v>23.5623226165771</v>
      </c>
      <c r="K248" s="1">
        <v>0</v>
      </c>
      <c r="L248" s="1">
        <v>23.9440479278564</v>
      </c>
      <c r="M248" s="1">
        <f t="shared" si="12"/>
        <v>15.8354568481445</v>
      </c>
      <c r="N248" s="1">
        <v>0</v>
      </c>
      <c r="O248" s="1">
        <v>0</v>
      </c>
      <c r="P248" s="1">
        <v>0</v>
      </c>
      <c r="Q248" s="1">
        <f t="shared" si="13"/>
        <v>0</v>
      </c>
      <c r="R248" s="1">
        <f t="shared" si="14"/>
        <v>15.8354568481445</v>
      </c>
      <c r="S248" s="1">
        <f t="shared" si="15"/>
        <v>0.11614220352897</v>
      </c>
    </row>
    <row r="249" ht="15" spans="1:19">
      <c r="A249" s="1">
        <v>245</v>
      </c>
      <c r="B249" s="1" t="s">
        <v>1233</v>
      </c>
      <c r="C249" s="4" t="s">
        <v>1234</v>
      </c>
      <c r="D249" s="1" t="s">
        <v>1235</v>
      </c>
      <c r="E249" s="1" t="s">
        <v>1236</v>
      </c>
      <c r="F249" s="3" t="s">
        <v>1237</v>
      </c>
      <c r="G249" s="1">
        <v>4</v>
      </c>
      <c r="H249" s="1">
        <v>4</v>
      </c>
      <c r="I249" s="1">
        <v>4</v>
      </c>
      <c r="J249" s="1">
        <v>0</v>
      </c>
      <c r="K249" s="1">
        <v>23.7953090667725</v>
      </c>
      <c r="L249" s="1">
        <v>23.6158256530762</v>
      </c>
      <c r="M249" s="1">
        <f t="shared" si="12"/>
        <v>15.8037115732829</v>
      </c>
      <c r="N249" s="1">
        <v>0</v>
      </c>
      <c r="O249" s="1">
        <v>0</v>
      </c>
      <c r="P249" s="1">
        <v>0</v>
      </c>
      <c r="Q249" s="1">
        <f t="shared" si="13"/>
        <v>0</v>
      </c>
      <c r="R249" s="1">
        <f t="shared" si="14"/>
        <v>15.8037115732829</v>
      </c>
      <c r="S249" s="1">
        <f t="shared" si="15"/>
        <v>0.116122223756766</v>
      </c>
    </row>
    <row r="250" ht="15" spans="1:19">
      <c r="A250" s="1">
        <v>246</v>
      </c>
      <c r="B250" s="1" t="s">
        <v>1238</v>
      </c>
      <c r="C250" s="4" t="s">
        <v>1239</v>
      </c>
      <c r="D250" s="1" t="s">
        <v>1240</v>
      </c>
      <c r="E250" s="1" t="s">
        <v>1241</v>
      </c>
      <c r="F250" s="3" t="s">
        <v>1242</v>
      </c>
      <c r="G250" s="1">
        <v>2</v>
      </c>
      <c r="H250" s="1">
        <v>2</v>
      </c>
      <c r="I250" s="1">
        <v>2</v>
      </c>
      <c r="J250" s="1">
        <v>23.6565456390381</v>
      </c>
      <c r="K250" s="1">
        <v>0</v>
      </c>
      <c r="L250" s="1">
        <v>23.666332244873</v>
      </c>
      <c r="M250" s="1">
        <f t="shared" si="12"/>
        <v>15.7742926279704</v>
      </c>
      <c r="N250" s="1">
        <v>0</v>
      </c>
      <c r="O250" s="1">
        <v>0</v>
      </c>
      <c r="P250" s="1">
        <v>0</v>
      </c>
      <c r="Q250" s="1">
        <f t="shared" si="13"/>
        <v>0</v>
      </c>
      <c r="R250" s="1">
        <f t="shared" si="14"/>
        <v>15.7742926279704</v>
      </c>
      <c r="S250" s="1">
        <f t="shared" si="15"/>
        <v>0.116116540527799</v>
      </c>
    </row>
    <row r="251" ht="15" spans="1:19">
      <c r="A251" s="1">
        <v>247</v>
      </c>
      <c r="B251" s="1" t="s">
        <v>1243</v>
      </c>
      <c r="C251" s="4" t="s">
        <v>1244</v>
      </c>
      <c r="D251" s="1" t="s">
        <v>1245</v>
      </c>
      <c r="E251" s="1" t="s">
        <v>1246</v>
      </c>
      <c r="F251" s="3" t="s">
        <v>1247</v>
      </c>
      <c r="G251" s="1">
        <v>4</v>
      </c>
      <c r="H251" s="1">
        <v>4</v>
      </c>
      <c r="I251" s="1">
        <v>4</v>
      </c>
      <c r="J251" s="1">
        <v>23.4136428833008</v>
      </c>
      <c r="K251" s="1">
        <v>0</v>
      </c>
      <c r="L251" s="1">
        <v>23.8123512268066</v>
      </c>
      <c r="M251" s="1">
        <f t="shared" si="12"/>
        <v>15.7419980367025</v>
      </c>
      <c r="N251" s="1">
        <v>0</v>
      </c>
      <c r="O251" s="1">
        <v>0</v>
      </c>
      <c r="P251" s="1">
        <v>0</v>
      </c>
      <c r="Q251" s="1">
        <f t="shared" si="13"/>
        <v>0</v>
      </c>
      <c r="R251" s="1">
        <f t="shared" si="14"/>
        <v>15.7419980367025</v>
      </c>
      <c r="S251" s="1">
        <f t="shared" si="15"/>
        <v>0.116144872948053</v>
      </c>
    </row>
    <row r="252" ht="15" spans="1:19">
      <c r="A252" s="1">
        <v>248</v>
      </c>
      <c r="B252" s="1" t="s">
        <v>1248</v>
      </c>
      <c r="C252" s="4" t="s">
        <v>1249</v>
      </c>
      <c r="D252" s="1" t="s">
        <v>1250</v>
      </c>
      <c r="E252" s="1" t="s">
        <v>1251</v>
      </c>
      <c r="F252" s="3" t="s">
        <v>1252</v>
      </c>
      <c r="G252" s="1">
        <v>4</v>
      </c>
      <c r="H252" s="1">
        <v>4</v>
      </c>
      <c r="I252" s="1">
        <v>4</v>
      </c>
      <c r="J252" s="1">
        <v>24.1429710388184</v>
      </c>
      <c r="K252" s="1">
        <v>23.4532470703125</v>
      </c>
      <c r="L252" s="1">
        <v>23.7103023529053</v>
      </c>
      <c r="M252" s="1">
        <f t="shared" si="12"/>
        <v>23.7688401540121</v>
      </c>
      <c r="N252" s="1">
        <v>0</v>
      </c>
      <c r="O252" s="1">
        <v>24.0818023681641</v>
      </c>
      <c r="P252" s="1">
        <v>0</v>
      </c>
      <c r="Q252" s="1">
        <f t="shared" si="13"/>
        <v>8.0272674560547</v>
      </c>
      <c r="R252" s="1">
        <f t="shared" si="14"/>
        <v>15.7415726979574</v>
      </c>
      <c r="S252" s="1">
        <f t="shared" si="15"/>
        <v>0.121499371095627</v>
      </c>
    </row>
    <row r="253" ht="15" spans="1:19">
      <c r="A253" s="1">
        <v>249</v>
      </c>
      <c r="B253" s="1" t="s">
        <v>1253</v>
      </c>
      <c r="C253" s="4" t="s">
        <v>1254</v>
      </c>
      <c r="D253" s="1" t="s">
        <v>1255</v>
      </c>
      <c r="E253" s="1" t="s">
        <v>1256</v>
      </c>
      <c r="F253" s="3" t="s">
        <v>1257</v>
      </c>
      <c r="G253" s="1">
        <v>2</v>
      </c>
      <c r="H253" s="1">
        <v>2</v>
      </c>
      <c r="I253" s="1">
        <v>2</v>
      </c>
      <c r="J253" s="1">
        <v>23.6414108276367</v>
      </c>
      <c r="K253" s="1">
        <v>0</v>
      </c>
      <c r="L253" s="1">
        <v>23.5794582366943</v>
      </c>
      <c r="M253" s="1">
        <f t="shared" si="12"/>
        <v>15.7402896881103</v>
      </c>
      <c r="N253" s="1">
        <v>0</v>
      </c>
      <c r="O253" s="1">
        <v>0</v>
      </c>
      <c r="P253" s="1">
        <v>0</v>
      </c>
      <c r="Q253" s="1">
        <f t="shared" si="13"/>
        <v>0</v>
      </c>
      <c r="R253" s="1">
        <f t="shared" si="14"/>
        <v>15.7402896881103</v>
      </c>
      <c r="S253" s="1">
        <f t="shared" si="15"/>
        <v>0.116117208150472</v>
      </c>
    </row>
    <row r="254" ht="15" spans="1:19">
      <c r="A254" s="1">
        <v>250</v>
      </c>
      <c r="B254" s="1" t="s">
        <v>1258</v>
      </c>
      <c r="C254" s="4" t="s">
        <v>1259</v>
      </c>
      <c r="D254" s="1" t="s">
        <v>1260</v>
      </c>
      <c r="E254" s="1" t="s">
        <v>1261</v>
      </c>
      <c r="F254" s="3" t="s">
        <v>1262</v>
      </c>
      <c r="G254" s="1">
        <v>3</v>
      </c>
      <c r="H254" s="1">
        <v>3</v>
      </c>
      <c r="I254" s="1">
        <v>3</v>
      </c>
      <c r="J254" s="1">
        <v>23.6199722290039</v>
      </c>
      <c r="K254" s="1">
        <v>0</v>
      </c>
      <c r="L254" s="1">
        <v>23.5756549835205</v>
      </c>
      <c r="M254" s="1">
        <f t="shared" si="12"/>
        <v>15.7318757375081</v>
      </c>
      <c r="N254" s="1">
        <v>0</v>
      </c>
      <c r="O254" s="1">
        <v>0</v>
      </c>
      <c r="P254" s="1">
        <v>0</v>
      </c>
      <c r="Q254" s="1">
        <f t="shared" si="13"/>
        <v>0</v>
      </c>
      <c r="R254" s="1">
        <f t="shared" si="14"/>
        <v>15.7318757375081</v>
      </c>
      <c r="S254" s="1">
        <f t="shared" si="15"/>
        <v>0.116116874227809</v>
      </c>
    </row>
    <row r="255" ht="15" spans="1:19">
      <c r="A255" s="1">
        <v>251</v>
      </c>
      <c r="B255" s="1" t="s">
        <v>1263</v>
      </c>
      <c r="C255" s="4" t="s">
        <v>1264</v>
      </c>
      <c r="D255" s="1" t="s">
        <v>1265</v>
      </c>
      <c r="E255" s="1" t="s">
        <v>1266</v>
      </c>
      <c r="F255" s="3" t="s">
        <v>1267</v>
      </c>
      <c r="G255" s="1">
        <v>3</v>
      </c>
      <c r="H255" s="1">
        <v>3</v>
      </c>
      <c r="I255" s="1">
        <v>3</v>
      </c>
      <c r="J255" s="1">
        <v>23.8441219329834</v>
      </c>
      <c r="K255" s="1">
        <v>0</v>
      </c>
      <c r="L255" s="1">
        <v>23.3299198150635</v>
      </c>
      <c r="M255" s="1">
        <f t="shared" si="12"/>
        <v>15.7246805826823</v>
      </c>
      <c r="N255" s="1">
        <v>0</v>
      </c>
      <c r="O255" s="1">
        <v>0</v>
      </c>
      <c r="P255" s="1">
        <v>0</v>
      </c>
      <c r="Q255" s="1">
        <f t="shared" si="13"/>
        <v>0</v>
      </c>
      <c r="R255" s="1">
        <f t="shared" si="14"/>
        <v>15.7246805826823</v>
      </c>
      <c r="S255" s="1">
        <f t="shared" si="15"/>
        <v>0.116163778729692</v>
      </c>
    </row>
    <row r="256" ht="15" spans="1:19">
      <c r="A256" s="1">
        <v>252</v>
      </c>
      <c r="B256" s="1" t="s">
        <v>1268</v>
      </c>
      <c r="C256" s="4" t="s">
        <v>1269</v>
      </c>
      <c r="D256" s="1" t="s">
        <v>1270</v>
      </c>
      <c r="E256" s="1" t="s">
        <v>1271</v>
      </c>
      <c r="F256" s="3" t="s">
        <v>1272</v>
      </c>
      <c r="G256" s="1">
        <v>4</v>
      </c>
      <c r="H256" s="1">
        <v>4</v>
      </c>
      <c r="I256" s="1">
        <v>4</v>
      </c>
      <c r="J256" s="1">
        <v>23.4845600128174</v>
      </c>
      <c r="K256" s="1">
        <v>0</v>
      </c>
      <c r="L256" s="1">
        <v>23.6363296508789</v>
      </c>
      <c r="M256" s="1">
        <f t="shared" si="12"/>
        <v>15.7069632212321</v>
      </c>
      <c r="N256" s="1">
        <v>0</v>
      </c>
      <c r="O256" s="1">
        <v>0</v>
      </c>
      <c r="P256" s="1">
        <v>0</v>
      </c>
      <c r="Q256" s="1">
        <f t="shared" si="13"/>
        <v>0</v>
      </c>
      <c r="R256" s="1">
        <f t="shared" si="14"/>
        <v>15.7069632212321</v>
      </c>
      <c r="S256" s="1">
        <f t="shared" si="15"/>
        <v>0.1161206497016</v>
      </c>
    </row>
    <row r="257" ht="15" spans="1:19">
      <c r="A257" s="1">
        <v>253</v>
      </c>
      <c r="B257" s="1" t="s">
        <v>1273</v>
      </c>
      <c r="C257" s="4" t="s">
        <v>1274</v>
      </c>
      <c r="D257" s="1" t="s">
        <v>1275</v>
      </c>
      <c r="E257" s="1" t="s">
        <v>1276</v>
      </c>
      <c r="F257" s="3" t="s">
        <v>1277</v>
      </c>
      <c r="G257" s="1">
        <v>4</v>
      </c>
      <c r="H257" s="1">
        <v>4</v>
      </c>
      <c r="I257" s="1">
        <v>4</v>
      </c>
      <c r="J257" s="1">
        <v>23.3617191314697</v>
      </c>
      <c r="K257" s="1">
        <v>0</v>
      </c>
      <c r="L257" s="1">
        <v>23.7232780456543</v>
      </c>
      <c r="M257" s="1">
        <f t="shared" si="12"/>
        <v>15.6949990590413</v>
      </c>
      <c r="N257" s="1">
        <v>0</v>
      </c>
      <c r="O257" s="1">
        <v>0</v>
      </c>
      <c r="P257" s="1">
        <v>0</v>
      </c>
      <c r="Q257" s="1">
        <f t="shared" si="13"/>
        <v>0</v>
      </c>
      <c r="R257" s="1">
        <f t="shared" si="14"/>
        <v>15.6949990590413</v>
      </c>
      <c r="S257" s="1">
        <f t="shared" si="15"/>
        <v>0.116139976115637</v>
      </c>
    </row>
    <row r="258" ht="15" spans="1:19">
      <c r="A258" s="1">
        <v>254</v>
      </c>
      <c r="B258" s="1" t="s">
        <v>1278</v>
      </c>
      <c r="C258" s="4" t="s">
        <v>1279</v>
      </c>
      <c r="D258" s="1" t="s">
        <v>1280</v>
      </c>
      <c r="E258" s="1" t="s">
        <v>1281</v>
      </c>
      <c r="F258" s="3" t="s">
        <v>1282</v>
      </c>
      <c r="G258" s="1">
        <v>5</v>
      </c>
      <c r="H258" s="1">
        <v>5</v>
      </c>
      <c r="I258" s="1">
        <v>5</v>
      </c>
      <c r="J258" s="1">
        <v>23.6217613220215</v>
      </c>
      <c r="K258" s="1">
        <v>23.7087249755859</v>
      </c>
      <c r="L258" s="1">
        <v>23.4939937591553</v>
      </c>
      <c r="M258" s="1">
        <f t="shared" si="12"/>
        <v>23.6081600189209</v>
      </c>
      <c r="N258" s="1">
        <v>0</v>
      </c>
      <c r="O258" s="1">
        <v>23.7696132659912</v>
      </c>
      <c r="P258" s="1">
        <v>0</v>
      </c>
      <c r="Q258" s="1">
        <f t="shared" si="13"/>
        <v>7.92320442199707</v>
      </c>
      <c r="R258" s="1">
        <f t="shared" si="14"/>
        <v>15.6849555969238</v>
      </c>
      <c r="S258" s="1">
        <f t="shared" si="15"/>
        <v>0.118861233220621</v>
      </c>
    </row>
    <row r="259" ht="15" spans="1:19">
      <c r="A259" s="1">
        <v>255</v>
      </c>
      <c r="B259" s="1" t="s">
        <v>1283</v>
      </c>
      <c r="C259" s="4" t="s">
        <v>1284</v>
      </c>
      <c r="D259" s="1" t="s">
        <v>1285</v>
      </c>
      <c r="E259" s="1" t="s">
        <v>1286</v>
      </c>
      <c r="F259" s="3" t="s">
        <v>1287</v>
      </c>
      <c r="G259" s="1">
        <v>2</v>
      </c>
      <c r="H259" s="1">
        <v>2</v>
      </c>
      <c r="I259" s="1">
        <v>2</v>
      </c>
      <c r="J259" s="1">
        <v>23.5108699798584</v>
      </c>
      <c r="K259" s="1">
        <v>23.8691959381104</v>
      </c>
      <c r="L259" s="1">
        <v>23.8314208984375</v>
      </c>
      <c r="M259" s="1">
        <f t="shared" si="12"/>
        <v>23.7371622721354</v>
      </c>
      <c r="N259" s="1">
        <v>0</v>
      </c>
      <c r="O259" s="1">
        <v>24.166223526001</v>
      </c>
      <c r="P259" s="1">
        <v>0</v>
      </c>
      <c r="Q259" s="1">
        <f t="shared" si="13"/>
        <v>8.05540784200033</v>
      </c>
      <c r="R259" s="1">
        <f t="shared" si="14"/>
        <v>15.6817544301351</v>
      </c>
      <c r="S259" s="1">
        <f t="shared" si="15"/>
        <v>0.123446209516134</v>
      </c>
    </row>
    <row r="260" ht="15" spans="1:19">
      <c r="A260" s="1">
        <v>256</v>
      </c>
      <c r="B260" s="1" t="s">
        <v>1288</v>
      </c>
      <c r="C260" s="4" t="s">
        <v>1289</v>
      </c>
      <c r="D260" s="1" t="s">
        <v>1290</v>
      </c>
      <c r="E260" s="1" t="s">
        <v>1291</v>
      </c>
      <c r="F260" s="3" t="s">
        <v>1292</v>
      </c>
      <c r="G260" s="1">
        <v>3</v>
      </c>
      <c r="H260" s="1">
        <v>3</v>
      </c>
      <c r="I260" s="1">
        <v>3</v>
      </c>
      <c r="J260" s="1">
        <v>23.4252166748047</v>
      </c>
      <c r="K260" s="1">
        <v>0</v>
      </c>
      <c r="L260" s="1">
        <v>23.608512878418</v>
      </c>
      <c r="M260" s="1">
        <f t="shared" si="12"/>
        <v>15.6779098510742</v>
      </c>
      <c r="N260" s="1">
        <v>0</v>
      </c>
      <c r="O260" s="1">
        <v>0</v>
      </c>
      <c r="P260" s="1">
        <v>0</v>
      </c>
      <c r="Q260" s="1">
        <f t="shared" si="13"/>
        <v>0</v>
      </c>
      <c r="R260" s="1">
        <f t="shared" si="14"/>
        <v>15.6779098510742</v>
      </c>
      <c r="S260" s="1">
        <f t="shared" si="15"/>
        <v>0.116122564298776</v>
      </c>
    </row>
    <row r="261" ht="15" spans="1:19">
      <c r="A261" s="1">
        <v>257</v>
      </c>
      <c r="B261" s="1" t="s">
        <v>1293</v>
      </c>
      <c r="C261" s="4" t="s">
        <v>1294</v>
      </c>
      <c r="D261" s="1" t="s">
        <v>1295</v>
      </c>
      <c r="E261" s="1" t="s">
        <v>1296</v>
      </c>
      <c r="F261" s="3" t="s">
        <v>1297</v>
      </c>
      <c r="G261" s="1">
        <v>3</v>
      </c>
      <c r="H261" s="1">
        <v>3</v>
      </c>
      <c r="I261" s="1">
        <v>3</v>
      </c>
      <c r="J261" s="1">
        <v>23.3763675689697</v>
      </c>
      <c r="K261" s="1">
        <v>0</v>
      </c>
      <c r="L261" s="1">
        <v>23.6458148956299</v>
      </c>
      <c r="M261" s="1">
        <f t="shared" ref="M261:M324" si="16">AVERAGE(J261:L261)</f>
        <v>15.6740608215332</v>
      </c>
      <c r="N261" s="1">
        <v>0</v>
      </c>
      <c r="O261" s="1">
        <v>0</v>
      </c>
      <c r="P261" s="1">
        <v>0</v>
      </c>
      <c r="Q261" s="1">
        <f t="shared" ref="Q261:Q324" si="17">AVERAGE(N261:P261)</f>
        <v>0</v>
      </c>
      <c r="R261" s="1">
        <f t="shared" ref="R261:R324" si="18">M261-Q261</f>
        <v>15.6740608215332</v>
      </c>
      <c r="S261" s="1">
        <f t="shared" ref="S261:S324" si="19">TTEST(J261:L261,N261:P261,2,2)</f>
        <v>0.116129583552828</v>
      </c>
    </row>
    <row r="262" ht="15" spans="1:19">
      <c r="A262" s="1">
        <v>258</v>
      </c>
      <c r="B262" s="1" t="s">
        <v>1298</v>
      </c>
      <c r="C262" s="4" t="s">
        <v>1299</v>
      </c>
      <c r="D262" s="1" t="s">
        <v>1300</v>
      </c>
      <c r="E262" s="1" t="s">
        <v>1301</v>
      </c>
      <c r="F262" s="3" t="s">
        <v>1302</v>
      </c>
      <c r="G262" s="1">
        <v>2</v>
      </c>
      <c r="H262" s="1">
        <v>2</v>
      </c>
      <c r="I262" s="1">
        <v>2</v>
      </c>
      <c r="J262" s="1">
        <v>23.504337310791</v>
      </c>
      <c r="K262" s="1">
        <v>23.6396446228027</v>
      </c>
      <c r="L262" s="1">
        <v>23.4904479980469</v>
      </c>
      <c r="M262" s="1">
        <f t="shared" si="16"/>
        <v>23.5448099772135</v>
      </c>
      <c r="N262" s="1">
        <v>0</v>
      </c>
      <c r="O262" s="1">
        <v>23.6140289306641</v>
      </c>
      <c r="P262" s="1">
        <v>0</v>
      </c>
      <c r="Q262" s="1">
        <f t="shared" si="17"/>
        <v>7.87134297688803</v>
      </c>
      <c r="R262" s="1">
        <f t="shared" si="18"/>
        <v>15.6734670003255</v>
      </c>
      <c r="S262" s="1">
        <f t="shared" si="19"/>
        <v>0.117293735817517</v>
      </c>
    </row>
    <row r="263" ht="15" spans="1:19">
      <c r="A263" s="1">
        <v>259</v>
      </c>
      <c r="B263" s="1" t="s">
        <v>1303</v>
      </c>
      <c r="C263" s="4" t="s">
        <v>1304</v>
      </c>
      <c r="D263" s="1" t="s">
        <v>1305</v>
      </c>
      <c r="E263" s="1" t="s">
        <v>1306</v>
      </c>
      <c r="F263" s="3" t="s">
        <v>1307</v>
      </c>
      <c r="G263" s="1">
        <v>3</v>
      </c>
      <c r="H263" s="1">
        <v>3</v>
      </c>
      <c r="I263" s="1">
        <v>3</v>
      </c>
      <c r="J263" s="1">
        <v>23.3763675689697</v>
      </c>
      <c r="K263" s="1">
        <v>0</v>
      </c>
      <c r="L263" s="1">
        <v>23.5404968261719</v>
      </c>
      <c r="M263" s="1">
        <f t="shared" si="16"/>
        <v>15.6389547983805</v>
      </c>
      <c r="N263" s="1">
        <v>0</v>
      </c>
      <c r="O263" s="1">
        <v>0</v>
      </c>
      <c r="P263" s="1">
        <v>0</v>
      </c>
      <c r="Q263" s="1">
        <f t="shared" si="17"/>
        <v>0</v>
      </c>
      <c r="R263" s="1">
        <f t="shared" si="18"/>
        <v>15.6389547983805</v>
      </c>
      <c r="S263" s="1">
        <f t="shared" si="19"/>
        <v>0.11612139116953</v>
      </c>
    </row>
    <row r="264" ht="15" spans="1:19">
      <c r="A264" s="1">
        <v>260</v>
      </c>
      <c r="B264" s="1" t="s">
        <v>1308</v>
      </c>
      <c r="C264" s="4" t="s">
        <v>1309</v>
      </c>
      <c r="D264" s="1" t="s">
        <v>1310</v>
      </c>
      <c r="E264" s="1" t="s">
        <v>1311</v>
      </c>
      <c r="F264" s="3" t="s">
        <v>1312</v>
      </c>
      <c r="G264" s="1">
        <v>5</v>
      </c>
      <c r="H264" s="1">
        <v>5</v>
      </c>
      <c r="I264" s="1">
        <v>5</v>
      </c>
      <c r="J264" s="1">
        <v>23.3093872070313</v>
      </c>
      <c r="K264" s="1">
        <v>0</v>
      </c>
      <c r="L264" s="1">
        <v>23.5983257293701</v>
      </c>
      <c r="M264" s="1">
        <f t="shared" si="16"/>
        <v>15.6359043121338</v>
      </c>
      <c r="N264" s="1">
        <v>0</v>
      </c>
      <c r="O264" s="1">
        <v>0</v>
      </c>
      <c r="P264" s="1">
        <v>0</v>
      </c>
      <c r="Q264" s="1">
        <f t="shared" si="17"/>
        <v>0</v>
      </c>
      <c r="R264" s="1">
        <f t="shared" si="18"/>
        <v>15.6359043121338</v>
      </c>
      <c r="S264" s="1">
        <f t="shared" si="19"/>
        <v>0.116131614715149</v>
      </c>
    </row>
    <row r="265" ht="15" spans="1:19">
      <c r="A265" s="1">
        <v>261</v>
      </c>
      <c r="B265" s="1" t="s">
        <v>1313</v>
      </c>
      <c r="C265" s="4" t="s">
        <v>1314</v>
      </c>
      <c r="D265" s="1" t="s">
        <v>1315</v>
      </c>
      <c r="E265" s="1" t="s">
        <v>1316</v>
      </c>
      <c r="F265" s="3" t="s">
        <v>1317</v>
      </c>
      <c r="G265" s="1">
        <v>8</v>
      </c>
      <c r="H265" s="1">
        <v>3</v>
      </c>
      <c r="I265" s="1">
        <v>3</v>
      </c>
      <c r="J265" s="1">
        <v>23.3041019439697</v>
      </c>
      <c r="K265" s="1">
        <v>0</v>
      </c>
      <c r="L265" s="1">
        <v>23.57692527771</v>
      </c>
      <c r="M265" s="1">
        <f t="shared" si="16"/>
        <v>15.6270090738932</v>
      </c>
      <c r="N265" s="1">
        <v>0</v>
      </c>
      <c r="O265" s="1">
        <v>0</v>
      </c>
      <c r="P265" s="1">
        <v>0</v>
      </c>
      <c r="Q265" s="1">
        <f t="shared" si="17"/>
        <v>0</v>
      </c>
      <c r="R265" s="1">
        <f t="shared" si="18"/>
        <v>15.6270090738932</v>
      </c>
      <c r="S265" s="1">
        <f t="shared" si="19"/>
        <v>0.116129993616137</v>
      </c>
    </row>
    <row r="266" ht="15" spans="1:19">
      <c r="A266" s="1">
        <v>262</v>
      </c>
      <c r="B266" s="1" t="s">
        <v>1318</v>
      </c>
      <c r="C266" s="4" t="s">
        <v>1319</v>
      </c>
      <c r="D266" s="1" t="s">
        <v>1320</v>
      </c>
      <c r="E266" s="1" t="s">
        <v>1321</v>
      </c>
      <c r="F266" s="3" t="s">
        <v>1322</v>
      </c>
      <c r="G266" s="1">
        <v>4</v>
      </c>
      <c r="H266" s="1">
        <v>4</v>
      </c>
      <c r="I266" s="1">
        <v>4</v>
      </c>
      <c r="J266" s="1">
        <v>23.6435031890869</v>
      </c>
      <c r="K266" s="1">
        <v>0</v>
      </c>
      <c r="L266" s="1">
        <v>23.1756343841553</v>
      </c>
      <c r="M266" s="1">
        <f t="shared" si="16"/>
        <v>15.6063791910807</v>
      </c>
      <c r="N266" s="1">
        <v>0</v>
      </c>
      <c r="O266" s="1">
        <v>0</v>
      </c>
      <c r="P266" s="1">
        <v>0</v>
      </c>
      <c r="Q266" s="1">
        <f t="shared" si="17"/>
        <v>0</v>
      </c>
      <c r="R266" s="1">
        <f t="shared" si="18"/>
        <v>15.6063791910807</v>
      </c>
      <c r="S266" s="1">
        <f t="shared" si="19"/>
        <v>0.116156241997109</v>
      </c>
    </row>
    <row r="267" ht="15" spans="1:19">
      <c r="A267" s="1">
        <v>263</v>
      </c>
      <c r="B267" s="1" t="s">
        <v>1323</v>
      </c>
      <c r="C267" s="4" t="s">
        <v>1324</v>
      </c>
      <c r="D267" s="1" t="s">
        <v>1325</v>
      </c>
      <c r="E267" s="1" t="s">
        <v>1326</v>
      </c>
      <c r="F267" s="3" t="s">
        <v>1327</v>
      </c>
      <c r="G267" s="1">
        <v>3</v>
      </c>
      <c r="H267" s="1">
        <v>3</v>
      </c>
      <c r="I267" s="1">
        <v>3</v>
      </c>
      <c r="J267" s="1">
        <v>23.3547439575195</v>
      </c>
      <c r="K267" s="1">
        <v>0</v>
      </c>
      <c r="L267" s="1">
        <v>23.4485931396484</v>
      </c>
      <c r="M267" s="1">
        <f t="shared" si="16"/>
        <v>15.6011123657226</v>
      </c>
      <c r="N267" s="1">
        <v>0</v>
      </c>
      <c r="O267" s="1">
        <v>0</v>
      </c>
      <c r="P267" s="1">
        <v>0</v>
      </c>
      <c r="Q267" s="1">
        <f t="shared" si="17"/>
        <v>0</v>
      </c>
      <c r="R267" s="1">
        <f t="shared" si="18"/>
        <v>15.6011123657226</v>
      </c>
      <c r="S267" s="1">
        <f t="shared" si="19"/>
        <v>0.116118122758936</v>
      </c>
    </row>
    <row r="268" ht="15" spans="1:19">
      <c r="A268" s="1">
        <v>264</v>
      </c>
      <c r="B268" s="1" t="s">
        <v>1328</v>
      </c>
      <c r="C268" s="4" t="s">
        <v>1329</v>
      </c>
      <c r="D268" s="1" t="s">
        <v>1330</v>
      </c>
      <c r="E268" s="1" t="s">
        <v>1331</v>
      </c>
      <c r="F268" s="3" t="s">
        <v>1332</v>
      </c>
      <c r="G268" s="1">
        <v>4</v>
      </c>
      <c r="H268" s="1">
        <v>4</v>
      </c>
      <c r="I268" s="1">
        <v>4</v>
      </c>
      <c r="J268" s="1">
        <v>23.2337703704834</v>
      </c>
      <c r="K268" s="1">
        <v>23.5562534332275</v>
      </c>
      <c r="L268" s="1">
        <v>0</v>
      </c>
      <c r="M268" s="1">
        <f t="shared" si="16"/>
        <v>15.596674601237</v>
      </c>
      <c r="N268" s="1">
        <v>0</v>
      </c>
      <c r="O268" s="1">
        <v>0</v>
      </c>
      <c r="P268" s="1">
        <v>0</v>
      </c>
      <c r="Q268" s="1">
        <f t="shared" si="17"/>
        <v>0</v>
      </c>
      <c r="R268" s="1">
        <f t="shared" si="18"/>
        <v>15.596674601237</v>
      </c>
      <c r="S268" s="1">
        <f t="shared" si="19"/>
        <v>0.116135416784582</v>
      </c>
    </row>
    <row r="269" ht="15" spans="1:19">
      <c r="A269" s="1">
        <v>265</v>
      </c>
      <c r="B269" s="1" t="s">
        <v>1333</v>
      </c>
      <c r="C269" s="4" t="s">
        <v>1334</v>
      </c>
      <c r="D269" s="1" t="s">
        <v>1335</v>
      </c>
      <c r="E269" s="1" t="s">
        <v>1336</v>
      </c>
      <c r="F269" s="3" t="s">
        <v>1337</v>
      </c>
      <c r="G269" s="1">
        <v>2</v>
      </c>
      <c r="H269" s="1">
        <v>2</v>
      </c>
      <c r="I269" s="1">
        <v>2</v>
      </c>
      <c r="J269" s="1">
        <v>23.6235485076904</v>
      </c>
      <c r="K269" s="1">
        <v>23.4517402648926</v>
      </c>
      <c r="L269" s="1">
        <v>23.4838218688965</v>
      </c>
      <c r="M269" s="1">
        <f t="shared" si="16"/>
        <v>23.5197035471598</v>
      </c>
      <c r="N269" s="1">
        <v>24.0125675201416</v>
      </c>
      <c r="O269" s="1">
        <v>0</v>
      </c>
      <c r="P269" s="1">
        <v>0</v>
      </c>
      <c r="Q269" s="1">
        <f t="shared" si="17"/>
        <v>8.00418917338053</v>
      </c>
      <c r="R269" s="1">
        <f t="shared" si="18"/>
        <v>15.5155143737793</v>
      </c>
      <c r="S269" s="1">
        <f t="shared" si="19"/>
        <v>0.124608794467568</v>
      </c>
    </row>
    <row r="270" ht="15" spans="1:19">
      <c r="A270" s="1">
        <v>266</v>
      </c>
      <c r="B270" s="1" t="s">
        <v>1338</v>
      </c>
      <c r="C270" s="4" t="s">
        <v>1339</v>
      </c>
      <c r="D270" s="1" t="s">
        <v>1340</v>
      </c>
      <c r="E270" s="1" t="s">
        <v>1341</v>
      </c>
      <c r="F270" s="3" t="s">
        <v>1342</v>
      </c>
      <c r="G270" s="1">
        <v>2</v>
      </c>
      <c r="H270" s="1">
        <v>2</v>
      </c>
      <c r="I270" s="1">
        <v>2</v>
      </c>
      <c r="J270" s="1">
        <v>0</v>
      </c>
      <c r="K270" s="1">
        <v>23.1516361236572</v>
      </c>
      <c r="L270" s="1">
        <v>23.2707061767578</v>
      </c>
      <c r="M270" s="1">
        <f t="shared" si="16"/>
        <v>15.4741141001383</v>
      </c>
      <c r="N270" s="1">
        <v>0</v>
      </c>
      <c r="O270" s="1">
        <v>0</v>
      </c>
      <c r="P270" s="1">
        <v>0</v>
      </c>
      <c r="Q270" s="1">
        <f t="shared" si="17"/>
        <v>0</v>
      </c>
      <c r="R270" s="1">
        <f t="shared" si="18"/>
        <v>15.4741141001383</v>
      </c>
      <c r="S270" s="1">
        <f t="shared" si="19"/>
        <v>0.116119140238016</v>
      </c>
    </row>
    <row r="271" ht="15" spans="1:19">
      <c r="A271" s="1">
        <v>267</v>
      </c>
      <c r="B271" s="1" t="s">
        <v>1343</v>
      </c>
      <c r="C271" s="4" t="s">
        <v>1344</v>
      </c>
      <c r="D271" s="1" t="s">
        <v>1345</v>
      </c>
      <c r="E271" s="1" t="s">
        <v>1346</v>
      </c>
      <c r="F271" s="3" t="s">
        <v>1347</v>
      </c>
      <c r="G271" s="1">
        <v>2</v>
      </c>
      <c r="H271" s="1">
        <v>2</v>
      </c>
      <c r="I271" s="1">
        <v>2</v>
      </c>
      <c r="J271" s="1">
        <v>23.2629871368408</v>
      </c>
      <c r="K271" s="1">
        <v>0</v>
      </c>
      <c r="L271" s="1">
        <v>23.0643272399902</v>
      </c>
      <c r="M271" s="1">
        <f t="shared" si="16"/>
        <v>15.4424381256103</v>
      </c>
      <c r="N271" s="1">
        <v>0</v>
      </c>
      <c r="O271" s="1">
        <v>0</v>
      </c>
      <c r="P271" s="1">
        <v>0</v>
      </c>
      <c r="Q271" s="1">
        <f t="shared" si="17"/>
        <v>0</v>
      </c>
      <c r="R271" s="1">
        <f t="shared" si="18"/>
        <v>15.4424381256103</v>
      </c>
      <c r="S271" s="1">
        <f t="shared" si="19"/>
        <v>0.116123837445076</v>
      </c>
    </row>
    <row r="272" ht="15" spans="1:19">
      <c r="A272" s="1">
        <v>268</v>
      </c>
      <c r="B272" s="1" t="s">
        <v>1348</v>
      </c>
      <c r="C272" s="4" t="s">
        <v>1349</v>
      </c>
      <c r="D272" s="1" t="s">
        <v>1350</v>
      </c>
      <c r="E272" s="1" t="s">
        <v>1351</v>
      </c>
      <c r="F272" s="3" t="s">
        <v>1352</v>
      </c>
      <c r="G272" s="1">
        <v>3</v>
      </c>
      <c r="H272" s="1">
        <v>3</v>
      </c>
      <c r="I272" s="1">
        <v>3</v>
      </c>
      <c r="J272" s="1">
        <v>23.0149173736572</v>
      </c>
      <c r="K272" s="1">
        <v>0</v>
      </c>
      <c r="L272" s="1">
        <v>23.282772064209</v>
      </c>
      <c r="M272" s="1">
        <f t="shared" si="16"/>
        <v>15.4325631459554</v>
      </c>
      <c r="N272" s="1">
        <v>0</v>
      </c>
      <c r="O272" s="1">
        <v>0</v>
      </c>
      <c r="P272" s="1">
        <v>0</v>
      </c>
      <c r="Q272" s="1">
        <f t="shared" si="17"/>
        <v>0</v>
      </c>
      <c r="R272" s="1">
        <f t="shared" si="18"/>
        <v>15.4325631459554</v>
      </c>
      <c r="S272" s="1">
        <f t="shared" si="19"/>
        <v>0.116129836701435</v>
      </c>
    </row>
    <row r="273" ht="15" spans="1:19">
      <c r="A273" s="1">
        <v>269</v>
      </c>
      <c r="B273" s="1" t="s">
        <v>1353</v>
      </c>
      <c r="C273" s="4" t="s">
        <v>1354</v>
      </c>
      <c r="D273" s="1" t="s">
        <v>1355</v>
      </c>
      <c r="E273" s="1" t="s">
        <v>1356</v>
      </c>
      <c r="F273" s="3" t="s">
        <v>1357</v>
      </c>
      <c r="G273" s="1">
        <v>4</v>
      </c>
      <c r="H273" s="1">
        <v>4</v>
      </c>
      <c r="I273" s="1">
        <v>4</v>
      </c>
      <c r="J273" s="1">
        <v>23.2105350494385</v>
      </c>
      <c r="K273" s="1">
        <v>0</v>
      </c>
      <c r="L273" s="1">
        <v>22.9806423187256</v>
      </c>
      <c r="M273" s="1">
        <f t="shared" si="16"/>
        <v>15.3970591227214</v>
      </c>
      <c r="N273" s="1">
        <v>0</v>
      </c>
      <c r="O273" s="1">
        <v>0</v>
      </c>
      <c r="P273" s="1">
        <v>0</v>
      </c>
      <c r="Q273" s="1">
        <f t="shared" si="17"/>
        <v>0</v>
      </c>
      <c r="R273" s="1">
        <f t="shared" si="18"/>
        <v>15.3970591227214</v>
      </c>
      <c r="S273" s="1">
        <f t="shared" si="19"/>
        <v>0.116126375777814</v>
      </c>
    </row>
    <row r="274" ht="15" spans="1:19">
      <c r="A274" s="1">
        <v>270</v>
      </c>
      <c r="B274" s="1" t="s">
        <v>1358</v>
      </c>
      <c r="C274" s="4" t="s">
        <v>1359</v>
      </c>
      <c r="D274" s="1" t="s">
        <v>1360</v>
      </c>
      <c r="E274" s="1" t="s">
        <v>1361</v>
      </c>
      <c r="F274" s="3" t="s">
        <v>1362</v>
      </c>
      <c r="G274" s="1">
        <v>4</v>
      </c>
      <c r="H274" s="1">
        <v>4</v>
      </c>
      <c r="I274" s="1">
        <v>4</v>
      </c>
      <c r="J274" s="1">
        <v>23.1478061676025</v>
      </c>
      <c r="K274" s="1">
        <v>0</v>
      </c>
      <c r="L274" s="1">
        <v>23.0426502227783</v>
      </c>
      <c r="M274" s="1">
        <f t="shared" si="16"/>
        <v>15.3968187967936</v>
      </c>
      <c r="N274" s="1">
        <v>0</v>
      </c>
      <c r="O274" s="1">
        <v>0</v>
      </c>
      <c r="P274" s="1">
        <v>0</v>
      </c>
      <c r="Q274" s="1">
        <f t="shared" si="17"/>
        <v>0</v>
      </c>
      <c r="R274" s="1">
        <f t="shared" si="18"/>
        <v>15.3968187967936</v>
      </c>
      <c r="S274" s="1">
        <f t="shared" si="19"/>
        <v>0.116118584952729</v>
      </c>
    </row>
    <row r="275" ht="15" spans="1:19">
      <c r="A275" s="1">
        <v>271</v>
      </c>
      <c r="B275" s="1" t="s">
        <v>1363</v>
      </c>
      <c r="C275" s="4" t="s">
        <v>1364</v>
      </c>
      <c r="D275" s="1" t="s">
        <v>1365</v>
      </c>
      <c r="E275" s="1" t="s">
        <v>1366</v>
      </c>
      <c r="F275" s="3" t="s">
        <v>1367</v>
      </c>
      <c r="G275" s="1">
        <v>3</v>
      </c>
      <c r="H275" s="1">
        <v>3</v>
      </c>
      <c r="I275" s="1">
        <v>3</v>
      </c>
      <c r="J275" s="1">
        <v>23.0892276763916</v>
      </c>
      <c r="K275" s="1">
        <v>0</v>
      </c>
      <c r="L275" s="1">
        <v>23.0625820159912</v>
      </c>
      <c r="M275" s="1">
        <f t="shared" si="16"/>
        <v>15.3839365641276</v>
      </c>
      <c r="N275" s="1">
        <v>0</v>
      </c>
      <c r="O275" s="1">
        <v>0</v>
      </c>
      <c r="P275" s="1">
        <v>0</v>
      </c>
      <c r="Q275" s="1">
        <f t="shared" si="17"/>
        <v>0</v>
      </c>
      <c r="R275" s="1">
        <f t="shared" si="18"/>
        <v>15.3839365641276</v>
      </c>
      <c r="S275" s="1">
        <f t="shared" si="19"/>
        <v>0.116116656098332</v>
      </c>
    </row>
    <row r="276" ht="15" spans="1:19">
      <c r="A276" s="1">
        <v>272</v>
      </c>
      <c r="B276" s="1" t="s">
        <v>1368</v>
      </c>
      <c r="C276" s="4" t="s">
        <v>1369</v>
      </c>
      <c r="D276" s="1" t="s">
        <v>1370</v>
      </c>
      <c r="E276" s="1" t="s">
        <v>1371</v>
      </c>
      <c r="F276" s="3" t="s">
        <v>1372</v>
      </c>
      <c r="G276" s="1">
        <v>2</v>
      </c>
      <c r="H276" s="1">
        <v>2</v>
      </c>
      <c r="I276" s="1">
        <v>2</v>
      </c>
      <c r="J276" s="1">
        <v>23.1149749755859</v>
      </c>
      <c r="K276" s="1">
        <v>0</v>
      </c>
      <c r="L276" s="1">
        <v>23.0301895141602</v>
      </c>
      <c r="M276" s="1">
        <f t="shared" si="16"/>
        <v>15.381721496582</v>
      </c>
      <c r="N276" s="1">
        <v>0</v>
      </c>
      <c r="O276" s="1">
        <v>0</v>
      </c>
      <c r="P276" s="1">
        <v>0</v>
      </c>
      <c r="Q276" s="1">
        <f t="shared" si="17"/>
        <v>0</v>
      </c>
      <c r="R276" s="1">
        <f t="shared" si="18"/>
        <v>15.381721496582</v>
      </c>
      <c r="S276" s="1">
        <f t="shared" si="19"/>
        <v>0.116117866273609</v>
      </c>
    </row>
    <row r="277" ht="15" spans="1:19">
      <c r="A277" s="1">
        <v>273</v>
      </c>
      <c r="B277" s="1" t="s">
        <v>1373</v>
      </c>
      <c r="C277" s="4" t="s">
        <v>1374</v>
      </c>
      <c r="D277" s="1" t="s">
        <v>1375</v>
      </c>
      <c r="E277" s="1" t="s">
        <v>1376</v>
      </c>
      <c r="F277" s="3" t="s">
        <v>1377</v>
      </c>
      <c r="G277" s="1">
        <v>2</v>
      </c>
      <c r="H277" s="1">
        <v>2</v>
      </c>
      <c r="I277" s="1">
        <v>2</v>
      </c>
      <c r="J277" s="1">
        <v>23.1821517944336</v>
      </c>
      <c r="K277" s="1">
        <v>0</v>
      </c>
      <c r="L277" s="1">
        <v>22.8790855407715</v>
      </c>
      <c r="M277" s="1">
        <f t="shared" si="16"/>
        <v>15.3537457784017</v>
      </c>
      <c r="N277" s="1">
        <v>0</v>
      </c>
      <c r="O277" s="1">
        <v>0</v>
      </c>
      <c r="P277" s="1">
        <v>0</v>
      </c>
      <c r="Q277" s="1">
        <f t="shared" si="17"/>
        <v>0</v>
      </c>
      <c r="R277" s="1">
        <f t="shared" si="18"/>
        <v>15.3537457784017</v>
      </c>
      <c r="S277" s="1">
        <f t="shared" si="19"/>
        <v>0.116133742378549</v>
      </c>
    </row>
    <row r="278" ht="15" spans="1:19">
      <c r="A278" s="1">
        <v>274</v>
      </c>
      <c r="B278" s="1" t="s">
        <v>1378</v>
      </c>
      <c r="C278" s="4" t="s">
        <v>1379</v>
      </c>
      <c r="D278" s="1" t="s">
        <v>1380</v>
      </c>
      <c r="E278" s="1" t="s">
        <v>1381</v>
      </c>
      <c r="F278" s="3" t="s">
        <v>1382</v>
      </c>
      <c r="G278" s="1">
        <v>8</v>
      </c>
      <c r="H278" s="1">
        <v>8</v>
      </c>
      <c r="I278" s="1">
        <v>7</v>
      </c>
      <c r="J278" s="1">
        <v>23.8505268096924</v>
      </c>
      <c r="K278" s="1">
        <v>24.3851528167725</v>
      </c>
      <c r="L278" s="1">
        <v>24.1388359069824</v>
      </c>
      <c r="M278" s="1">
        <f t="shared" si="16"/>
        <v>24.1248385111491</v>
      </c>
      <c r="N278" s="1">
        <v>0</v>
      </c>
      <c r="O278" s="1">
        <v>26.3343925476074</v>
      </c>
      <c r="P278" s="1">
        <v>0</v>
      </c>
      <c r="Q278" s="1">
        <f t="shared" si="17"/>
        <v>8.77813084920247</v>
      </c>
      <c r="R278" s="1">
        <f t="shared" si="18"/>
        <v>15.3467076619466</v>
      </c>
      <c r="S278" s="1">
        <f t="shared" si="19"/>
        <v>0.155375492688665</v>
      </c>
    </row>
    <row r="279" ht="15" spans="1:19">
      <c r="A279" s="1">
        <v>275</v>
      </c>
      <c r="B279" s="1" t="s">
        <v>1383</v>
      </c>
      <c r="C279" s="4" t="s">
        <v>1384</v>
      </c>
      <c r="D279" s="1" t="s">
        <v>1385</v>
      </c>
      <c r="E279" s="1" t="s">
        <v>1386</v>
      </c>
      <c r="F279" s="3" t="s">
        <v>1387</v>
      </c>
      <c r="G279" s="1">
        <v>3</v>
      </c>
      <c r="H279" s="1">
        <v>3</v>
      </c>
      <c r="I279" s="1">
        <v>3</v>
      </c>
      <c r="J279" s="1">
        <v>22.9535636901855</v>
      </c>
      <c r="K279" s="1">
        <v>0</v>
      </c>
      <c r="L279" s="1">
        <v>23.0161437988281</v>
      </c>
      <c r="M279" s="1">
        <f t="shared" si="16"/>
        <v>15.3232358296712</v>
      </c>
      <c r="N279" s="1">
        <v>0</v>
      </c>
      <c r="O279" s="1">
        <v>0</v>
      </c>
      <c r="P279" s="1">
        <v>0</v>
      </c>
      <c r="Q279" s="1">
        <f t="shared" si="17"/>
        <v>0</v>
      </c>
      <c r="R279" s="1">
        <f t="shared" si="18"/>
        <v>15.3232358296712</v>
      </c>
      <c r="S279" s="1">
        <f t="shared" si="19"/>
        <v>0.116117260633722</v>
      </c>
    </row>
    <row r="280" ht="15" spans="1:19">
      <c r="A280" s="1">
        <v>276</v>
      </c>
      <c r="B280" s="1" t="s">
        <v>1388</v>
      </c>
      <c r="C280" s="4" t="s">
        <v>1389</v>
      </c>
      <c r="D280" s="1" t="s">
        <v>1390</v>
      </c>
      <c r="E280" s="1" t="s">
        <v>1391</v>
      </c>
      <c r="F280" s="3" t="s">
        <v>1392</v>
      </c>
      <c r="G280" s="1">
        <v>3</v>
      </c>
      <c r="H280" s="1">
        <v>3</v>
      </c>
      <c r="I280" s="1">
        <v>3</v>
      </c>
      <c r="J280" s="1">
        <v>23.0274925231934</v>
      </c>
      <c r="K280" s="1">
        <v>23.4445533752441</v>
      </c>
      <c r="L280" s="1">
        <v>23.3216857910156</v>
      </c>
      <c r="M280" s="1">
        <f t="shared" si="16"/>
        <v>23.2645772298177</v>
      </c>
      <c r="N280" s="1">
        <v>0</v>
      </c>
      <c r="O280" s="1">
        <v>23.8572826385498</v>
      </c>
      <c r="P280" s="1">
        <v>0</v>
      </c>
      <c r="Q280" s="1">
        <f t="shared" si="17"/>
        <v>7.95242754618327</v>
      </c>
      <c r="R280" s="1">
        <f t="shared" si="18"/>
        <v>15.3121496836344</v>
      </c>
      <c r="S280" s="1">
        <f t="shared" si="19"/>
        <v>0.126506877658719</v>
      </c>
    </row>
    <row r="281" ht="15" spans="1:19">
      <c r="A281" s="1">
        <v>277</v>
      </c>
      <c r="B281" s="1" t="s">
        <v>1393</v>
      </c>
      <c r="C281" s="4" t="s">
        <v>1394</v>
      </c>
      <c r="D281" s="1" t="s">
        <v>1395</v>
      </c>
      <c r="E281" s="1" t="s">
        <v>1396</v>
      </c>
      <c r="F281" s="3" t="s">
        <v>1397</v>
      </c>
      <c r="G281" s="1">
        <v>2</v>
      </c>
      <c r="H281" s="1">
        <v>2</v>
      </c>
      <c r="I281" s="1">
        <v>2</v>
      </c>
      <c r="J281" s="1">
        <v>23.0582942962646</v>
      </c>
      <c r="K281" s="1">
        <v>0</v>
      </c>
      <c r="L281" s="1">
        <v>22.8181781768799</v>
      </c>
      <c r="M281" s="1">
        <f t="shared" si="16"/>
        <v>15.2921574910482</v>
      </c>
      <c r="N281" s="1">
        <v>0</v>
      </c>
      <c r="O281" s="1">
        <v>0</v>
      </c>
      <c r="P281" s="1">
        <v>0</v>
      </c>
      <c r="Q281" s="1">
        <f t="shared" si="17"/>
        <v>0</v>
      </c>
      <c r="R281" s="1">
        <f t="shared" si="18"/>
        <v>15.2921574910482</v>
      </c>
      <c r="S281" s="1">
        <f t="shared" si="19"/>
        <v>0.116127419480963</v>
      </c>
    </row>
    <row r="282" ht="15" spans="1:19">
      <c r="A282" s="1">
        <v>278</v>
      </c>
      <c r="B282" s="1" t="s">
        <v>1398</v>
      </c>
      <c r="C282" s="4" t="s">
        <v>1399</v>
      </c>
      <c r="D282" s="1" t="s">
        <v>1400</v>
      </c>
      <c r="E282" s="1" t="s">
        <v>1401</v>
      </c>
      <c r="F282" s="3" t="s">
        <v>1402</v>
      </c>
      <c r="G282" s="1">
        <v>3</v>
      </c>
      <c r="H282" s="1">
        <v>3</v>
      </c>
      <c r="I282" s="1">
        <v>3</v>
      </c>
      <c r="J282" s="1">
        <v>23.0741786956787</v>
      </c>
      <c r="K282" s="1">
        <v>0</v>
      </c>
      <c r="L282" s="1">
        <v>22.7373561859131</v>
      </c>
      <c r="M282" s="1">
        <f t="shared" si="16"/>
        <v>15.2705116271973</v>
      </c>
      <c r="N282" s="1">
        <v>0</v>
      </c>
      <c r="O282" s="1">
        <v>0</v>
      </c>
      <c r="P282" s="1">
        <v>0</v>
      </c>
      <c r="Q282" s="1">
        <f t="shared" si="17"/>
        <v>0</v>
      </c>
      <c r="R282" s="1">
        <f t="shared" si="18"/>
        <v>15.2705116271973</v>
      </c>
      <c r="S282" s="1">
        <f t="shared" si="19"/>
        <v>0.116138024150214</v>
      </c>
    </row>
    <row r="283" ht="15" spans="1:19">
      <c r="A283" s="1">
        <v>279</v>
      </c>
      <c r="B283" s="1" t="s">
        <v>1403</v>
      </c>
      <c r="C283" s="4" t="s">
        <v>1404</v>
      </c>
      <c r="D283" s="1" t="s">
        <v>1405</v>
      </c>
      <c r="E283" s="1" t="s">
        <v>1406</v>
      </c>
      <c r="F283" s="3" t="s">
        <v>1407</v>
      </c>
      <c r="G283" s="1">
        <v>2</v>
      </c>
      <c r="H283" s="1">
        <v>2</v>
      </c>
      <c r="I283" s="1">
        <v>2</v>
      </c>
      <c r="J283" s="1">
        <v>22.8139381408691</v>
      </c>
      <c r="K283" s="1">
        <v>0</v>
      </c>
      <c r="L283" s="1">
        <v>22.8607540130615</v>
      </c>
      <c r="M283" s="1">
        <f t="shared" si="16"/>
        <v>15.2248973846435</v>
      </c>
      <c r="N283" s="1">
        <v>0</v>
      </c>
      <c r="O283" s="1">
        <v>0</v>
      </c>
      <c r="P283" s="1">
        <v>0</v>
      </c>
      <c r="Q283" s="1">
        <f t="shared" si="17"/>
        <v>0</v>
      </c>
      <c r="R283" s="1">
        <f t="shared" si="18"/>
        <v>15.2248973846435</v>
      </c>
      <c r="S283" s="1">
        <f t="shared" si="19"/>
        <v>0.116116941387917</v>
      </c>
    </row>
    <row r="284" ht="15" spans="1:19">
      <c r="A284" s="1">
        <v>280</v>
      </c>
      <c r="B284" s="1" t="s">
        <v>1408</v>
      </c>
      <c r="C284" s="4" t="s">
        <v>1409</v>
      </c>
      <c r="D284" s="1" t="s">
        <v>1410</v>
      </c>
      <c r="E284" s="1" t="s">
        <v>1411</v>
      </c>
      <c r="F284" s="3" t="s">
        <v>1412</v>
      </c>
      <c r="G284" s="1">
        <v>2</v>
      </c>
      <c r="H284" s="1">
        <v>2</v>
      </c>
      <c r="I284" s="1">
        <v>2</v>
      </c>
      <c r="J284" s="1">
        <v>22.8334674835205</v>
      </c>
      <c r="K284" s="1">
        <v>0</v>
      </c>
      <c r="L284" s="1">
        <v>22.834587097168</v>
      </c>
      <c r="M284" s="1">
        <f t="shared" si="16"/>
        <v>15.2226848602295</v>
      </c>
      <c r="N284" s="1">
        <v>0</v>
      </c>
      <c r="O284" s="1">
        <v>0</v>
      </c>
      <c r="P284" s="1">
        <v>0</v>
      </c>
      <c r="Q284" s="1">
        <f t="shared" si="17"/>
        <v>0</v>
      </c>
      <c r="R284" s="1">
        <f t="shared" si="18"/>
        <v>15.2226848602295</v>
      </c>
      <c r="S284" s="1">
        <f t="shared" si="19"/>
        <v>0.116116523755882</v>
      </c>
    </row>
    <row r="285" ht="15" spans="1:19">
      <c r="A285" s="1">
        <v>281</v>
      </c>
      <c r="B285" s="1" t="s">
        <v>1413</v>
      </c>
      <c r="C285" s="4" t="s">
        <v>1414</v>
      </c>
      <c r="D285" s="1" t="s">
        <v>1415</v>
      </c>
      <c r="E285" s="1" t="s">
        <v>1416</v>
      </c>
      <c r="F285" s="3" t="s">
        <v>1417</v>
      </c>
      <c r="G285" s="1">
        <v>3</v>
      </c>
      <c r="H285" s="1">
        <v>3</v>
      </c>
      <c r="I285" s="1">
        <v>3</v>
      </c>
      <c r="J285" s="1">
        <v>22.6129283905029</v>
      </c>
      <c r="K285" s="1">
        <v>23.179313659668</v>
      </c>
      <c r="L285" s="1">
        <v>22.7777404785156</v>
      </c>
      <c r="M285" s="1">
        <f t="shared" si="16"/>
        <v>22.8566608428955</v>
      </c>
      <c r="N285" s="1">
        <v>0</v>
      </c>
      <c r="O285" s="1">
        <v>22.9899368286133</v>
      </c>
      <c r="P285" s="1">
        <v>0</v>
      </c>
      <c r="Q285" s="1">
        <f t="shared" si="17"/>
        <v>7.66331227620443</v>
      </c>
      <c r="R285" s="1">
        <f t="shared" si="18"/>
        <v>15.1933485666911</v>
      </c>
      <c r="S285" s="1">
        <f t="shared" si="19"/>
        <v>0.118512269235898</v>
      </c>
    </row>
    <row r="286" ht="15" spans="1:19">
      <c r="A286" s="1">
        <v>282</v>
      </c>
      <c r="B286" s="1" t="s">
        <v>1418</v>
      </c>
      <c r="C286" s="4" t="s">
        <v>1419</v>
      </c>
      <c r="D286" s="1" t="s">
        <v>1420</v>
      </c>
      <c r="E286" s="1" t="s">
        <v>1421</v>
      </c>
      <c r="F286" s="3" t="s">
        <v>1422</v>
      </c>
      <c r="G286" s="1">
        <v>2</v>
      </c>
      <c r="H286" s="1">
        <v>2</v>
      </c>
      <c r="I286" s="1">
        <v>2</v>
      </c>
      <c r="J286" s="1">
        <v>22.6927890777588</v>
      </c>
      <c r="K286" s="1">
        <v>0</v>
      </c>
      <c r="L286" s="1">
        <v>22.8190746307373</v>
      </c>
      <c r="M286" s="1">
        <f t="shared" si="16"/>
        <v>15.1706212361654</v>
      </c>
      <c r="N286" s="1">
        <v>0</v>
      </c>
      <c r="O286" s="1">
        <v>0</v>
      </c>
      <c r="P286" s="1">
        <v>0</v>
      </c>
      <c r="Q286" s="1">
        <f t="shared" si="17"/>
        <v>0</v>
      </c>
      <c r="R286" s="1">
        <f t="shared" si="18"/>
        <v>15.1706212361654</v>
      </c>
      <c r="S286" s="1">
        <f t="shared" si="19"/>
        <v>0.116119585934155</v>
      </c>
    </row>
    <row r="287" ht="15" spans="1:19">
      <c r="A287" s="1">
        <v>283</v>
      </c>
      <c r="B287" s="1" t="s">
        <v>1423</v>
      </c>
      <c r="C287" s="4" t="s">
        <v>1424</v>
      </c>
      <c r="D287" s="1" t="s">
        <v>1425</v>
      </c>
      <c r="E287" s="1" t="s">
        <v>1426</v>
      </c>
      <c r="F287" s="3" t="s">
        <v>1427</v>
      </c>
      <c r="G287" s="1">
        <v>2</v>
      </c>
      <c r="H287" s="1">
        <v>2</v>
      </c>
      <c r="I287" s="1">
        <v>2</v>
      </c>
      <c r="J287" s="1">
        <v>22.7287063598633</v>
      </c>
      <c r="K287" s="1">
        <v>0</v>
      </c>
      <c r="L287" s="1">
        <v>22.7334308624268</v>
      </c>
      <c r="M287" s="1">
        <f t="shared" si="16"/>
        <v>15.1540457407634</v>
      </c>
      <c r="N287" s="1">
        <v>0</v>
      </c>
      <c r="O287" s="1">
        <v>0</v>
      </c>
      <c r="P287" s="1">
        <v>0</v>
      </c>
      <c r="Q287" s="1">
        <f t="shared" si="17"/>
        <v>0</v>
      </c>
      <c r="R287" s="1">
        <f t="shared" si="18"/>
        <v>15.1540457407634</v>
      </c>
      <c r="S287" s="1">
        <f t="shared" si="19"/>
        <v>0.116116527812378</v>
      </c>
    </row>
    <row r="288" ht="15" spans="1:19">
      <c r="A288" s="1">
        <v>284</v>
      </c>
      <c r="B288" s="1" t="s">
        <v>1428</v>
      </c>
      <c r="C288" s="4" t="s">
        <v>1429</v>
      </c>
      <c r="D288" s="1" t="s">
        <v>1430</v>
      </c>
      <c r="E288" s="1" t="s">
        <v>1431</v>
      </c>
      <c r="F288" s="3" t="s">
        <v>1432</v>
      </c>
      <c r="G288" s="1">
        <v>2</v>
      </c>
      <c r="H288" s="1">
        <v>2</v>
      </c>
      <c r="I288" s="1">
        <v>2</v>
      </c>
      <c r="J288" s="1">
        <v>22.9028816223145</v>
      </c>
      <c r="K288" s="1">
        <v>0</v>
      </c>
      <c r="L288" s="1">
        <v>22.5485382080078</v>
      </c>
      <c r="M288" s="1">
        <f t="shared" si="16"/>
        <v>15.1504732767741</v>
      </c>
      <c r="N288" s="1">
        <v>0</v>
      </c>
      <c r="O288" s="1">
        <v>0</v>
      </c>
      <c r="P288" s="1">
        <v>0</v>
      </c>
      <c r="Q288" s="1">
        <f t="shared" si="17"/>
        <v>0</v>
      </c>
      <c r="R288" s="1">
        <f t="shared" si="18"/>
        <v>15.1504732767741</v>
      </c>
      <c r="S288" s="1">
        <f t="shared" si="19"/>
        <v>0.116140697680131</v>
      </c>
    </row>
    <row r="289" ht="15" spans="1:19">
      <c r="A289" s="1">
        <v>285</v>
      </c>
      <c r="B289" s="1" t="s">
        <v>1433</v>
      </c>
      <c r="C289" s="4" t="s">
        <v>1434</v>
      </c>
      <c r="D289" s="1" t="s">
        <v>1435</v>
      </c>
      <c r="E289" s="1" t="s">
        <v>1436</v>
      </c>
      <c r="F289" s="3" t="s">
        <v>1437</v>
      </c>
      <c r="G289" s="1">
        <v>2</v>
      </c>
      <c r="H289" s="1">
        <v>2</v>
      </c>
      <c r="I289" s="1">
        <v>2</v>
      </c>
      <c r="J289" s="1">
        <v>22.7116050720215</v>
      </c>
      <c r="K289" s="1">
        <v>0</v>
      </c>
      <c r="L289" s="1">
        <v>22.6185836791992</v>
      </c>
      <c r="M289" s="1">
        <f t="shared" si="16"/>
        <v>15.1100629170736</v>
      </c>
      <c r="N289" s="1">
        <v>0</v>
      </c>
      <c r="O289" s="1">
        <v>0</v>
      </c>
      <c r="P289" s="1">
        <v>0</v>
      </c>
      <c r="Q289" s="1">
        <f t="shared" si="17"/>
        <v>0</v>
      </c>
      <c r="R289" s="1">
        <f t="shared" si="18"/>
        <v>15.1100629170736</v>
      </c>
      <c r="S289" s="1">
        <f t="shared" si="19"/>
        <v>0.116118198449912</v>
      </c>
    </row>
    <row r="290" ht="15" spans="1:19">
      <c r="A290" s="1">
        <v>286</v>
      </c>
      <c r="B290" s="1" t="s">
        <v>1438</v>
      </c>
      <c r="C290" s="4" t="s">
        <v>1439</v>
      </c>
      <c r="D290" s="1" t="s">
        <v>1440</v>
      </c>
      <c r="E290" s="1" t="s">
        <v>1441</v>
      </c>
      <c r="F290" s="3" t="s">
        <v>1442</v>
      </c>
      <c r="G290" s="1">
        <v>2</v>
      </c>
      <c r="H290" s="1">
        <v>2</v>
      </c>
      <c r="I290" s="1">
        <v>2</v>
      </c>
      <c r="J290" s="1">
        <v>22.600118637085</v>
      </c>
      <c r="K290" s="1">
        <v>0</v>
      </c>
      <c r="L290" s="1">
        <v>22.5162181854248</v>
      </c>
      <c r="M290" s="1">
        <f t="shared" si="16"/>
        <v>15.0387789408366</v>
      </c>
      <c r="N290" s="1">
        <v>0</v>
      </c>
      <c r="O290" s="1">
        <v>0</v>
      </c>
      <c r="P290" s="1">
        <v>0</v>
      </c>
      <c r="Q290" s="1">
        <f t="shared" si="17"/>
        <v>0</v>
      </c>
      <c r="R290" s="1">
        <f t="shared" si="18"/>
        <v>15.0387789408366</v>
      </c>
      <c r="S290" s="1">
        <f t="shared" si="19"/>
        <v>0.116117899039962</v>
      </c>
    </row>
    <row r="291" ht="15" spans="1:19">
      <c r="A291" s="1">
        <v>287</v>
      </c>
      <c r="B291" s="1" t="s">
        <v>1443</v>
      </c>
      <c r="C291" s="4" t="s">
        <v>1444</v>
      </c>
      <c r="D291" s="1" t="s">
        <v>1445</v>
      </c>
      <c r="E291" s="1" t="s">
        <v>1446</v>
      </c>
      <c r="F291" s="3" t="s">
        <v>1447</v>
      </c>
      <c r="G291" s="1">
        <v>3</v>
      </c>
      <c r="H291" s="1">
        <v>3</v>
      </c>
      <c r="I291" s="1">
        <v>3</v>
      </c>
      <c r="J291" s="1">
        <v>22.788215637207</v>
      </c>
      <c r="K291" s="1">
        <v>0</v>
      </c>
      <c r="L291" s="1">
        <v>22.2469902038574</v>
      </c>
      <c r="M291" s="1">
        <f t="shared" si="16"/>
        <v>15.0117352803548</v>
      </c>
      <c r="N291" s="1">
        <v>0</v>
      </c>
      <c r="O291" s="1">
        <v>0</v>
      </c>
      <c r="P291" s="1">
        <v>0</v>
      </c>
      <c r="Q291" s="1">
        <f t="shared" si="17"/>
        <v>0</v>
      </c>
      <c r="R291" s="1">
        <f t="shared" si="18"/>
        <v>15.0117352803548</v>
      </c>
      <c r="S291" s="1">
        <f t="shared" si="19"/>
        <v>0.116173966381738</v>
      </c>
    </row>
    <row r="292" ht="15" spans="1:19">
      <c r="A292" s="1">
        <v>288</v>
      </c>
      <c r="B292" s="1" t="s">
        <v>1448</v>
      </c>
      <c r="C292" s="4" t="s">
        <v>1449</v>
      </c>
      <c r="D292" s="1" t="s">
        <v>1450</v>
      </c>
      <c r="E292" s="1" t="s">
        <v>1451</v>
      </c>
      <c r="F292" s="3" t="s">
        <v>1452</v>
      </c>
      <c r="G292" s="1">
        <v>18</v>
      </c>
      <c r="H292" s="1">
        <v>18</v>
      </c>
      <c r="I292" s="1">
        <v>18</v>
      </c>
      <c r="J292" s="1">
        <v>27.6576499938965</v>
      </c>
      <c r="K292" s="1">
        <v>28.4977359771729</v>
      </c>
      <c r="L292" s="1">
        <v>27.9557666778564</v>
      </c>
      <c r="M292" s="1">
        <f t="shared" si="16"/>
        <v>28.0370508829753</v>
      </c>
      <c r="N292" s="1">
        <v>25.4880294799805</v>
      </c>
      <c r="O292" s="1">
        <v>25.3724880218506</v>
      </c>
      <c r="P292" s="1">
        <v>0</v>
      </c>
      <c r="Q292" s="1">
        <f t="shared" si="17"/>
        <v>16.9535058339437</v>
      </c>
      <c r="R292" s="1">
        <f t="shared" si="18"/>
        <v>11.0835450490316</v>
      </c>
      <c r="S292" s="1">
        <f t="shared" si="19"/>
        <v>0.261296457955724</v>
      </c>
    </row>
    <row r="293" ht="15" spans="1:19">
      <c r="A293" s="1">
        <v>289</v>
      </c>
      <c r="B293" s="1" t="s">
        <v>1453</v>
      </c>
      <c r="C293" s="4" t="s">
        <v>1454</v>
      </c>
      <c r="D293" s="1" t="s">
        <v>1455</v>
      </c>
      <c r="E293" s="1" t="s">
        <v>1456</v>
      </c>
      <c r="F293" s="3" t="s">
        <v>1457</v>
      </c>
      <c r="G293" s="1">
        <v>13</v>
      </c>
      <c r="H293" s="1">
        <v>13</v>
      </c>
      <c r="I293" s="1">
        <v>13</v>
      </c>
      <c r="J293" s="1">
        <v>28.0075817108154</v>
      </c>
      <c r="K293" s="1">
        <v>28.6329784393311</v>
      </c>
      <c r="L293" s="1">
        <v>28.8262042999268</v>
      </c>
      <c r="M293" s="1">
        <f t="shared" si="16"/>
        <v>28.4889214833578</v>
      </c>
      <c r="N293" s="1">
        <v>25.7208023071289</v>
      </c>
      <c r="O293" s="1">
        <v>26.5123920440674</v>
      </c>
      <c r="P293" s="1">
        <v>0</v>
      </c>
      <c r="Q293" s="1">
        <f t="shared" si="17"/>
        <v>17.4110647837321</v>
      </c>
      <c r="R293" s="1">
        <f t="shared" si="18"/>
        <v>11.0778566996257</v>
      </c>
      <c r="S293" s="1">
        <f t="shared" si="19"/>
        <v>0.272435076643478</v>
      </c>
    </row>
    <row r="294" ht="15" spans="1:19">
      <c r="A294" s="1">
        <v>290</v>
      </c>
      <c r="B294" s="1" t="s">
        <v>1458</v>
      </c>
      <c r="C294" s="4" t="s">
        <v>1459</v>
      </c>
      <c r="D294" s="1" t="s">
        <v>1460</v>
      </c>
      <c r="E294" s="1" t="s">
        <v>1461</v>
      </c>
      <c r="F294" s="3" t="s">
        <v>1462</v>
      </c>
      <c r="G294" s="1">
        <v>9</v>
      </c>
      <c r="H294" s="1">
        <v>9</v>
      </c>
      <c r="I294" s="1">
        <v>9</v>
      </c>
      <c r="J294" s="1">
        <v>27.2995510101318</v>
      </c>
      <c r="K294" s="1">
        <v>27.2789688110352</v>
      </c>
      <c r="L294" s="1">
        <v>27.7023315429688</v>
      </c>
      <c r="M294" s="1">
        <f t="shared" si="16"/>
        <v>27.4269504547119</v>
      </c>
      <c r="N294" s="1">
        <v>24.2987995147705</v>
      </c>
      <c r="O294" s="1">
        <v>25.1656475067139</v>
      </c>
      <c r="P294" s="1">
        <v>0</v>
      </c>
      <c r="Q294" s="1">
        <f t="shared" si="17"/>
        <v>16.4881490071615</v>
      </c>
      <c r="R294" s="1">
        <f t="shared" si="18"/>
        <v>10.9388014475505</v>
      </c>
      <c r="S294" s="1">
        <f t="shared" si="19"/>
        <v>0.255469023241693</v>
      </c>
    </row>
    <row r="295" ht="15" spans="1:19">
      <c r="A295" s="1">
        <v>291</v>
      </c>
      <c r="B295" s="1" t="s">
        <v>1463</v>
      </c>
      <c r="C295" s="4" t="s">
        <v>1464</v>
      </c>
      <c r="D295" s="1" t="s">
        <v>1465</v>
      </c>
      <c r="E295" s="1" t="s">
        <v>1466</v>
      </c>
      <c r="F295" s="3" t="s">
        <v>1467</v>
      </c>
      <c r="G295" s="1">
        <v>55</v>
      </c>
      <c r="H295" s="1">
        <v>55</v>
      </c>
      <c r="I295" s="1">
        <v>53</v>
      </c>
      <c r="J295" s="1">
        <v>28.3862380981445</v>
      </c>
      <c r="K295" s="1">
        <v>28.210111618042</v>
      </c>
      <c r="L295" s="1">
        <v>28.3793125152588</v>
      </c>
      <c r="M295" s="1">
        <f t="shared" si="16"/>
        <v>28.3252207438151</v>
      </c>
      <c r="N295" s="1">
        <v>0</v>
      </c>
      <c r="O295" s="1">
        <v>27.2068557739258</v>
      </c>
      <c r="P295" s="1">
        <v>25.088005065918</v>
      </c>
      <c r="Q295" s="1">
        <f t="shared" si="17"/>
        <v>17.4316202799479</v>
      </c>
      <c r="R295" s="1">
        <f t="shared" si="18"/>
        <v>10.8936004638672</v>
      </c>
      <c r="S295" s="1">
        <f t="shared" si="19"/>
        <v>0.280502823980726</v>
      </c>
    </row>
    <row r="296" ht="15" spans="1:19">
      <c r="A296" s="1">
        <v>292</v>
      </c>
      <c r="B296" s="1" t="s">
        <v>1468</v>
      </c>
      <c r="C296" s="4" t="s">
        <v>1469</v>
      </c>
      <c r="D296" s="1" t="s">
        <v>1470</v>
      </c>
      <c r="E296" s="1" t="s">
        <v>1471</v>
      </c>
      <c r="F296" s="3" t="s">
        <v>1472</v>
      </c>
      <c r="G296" s="1">
        <v>23</v>
      </c>
      <c r="H296" s="1">
        <v>23</v>
      </c>
      <c r="I296" s="1">
        <v>23</v>
      </c>
      <c r="J296" s="1">
        <v>28.2673606872559</v>
      </c>
      <c r="K296" s="1">
        <v>27.9549903869629</v>
      </c>
      <c r="L296" s="1">
        <v>28.54811668396</v>
      </c>
      <c r="M296" s="1">
        <f t="shared" si="16"/>
        <v>28.2568225860596</v>
      </c>
      <c r="N296" s="1">
        <v>25.5060024261475</v>
      </c>
      <c r="O296" s="1">
        <v>26.7819423675537</v>
      </c>
      <c r="P296" s="1">
        <v>0</v>
      </c>
      <c r="Q296" s="1">
        <f t="shared" si="17"/>
        <v>17.4293149312337</v>
      </c>
      <c r="R296" s="1">
        <f t="shared" si="18"/>
        <v>10.8275076548259</v>
      </c>
      <c r="S296" s="1">
        <f t="shared" si="19"/>
        <v>0.282381241107348</v>
      </c>
    </row>
    <row r="297" ht="15" spans="1:19">
      <c r="A297" s="1">
        <v>293</v>
      </c>
      <c r="B297" s="1" t="s">
        <v>1473</v>
      </c>
      <c r="C297" s="4" t="s">
        <v>1474</v>
      </c>
      <c r="D297" s="1" t="s">
        <v>1475</v>
      </c>
      <c r="E297" s="1" t="s">
        <v>1476</v>
      </c>
      <c r="F297" s="3" t="s">
        <v>1477</v>
      </c>
      <c r="G297" s="1">
        <v>18</v>
      </c>
      <c r="H297" s="1">
        <v>18</v>
      </c>
      <c r="I297" s="1">
        <v>9</v>
      </c>
      <c r="J297" s="1">
        <v>27.1068935394287</v>
      </c>
      <c r="K297" s="1">
        <v>27.1809196472168</v>
      </c>
      <c r="L297" s="1">
        <v>27.6634311676025</v>
      </c>
      <c r="M297" s="1">
        <f t="shared" si="16"/>
        <v>27.317081451416</v>
      </c>
      <c r="N297" s="1">
        <v>24.1628475189209</v>
      </c>
      <c r="O297" s="1">
        <v>26.0609550476074</v>
      </c>
      <c r="P297" s="1">
        <v>0</v>
      </c>
      <c r="Q297" s="1">
        <f t="shared" si="17"/>
        <v>16.7412675221761</v>
      </c>
      <c r="R297" s="1">
        <f t="shared" si="18"/>
        <v>10.5758139292399</v>
      </c>
      <c r="S297" s="1">
        <f t="shared" si="19"/>
        <v>0.27601596906753</v>
      </c>
    </row>
    <row r="298" ht="15" spans="1:19">
      <c r="A298" s="1">
        <v>294</v>
      </c>
      <c r="B298" s="1" t="s">
        <v>1478</v>
      </c>
      <c r="C298" s="4" t="s">
        <v>1479</v>
      </c>
      <c r="D298" s="1" t="s">
        <v>1480</v>
      </c>
      <c r="E298" s="1" t="s">
        <v>1481</v>
      </c>
      <c r="F298" s="3" t="s">
        <v>1482</v>
      </c>
      <c r="G298" s="1">
        <v>8</v>
      </c>
      <c r="H298" s="1">
        <v>8</v>
      </c>
      <c r="I298" s="1">
        <v>8</v>
      </c>
      <c r="J298" s="1">
        <v>27.1769313812256</v>
      </c>
      <c r="K298" s="1">
        <v>27.0378952026367</v>
      </c>
      <c r="L298" s="1">
        <v>27.527982711792</v>
      </c>
      <c r="M298" s="1">
        <f t="shared" si="16"/>
        <v>27.2476030985514</v>
      </c>
      <c r="N298" s="1">
        <v>25.164421081543</v>
      </c>
      <c r="O298" s="1">
        <v>25.2387790679932</v>
      </c>
      <c r="P298" s="1">
        <v>0</v>
      </c>
      <c r="Q298" s="1">
        <f t="shared" si="17"/>
        <v>16.8010667165121</v>
      </c>
      <c r="R298" s="1">
        <f t="shared" si="18"/>
        <v>10.4465363820394</v>
      </c>
      <c r="S298" s="1">
        <f t="shared" si="19"/>
        <v>0.281629919444626</v>
      </c>
    </row>
    <row r="299" ht="15" spans="1:19">
      <c r="A299" s="1">
        <v>295</v>
      </c>
      <c r="B299" s="1" t="s">
        <v>1483</v>
      </c>
      <c r="C299" s="4" t="s">
        <v>1484</v>
      </c>
      <c r="D299" s="1" t="s">
        <v>1485</v>
      </c>
      <c r="E299" s="1" t="s">
        <v>1486</v>
      </c>
      <c r="F299" s="3" t="s">
        <v>1487</v>
      </c>
      <c r="G299" s="1">
        <v>15</v>
      </c>
      <c r="H299" s="1">
        <v>15</v>
      </c>
      <c r="I299" s="1">
        <v>3</v>
      </c>
      <c r="J299" s="1">
        <v>27.2135448455811</v>
      </c>
      <c r="K299" s="1">
        <v>27.2997264862061</v>
      </c>
      <c r="L299" s="1">
        <v>27.7318210601807</v>
      </c>
      <c r="M299" s="1">
        <f t="shared" si="16"/>
        <v>27.4150307973226</v>
      </c>
      <c r="N299" s="1">
        <v>25.9727230072021</v>
      </c>
      <c r="O299" s="1">
        <v>25.9665756225586</v>
      </c>
      <c r="P299" s="1">
        <v>0</v>
      </c>
      <c r="Q299" s="1">
        <f t="shared" si="17"/>
        <v>17.3130995432536</v>
      </c>
      <c r="R299" s="1">
        <f t="shared" si="18"/>
        <v>10.1019312540691</v>
      </c>
      <c r="S299" s="1">
        <f t="shared" si="19"/>
        <v>0.308119262514766</v>
      </c>
    </row>
    <row r="300" ht="15" spans="1:19">
      <c r="A300" s="1">
        <v>296</v>
      </c>
      <c r="B300" s="1" t="s">
        <v>1488</v>
      </c>
      <c r="C300" s="4" t="s">
        <v>1489</v>
      </c>
      <c r="D300" s="1" t="s">
        <v>1490</v>
      </c>
      <c r="E300" s="1" t="s">
        <v>1491</v>
      </c>
      <c r="F300" s="3" t="s">
        <v>1492</v>
      </c>
      <c r="G300" s="1">
        <v>2</v>
      </c>
      <c r="H300" s="1">
        <v>2</v>
      </c>
      <c r="I300" s="1">
        <v>2</v>
      </c>
      <c r="J300" s="1">
        <v>30.0244579315186</v>
      </c>
      <c r="K300" s="1">
        <v>0</v>
      </c>
      <c r="L300" s="1">
        <v>29.9525489807129</v>
      </c>
      <c r="M300" s="1">
        <f t="shared" si="16"/>
        <v>19.9923356374105</v>
      </c>
      <c r="N300" s="1">
        <v>0</v>
      </c>
      <c r="O300" s="1">
        <v>30.7138290405273</v>
      </c>
      <c r="P300" s="1">
        <v>0</v>
      </c>
      <c r="Q300" s="1">
        <f t="shared" si="17"/>
        <v>10.2379430135091</v>
      </c>
      <c r="R300" s="1">
        <f t="shared" si="18"/>
        <v>9.7543926239014</v>
      </c>
      <c r="S300" s="1">
        <f t="shared" si="19"/>
        <v>0.532848920156832</v>
      </c>
    </row>
    <row r="301" ht="15" spans="1:19">
      <c r="A301" s="1">
        <v>297</v>
      </c>
      <c r="B301" s="1" t="s">
        <v>1493</v>
      </c>
      <c r="C301" s="4" t="s">
        <v>1494</v>
      </c>
      <c r="D301" s="1" t="s">
        <v>1495</v>
      </c>
      <c r="E301" s="1" t="s">
        <v>1496</v>
      </c>
      <c r="F301" s="3" t="s">
        <v>1497</v>
      </c>
      <c r="G301" s="1">
        <v>8</v>
      </c>
      <c r="H301" s="1">
        <v>8</v>
      </c>
      <c r="I301" s="1">
        <v>8</v>
      </c>
      <c r="J301" s="1">
        <v>26.5113525390625</v>
      </c>
      <c r="K301" s="1">
        <v>26.5697154998779</v>
      </c>
      <c r="L301" s="1">
        <v>26.8062419891357</v>
      </c>
      <c r="M301" s="1">
        <f t="shared" si="16"/>
        <v>26.629103342692</v>
      </c>
      <c r="N301" s="1">
        <v>25.0537853240967</v>
      </c>
      <c r="O301" s="1">
        <v>25.6113014221191</v>
      </c>
      <c r="P301" s="1">
        <v>0</v>
      </c>
      <c r="Q301" s="1">
        <f t="shared" si="17"/>
        <v>16.8883622487386</v>
      </c>
      <c r="R301" s="1">
        <f t="shared" si="18"/>
        <v>9.74074109395343</v>
      </c>
      <c r="S301" s="1">
        <f t="shared" si="19"/>
        <v>0.313023199497811</v>
      </c>
    </row>
    <row r="302" ht="15" spans="1:19">
      <c r="A302" s="1">
        <v>298</v>
      </c>
      <c r="B302" s="1" t="s">
        <v>1498</v>
      </c>
      <c r="C302" s="4" t="s">
        <v>1499</v>
      </c>
      <c r="D302" s="1" t="s">
        <v>1500</v>
      </c>
      <c r="E302" s="1" t="s">
        <v>1501</v>
      </c>
      <c r="F302" s="3" t="s">
        <v>1502</v>
      </c>
      <c r="G302" s="1">
        <v>16</v>
      </c>
      <c r="H302" s="1">
        <v>16</v>
      </c>
      <c r="I302" s="1">
        <v>16</v>
      </c>
      <c r="J302" s="1">
        <v>26.5867767333984</v>
      </c>
      <c r="K302" s="1">
        <v>26.9645519256592</v>
      </c>
      <c r="L302" s="1">
        <v>26.7495746612549</v>
      </c>
      <c r="M302" s="1">
        <f t="shared" si="16"/>
        <v>26.7669677734375</v>
      </c>
      <c r="N302" s="1">
        <v>25.3488140106201</v>
      </c>
      <c r="O302" s="1">
        <v>26.3685474395752</v>
      </c>
      <c r="P302" s="1">
        <v>0</v>
      </c>
      <c r="Q302" s="1">
        <f t="shared" si="17"/>
        <v>17.2391204833984</v>
      </c>
      <c r="R302" s="1">
        <f t="shared" si="18"/>
        <v>9.52784729003907</v>
      </c>
      <c r="S302" s="1">
        <f t="shared" si="19"/>
        <v>0.331289846627073</v>
      </c>
    </row>
    <row r="303" ht="15" spans="1:19">
      <c r="A303" s="1">
        <v>299</v>
      </c>
      <c r="B303" s="1" t="s">
        <v>1503</v>
      </c>
      <c r="C303" s="4" t="s">
        <v>1504</v>
      </c>
      <c r="D303" s="1" t="s">
        <v>1505</v>
      </c>
      <c r="E303" s="1" t="s">
        <v>1506</v>
      </c>
      <c r="F303" s="3" t="s">
        <v>1507</v>
      </c>
      <c r="G303" s="1">
        <v>12</v>
      </c>
      <c r="H303" s="1">
        <v>12</v>
      </c>
      <c r="I303" s="1">
        <v>12</v>
      </c>
      <c r="J303" s="1">
        <v>25.8645267486572</v>
      </c>
      <c r="K303" s="1">
        <v>25.9753513336182</v>
      </c>
      <c r="L303" s="1">
        <v>26.1806354522705</v>
      </c>
      <c r="M303" s="1">
        <f t="shared" si="16"/>
        <v>26.0068378448486</v>
      </c>
      <c r="N303" s="1">
        <v>24.825611114502</v>
      </c>
      <c r="O303" s="1">
        <v>25.0813159942627</v>
      </c>
      <c r="P303" s="1">
        <v>0</v>
      </c>
      <c r="Q303" s="1">
        <f t="shared" si="17"/>
        <v>16.6356423695882</v>
      </c>
      <c r="R303" s="1">
        <f t="shared" si="18"/>
        <v>9.3711954752604</v>
      </c>
      <c r="S303" s="1">
        <f t="shared" si="19"/>
        <v>0.322951435271806</v>
      </c>
    </row>
    <row r="304" ht="15" spans="1:19">
      <c r="A304" s="1">
        <v>300</v>
      </c>
      <c r="B304" s="1" t="s">
        <v>1508</v>
      </c>
      <c r="C304" s="4" t="s">
        <v>1509</v>
      </c>
      <c r="D304" s="1" t="s">
        <v>1510</v>
      </c>
      <c r="E304" s="1" t="s">
        <v>1511</v>
      </c>
      <c r="F304" s="3" t="s">
        <v>1512</v>
      </c>
      <c r="G304" s="1">
        <v>4</v>
      </c>
      <c r="H304" s="1">
        <v>4</v>
      </c>
      <c r="I304" s="1">
        <v>4</v>
      </c>
      <c r="J304" s="1">
        <v>25.3681640625</v>
      </c>
      <c r="K304" s="1">
        <v>24.9830703735352</v>
      </c>
      <c r="L304" s="1">
        <v>25.1659164428711</v>
      </c>
      <c r="M304" s="1">
        <f t="shared" si="16"/>
        <v>25.1723836263021</v>
      </c>
      <c r="N304" s="1">
        <v>23.9869384765625</v>
      </c>
      <c r="O304" s="1">
        <v>23.758472442627</v>
      </c>
      <c r="P304" s="1">
        <v>0</v>
      </c>
      <c r="Q304" s="1">
        <f t="shared" si="17"/>
        <v>15.9151369730632</v>
      </c>
      <c r="R304" s="1">
        <f t="shared" si="18"/>
        <v>9.25724665323894</v>
      </c>
      <c r="S304" s="1">
        <f t="shared" si="19"/>
        <v>0.309418896991861</v>
      </c>
    </row>
    <row r="305" ht="15" spans="1:19">
      <c r="A305" s="1">
        <v>301</v>
      </c>
      <c r="B305" s="1" t="s">
        <v>1513</v>
      </c>
      <c r="C305" s="4" t="s">
        <v>1514</v>
      </c>
      <c r="D305" s="1" t="s">
        <v>1515</v>
      </c>
      <c r="E305" s="1" t="s">
        <v>1516</v>
      </c>
      <c r="F305" s="3" t="s">
        <v>1517</v>
      </c>
      <c r="G305" s="1">
        <v>6</v>
      </c>
      <c r="H305" s="1">
        <v>6</v>
      </c>
      <c r="I305" s="1">
        <v>5</v>
      </c>
      <c r="J305" s="1">
        <v>27.024959564209</v>
      </c>
      <c r="K305" s="1">
        <v>0</v>
      </c>
      <c r="L305" s="1">
        <v>27.425745010376</v>
      </c>
      <c r="M305" s="1">
        <f t="shared" si="16"/>
        <v>18.150234858195</v>
      </c>
      <c r="N305" s="1">
        <v>0</v>
      </c>
      <c r="O305" s="1">
        <v>26.8233528137207</v>
      </c>
      <c r="P305" s="1">
        <v>0</v>
      </c>
      <c r="Q305" s="1">
        <f t="shared" si="17"/>
        <v>8.94111760457357</v>
      </c>
      <c r="R305" s="1">
        <f t="shared" si="18"/>
        <v>9.20911725362144</v>
      </c>
      <c r="S305" s="1">
        <f t="shared" si="19"/>
        <v>0.509785637998679</v>
      </c>
    </row>
    <row r="306" ht="15" spans="1:19">
      <c r="A306" s="1">
        <v>302</v>
      </c>
      <c r="B306" s="1" t="s">
        <v>1518</v>
      </c>
      <c r="C306" s="4" t="s">
        <v>1519</v>
      </c>
      <c r="D306" s="1" t="s">
        <v>1520</v>
      </c>
      <c r="E306" s="1" t="s">
        <v>1521</v>
      </c>
      <c r="F306" s="3" t="s">
        <v>1522</v>
      </c>
      <c r="G306" s="1">
        <v>4</v>
      </c>
      <c r="H306" s="1">
        <v>4</v>
      </c>
      <c r="I306" s="1">
        <v>4</v>
      </c>
      <c r="J306" s="1">
        <v>24.7398509979248</v>
      </c>
      <c r="K306" s="1">
        <v>25.2690658569336</v>
      </c>
      <c r="L306" s="1">
        <v>25.5124683380127</v>
      </c>
      <c r="M306" s="1">
        <f t="shared" si="16"/>
        <v>25.1737950642904</v>
      </c>
      <c r="N306" s="1">
        <v>24.1717300415039</v>
      </c>
      <c r="O306" s="1">
        <v>24.2411079406738</v>
      </c>
      <c r="P306" s="1">
        <v>0</v>
      </c>
      <c r="Q306" s="1">
        <f t="shared" si="17"/>
        <v>16.1376126607259</v>
      </c>
      <c r="R306" s="1">
        <f t="shared" si="18"/>
        <v>9.03618240356446</v>
      </c>
      <c r="S306" s="1">
        <f t="shared" si="19"/>
        <v>0.325630191107324</v>
      </c>
    </row>
    <row r="307" ht="15" spans="1:19">
      <c r="A307" s="1">
        <v>303</v>
      </c>
      <c r="B307" s="1" t="s">
        <v>1523</v>
      </c>
      <c r="C307" s="4" t="s">
        <v>1524</v>
      </c>
      <c r="D307" s="1" t="s">
        <v>1525</v>
      </c>
      <c r="E307" s="1" t="s">
        <v>1526</v>
      </c>
      <c r="F307" s="3" t="s">
        <v>1527</v>
      </c>
      <c r="G307" s="1">
        <v>4</v>
      </c>
      <c r="H307" s="1">
        <v>4</v>
      </c>
      <c r="I307" s="1">
        <v>4</v>
      </c>
      <c r="J307" s="1">
        <v>25.6654644012451</v>
      </c>
      <c r="K307" s="1">
        <v>25.5424461364746</v>
      </c>
      <c r="L307" s="1">
        <v>25.8403091430664</v>
      </c>
      <c r="M307" s="1">
        <f t="shared" si="16"/>
        <v>25.6827398935954</v>
      </c>
      <c r="N307" s="1">
        <v>25.2555503845215</v>
      </c>
      <c r="O307" s="1">
        <v>24.7150249481201</v>
      </c>
      <c r="P307" s="1">
        <v>0</v>
      </c>
      <c r="Q307" s="1">
        <f t="shared" si="17"/>
        <v>16.6568584442139</v>
      </c>
      <c r="R307" s="1">
        <f t="shared" si="18"/>
        <v>9.0258814493815</v>
      </c>
      <c r="S307" s="1">
        <f t="shared" si="19"/>
        <v>0.339532894535265</v>
      </c>
    </row>
    <row r="308" ht="15" spans="1:19">
      <c r="A308" s="1">
        <v>304</v>
      </c>
      <c r="B308" s="1" t="s">
        <v>1528</v>
      </c>
      <c r="C308" s="4" t="s">
        <v>1529</v>
      </c>
      <c r="D308" s="1" t="s">
        <v>1165</v>
      </c>
      <c r="E308" s="1" t="s">
        <v>1166</v>
      </c>
      <c r="F308" s="3" t="s">
        <v>1167</v>
      </c>
      <c r="G308" s="1">
        <v>8</v>
      </c>
      <c r="H308" s="1">
        <v>8</v>
      </c>
      <c r="I308" s="1">
        <v>6</v>
      </c>
      <c r="J308" s="1">
        <v>26.3702278137207</v>
      </c>
      <c r="K308" s="1">
        <v>26.4526348114014</v>
      </c>
      <c r="L308" s="1">
        <v>26.8229885101318</v>
      </c>
      <c r="M308" s="1">
        <f t="shared" si="16"/>
        <v>26.5486170450846</v>
      </c>
      <c r="N308" s="1">
        <v>26.4744453430176</v>
      </c>
      <c r="O308" s="1">
        <v>26.8068580627441</v>
      </c>
      <c r="P308" s="1">
        <v>0</v>
      </c>
      <c r="Q308" s="1">
        <f t="shared" si="17"/>
        <v>17.7604344685872</v>
      </c>
      <c r="R308" s="1">
        <f t="shared" si="18"/>
        <v>8.7881825764974</v>
      </c>
      <c r="S308" s="1">
        <f t="shared" si="19"/>
        <v>0.37845140002396</v>
      </c>
    </row>
    <row r="309" ht="15" spans="1:19">
      <c r="A309" s="1">
        <v>305</v>
      </c>
      <c r="B309" s="1" t="s">
        <v>1530</v>
      </c>
      <c r="C309" s="4" t="s">
        <v>1531</v>
      </c>
      <c r="D309" s="1" t="s">
        <v>1532</v>
      </c>
      <c r="E309" s="1" t="s">
        <v>1533</v>
      </c>
      <c r="F309" s="3" t="s">
        <v>1534</v>
      </c>
      <c r="G309" s="1">
        <v>8</v>
      </c>
      <c r="H309" s="1">
        <v>8</v>
      </c>
      <c r="I309" s="1">
        <v>8</v>
      </c>
      <c r="J309" s="1">
        <v>25.1611957550049</v>
      </c>
      <c r="K309" s="1">
        <v>25.3492527008057</v>
      </c>
      <c r="L309" s="1">
        <v>25.6847724914551</v>
      </c>
      <c r="M309" s="1">
        <f t="shared" si="16"/>
        <v>25.3984069824219</v>
      </c>
      <c r="N309" s="1">
        <v>0</v>
      </c>
      <c r="O309" s="1">
        <v>25.0754508972168</v>
      </c>
      <c r="P309" s="1">
        <v>24.8053321838379</v>
      </c>
      <c r="Q309" s="1">
        <f t="shared" si="17"/>
        <v>16.6269276936849</v>
      </c>
      <c r="R309" s="1">
        <f t="shared" si="18"/>
        <v>8.771479288737</v>
      </c>
      <c r="S309" s="1">
        <f t="shared" si="19"/>
        <v>0.350986053508821</v>
      </c>
    </row>
    <row r="310" ht="15" spans="1:19">
      <c r="A310" s="1">
        <v>306</v>
      </c>
      <c r="B310" s="1" t="s">
        <v>1535</v>
      </c>
      <c r="C310" s="4" t="s">
        <v>1536</v>
      </c>
      <c r="D310" s="1" t="s">
        <v>1537</v>
      </c>
      <c r="E310" s="1" t="s">
        <v>1538</v>
      </c>
      <c r="F310" s="3" t="s">
        <v>1539</v>
      </c>
      <c r="G310" s="1">
        <v>16</v>
      </c>
      <c r="H310" s="1">
        <v>16</v>
      </c>
      <c r="I310" s="1">
        <v>16</v>
      </c>
      <c r="J310" s="1">
        <v>26.6128768920898</v>
      </c>
      <c r="K310" s="1">
        <v>0</v>
      </c>
      <c r="L310" s="1">
        <v>26.1538314819336</v>
      </c>
      <c r="M310" s="1">
        <f t="shared" si="16"/>
        <v>17.5889027913411</v>
      </c>
      <c r="N310" s="1">
        <v>0</v>
      </c>
      <c r="O310" s="1">
        <v>26.497013092041</v>
      </c>
      <c r="P310" s="1">
        <v>0</v>
      </c>
      <c r="Q310" s="1">
        <f t="shared" si="17"/>
        <v>8.832337697347</v>
      </c>
      <c r="R310" s="1">
        <f t="shared" si="18"/>
        <v>8.75656509399413</v>
      </c>
      <c r="S310" s="1">
        <f t="shared" si="19"/>
        <v>0.521093639341236</v>
      </c>
    </row>
    <row r="311" ht="15" spans="1:19">
      <c r="A311" s="1">
        <v>307</v>
      </c>
      <c r="B311" s="1" t="s">
        <v>1540</v>
      </c>
      <c r="C311" s="4" t="s">
        <v>1541</v>
      </c>
      <c r="D311" s="1" t="s">
        <v>1542</v>
      </c>
      <c r="E311" s="1" t="s">
        <v>1543</v>
      </c>
      <c r="F311" s="3" t="s">
        <v>1544</v>
      </c>
      <c r="G311" s="1">
        <v>3</v>
      </c>
      <c r="H311" s="1">
        <v>3</v>
      </c>
      <c r="I311" s="1">
        <v>3</v>
      </c>
      <c r="J311" s="1">
        <v>26.3737659454346</v>
      </c>
      <c r="K311" s="1">
        <v>0</v>
      </c>
      <c r="L311" s="1">
        <v>25.9808292388916</v>
      </c>
      <c r="M311" s="1">
        <f t="shared" si="16"/>
        <v>17.4515317281087</v>
      </c>
      <c r="N311" s="1">
        <v>0</v>
      </c>
      <c r="O311" s="1">
        <v>0</v>
      </c>
      <c r="P311" s="1">
        <v>26.121452331543</v>
      </c>
      <c r="Q311" s="1">
        <f t="shared" si="17"/>
        <v>8.707150777181</v>
      </c>
      <c r="R311" s="1">
        <f t="shared" si="18"/>
        <v>8.74438095092773</v>
      </c>
      <c r="S311" s="1">
        <f t="shared" si="19"/>
        <v>0.517271063577189</v>
      </c>
    </row>
    <row r="312" ht="15" spans="1:19">
      <c r="A312" s="1">
        <v>308</v>
      </c>
      <c r="B312" s="1" t="s">
        <v>1545</v>
      </c>
      <c r="C312" s="4" t="s">
        <v>1546</v>
      </c>
      <c r="D312" s="1" t="s">
        <v>1547</v>
      </c>
      <c r="E312" s="1" t="s">
        <v>1548</v>
      </c>
      <c r="F312" s="3" t="s">
        <v>1549</v>
      </c>
      <c r="G312" s="1">
        <v>9</v>
      </c>
      <c r="H312" s="1">
        <v>9</v>
      </c>
      <c r="I312" s="1">
        <v>9</v>
      </c>
      <c r="J312" s="1">
        <v>25.6293983459473</v>
      </c>
      <c r="K312" s="1">
        <v>25.4032764434814</v>
      </c>
      <c r="L312" s="1">
        <v>25.724006652832</v>
      </c>
      <c r="M312" s="1">
        <f t="shared" si="16"/>
        <v>25.5855604807536</v>
      </c>
      <c r="N312" s="1">
        <v>25.1237621307373</v>
      </c>
      <c r="O312" s="1">
        <v>25.4624824523926</v>
      </c>
      <c r="P312" s="1">
        <v>0</v>
      </c>
      <c r="Q312" s="1">
        <f t="shared" si="17"/>
        <v>16.86208152771</v>
      </c>
      <c r="R312" s="1">
        <f t="shared" si="18"/>
        <v>8.7234789530436</v>
      </c>
      <c r="S312" s="1">
        <f t="shared" si="19"/>
        <v>0.35932262048007</v>
      </c>
    </row>
    <row r="313" ht="15" spans="1:19">
      <c r="A313" s="1">
        <v>309</v>
      </c>
      <c r="B313" s="1" t="s">
        <v>1550</v>
      </c>
      <c r="C313" s="4" t="s">
        <v>1551</v>
      </c>
      <c r="D313" s="1" t="s">
        <v>1552</v>
      </c>
      <c r="E313" s="1" t="s">
        <v>1553</v>
      </c>
      <c r="F313" s="3" t="s">
        <v>1554</v>
      </c>
      <c r="G313" s="1">
        <v>11</v>
      </c>
      <c r="H313" s="1">
        <v>11</v>
      </c>
      <c r="I313" s="1">
        <v>11</v>
      </c>
      <c r="J313" s="1">
        <v>26.3725700378418</v>
      </c>
      <c r="K313" s="1">
        <v>0</v>
      </c>
      <c r="L313" s="1">
        <v>24.0973205566406</v>
      </c>
      <c r="M313" s="1">
        <f t="shared" si="16"/>
        <v>16.8232968648275</v>
      </c>
      <c r="N313" s="1">
        <v>0</v>
      </c>
      <c r="O313" s="1">
        <v>24.3129215240479</v>
      </c>
      <c r="P313" s="1">
        <v>0</v>
      </c>
      <c r="Q313" s="1">
        <f t="shared" si="17"/>
        <v>8.10430717468263</v>
      </c>
      <c r="R313" s="1">
        <f t="shared" si="18"/>
        <v>8.71898969014483</v>
      </c>
      <c r="S313" s="1">
        <f t="shared" si="19"/>
        <v>0.497514580267213</v>
      </c>
    </row>
    <row r="314" ht="15" spans="1:19">
      <c r="A314" s="1">
        <v>310</v>
      </c>
      <c r="B314" s="1" t="s">
        <v>1555</v>
      </c>
      <c r="C314" s="4" t="s">
        <v>1556</v>
      </c>
      <c r="D314" s="1" t="s">
        <v>1557</v>
      </c>
      <c r="E314" s="1" t="s">
        <v>1558</v>
      </c>
      <c r="F314" s="3" t="s">
        <v>1559</v>
      </c>
      <c r="G314" s="1">
        <v>10</v>
      </c>
      <c r="H314" s="1">
        <v>10</v>
      </c>
      <c r="I314" s="1">
        <v>10</v>
      </c>
      <c r="J314" s="1">
        <v>25.5399341583252</v>
      </c>
      <c r="K314" s="1">
        <v>25.5184535980225</v>
      </c>
      <c r="L314" s="1">
        <v>25.2916526794434</v>
      </c>
      <c r="M314" s="1">
        <f t="shared" si="16"/>
        <v>25.450013478597</v>
      </c>
      <c r="N314" s="1">
        <v>0</v>
      </c>
      <c r="O314" s="1">
        <v>25.1632308959961</v>
      </c>
      <c r="P314" s="1">
        <v>25.2783832550049</v>
      </c>
      <c r="Q314" s="1">
        <f t="shared" si="17"/>
        <v>16.813871383667</v>
      </c>
      <c r="R314" s="1">
        <f t="shared" si="18"/>
        <v>8.63614209493003</v>
      </c>
      <c r="S314" s="1">
        <f t="shared" si="19"/>
        <v>0.362377331186899</v>
      </c>
    </row>
    <row r="315" ht="15" spans="1:19">
      <c r="A315" s="1">
        <v>311</v>
      </c>
      <c r="B315" s="1" t="s">
        <v>1560</v>
      </c>
      <c r="C315" s="4" t="s">
        <v>1561</v>
      </c>
      <c r="D315" s="1" t="s">
        <v>1562</v>
      </c>
      <c r="E315" s="1" t="s">
        <v>1563</v>
      </c>
      <c r="F315" s="3" t="s">
        <v>1564</v>
      </c>
      <c r="G315" s="1">
        <v>5</v>
      </c>
      <c r="H315" s="1">
        <v>5</v>
      </c>
      <c r="I315" s="1">
        <v>5</v>
      </c>
      <c r="J315" s="1">
        <v>26.8997745513916</v>
      </c>
      <c r="K315" s="1">
        <v>25.5140037536621</v>
      </c>
      <c r="L315" s="1">
        <v>25.3553485870361</v>
      </c>
      <c r="M315" s="1">
        <f t="shared" si="16"/>
        <v>25.9230422973633</v>
      </c>
      <c r="N315" s="1">
        <v>0</v>
      </c>
      <c r="O315" s="1">
        <v>26.21315574646</v>
      </c>
      <c r="P315" s="1">
        <v>25.7090148925781</v>
      </c>
      <c r="Q315" s="1">
        <f t="shared" si="17"/>
        <v>17.3073902130127</v>
      </c>
      <c r="R315" s="1">
        <f t="shared" si="18"/>
        <v>8.61565208435057</v>
      </c>
      <c r="S315" s="1">
        <f t="shared" si="19"/>
        <v>0.376541564542343</v>
      </c>
    </row>
    <row r="316" ht="15" spans="1:19">
      <c r="A316" s="1">
        <v>312</v>
      </c>
      <c r="B316" s="1" t="s">
        <v>1565</v>
      </c>
      <c r="C316" s="4" t="s">
        <v>1566</v>
      </c>
      <c r="D316" s="1" t="s">
        <v>1567</v>
      </c>
      <c r="E316" s="1" t="s">
        <v>1568</v>
      </c>
      <c r="F316" s="3" t="s">
        <v>1569</v>
      </c>
      <c r="G316" s="1">
        <v>3</v>
      </c>
      <c r="H316" s="1">
        <v>3</v>
      </c>
      <c r="I316" s="1">
        <v>3</v>
      </c>
      <c r="J316" s="1">
        <v>25.5532989501953</v>
      </c>
      <c r="K316" s="1">
        <v>0</v>
      </c>
      <c r="L316" s="1">
        <v>25.3332328796387</v>
      </c>
      <c r="M316" s="1">
        <f t="shared" si="16"/>
        <v>16.9621772766113</v>
      </c>
      <c r="N316" s="1">
        <v>0</v>
      </c>
      <c r="O316" s="1">
        <v>25.0479335784912</v>
      </c>
      <c r="P316" s="1">
        <v>0</v>
      </c>
      <c r="Q316" s="1">
        <f t="shared" si="17"/>
        <v>8.3493111928304</v>
      </c>
      <c r="R316" s="1">
        <f t="shared" si="18"/>
        <v>8.61286608378093</v>
      </c>
      <c r="S316" s="1">
        <f t="shared" si="19"/>
        <v>0.509317406578949</v>
      </c>
    </row>
    <row r="317" ht="15" spans="1:19">
      <c r="A317" s="1">
        <v>313</v>
      </c>
      <c r="B317" s="1" t="s">
        <v>1570</v>
      </c>
      <c r="C317" s="4" t="s">
        <v>1571</v>
      </c>
      <c r="D317" s="1" t="s">
        <v>1572</v>
      </c>
      <c r="E317" s="1" t="s">
        <v>1573</v>
      </c>
      <c r="F317" s="3" t="s">
        <v>1574</v>
      </c>
      <c r="G317" s="1">
        <v>8</v>
      </c>
      <c r="H317" s="1">
        <v>8</v>
      </c>
      <c r="I317" s="1">
        <v>8</v>
      </c>
      <c r="J317" s="1">
        <v>25.2006759643555</v>
      </c>
      <c r="K317" s="1">
        <v>25.0955905914307</v>
      </c>
      <c r="L317" s="1">
        <v>25.2140445709229</v>
      </c>
      <c r="M317" s="1">
        <f t="shared" si="16"/>
        <v>25.170103708903</v>
      </c>
      <c r="N317" s="1">
        <v>24.6564922332764</v>
      </c>
      <c r="O317" s="1">
        <v>25.0224227905273</v>
      </c>
      <c r="P317" s="1">
        <v>0</v>
      </c>
      <c r="Q317" s="1">
        <f t="shared" si="17"/>
        <v>16.5596383412679</v>
      </c>
      <c r="R317" s="1">
        <f t="shared" si="18"/>
        <v>8.61046536763513</v>
      </c>
      <c r="S317" s="1">
        <f t="shared" si="19"/>
        <v>0.357136016196833</v>
      </c>
    </row>
    <row r="318" ht="15" spans="1:19">
      <c r="A318" s="1">
        <v>314</v>
      </c>
      <c r="B318" s="1" t="s">
        <v>1575</v>
      </c>
      <c r="C318" s="4" t="s">
        <v>1576</v>
      </c>
      <c r="D318" s="1" t="s">
        <v>1577</v>
      </c>
      <c r="E318" s="1" t="s">
        <v>1578</v>
      </c>
      <c r="F318" s="3" t="s">
        <v>1579</v>
      </c>
      <c r="G318" s="1">
        <v>7</v>
      </c>
      <c r="H318" s="1">
        <v>7</v>
      </c>
      <c r="I318" s="1">
        <v>7</v>
      </c>
      <c r="J318" s="1">
        <v>25.5523014068604</v>
      </c>
      <c r="K318" s="1">
        <v>25.4028854370117</v>
      </c>
      <c r="L318" s="1">
        <v>25.7681751251221</v>
      </c>
      <c r="M318" s="1">
        <f t="shared" si="16"/>
        <v>25.5744539896647</v>
      </c>
      <c r="N318" s="1">
        <v>25.5262660980225</v>
      </c>
      <c r="O318" s="1">
        <v>25.4309043884277</v>
      </c>
      <c r="P318" s="1">
        <v>0</v>
      </c>
      <c r="Q318" s="1">
        <f t="shared" si="17"/>
        <v>16.9857234954834</v>
      </c>
      <c r="R318" s="1">
        <f t="shared" si="18"/>
        <v>8.58873049418133</v>
      </c>
      <c r="S318" s="1">
        <f t="shared" si="19"/>
        <v>0.369117696751184</v>
      </c>
    </row>
    <row r="319" ht="15" spans="1:19">
      <c r="A319" s="1">
        <v>315</v>
      </c>
      <c r="B319" s="1" t="s">
        <v>1580</v>
      </c>
      <c r="C319" s="4" t="s">
        <v>1581</v>
      </c>
      <c r="D319" s="1" t="s">
        <v>1582</v>
      </c>
      <c r="E319" s="1" t="s">
        <v>1583</v>
      </c>
      <c r="F319" s="3" t="s">
        <v>1584</v>
      </c>
      <c r="G319" s="1">
        <v>9</v>
      </c>
      <c r="H319" s="1">
        <v>9</v>
      </c>
      <c r="I319" s="1">
        <v>9</v>
      </c>
      <c r="J319" s="1">
        <v>25.0672264099121</v>
      </c>
      <c r="K319" s="1">
        <v>0</v>
      </c>
      <c r="L319" s="1">
        <v>25.1865406036377</v>
      </c>
      <c r="M319" s="1">
        <f t="shared" si="16"/>
        <v>16.7512556711833</v>
      </c>
      <c r="N319" s="1">
        <v>0</v>
      </c>
      <c r="O319" s="1">
        <v>24.5112323760986</v>
      </c>
      <c r="P319" s="1">
        <v>0</v>
      </c>
      <c r="Q319" s="1">
        <f t="shared" si="17"/>
        <v>8.17041079203287</v>
      </c>
      <c r="R319" s="1">
        <f t="shared" si="18"/>
        <v>8.5808448791504</v>
      </c>
      <c r="S319" s="1">
        <f t="shared" si="19"/>
        <v>0.504003835462703</v>
      </c>
    </row>
    <row r="320" ht="15" spans="1:19">
      <c r="A320" s="1">
        <v>316</v>
      </c>
      <c r="B320" s="1" t="s">
        <v>1585</v>
      </c>
      <c r="C320" s="4" t="s">
        <v>1586</v>
      </c>
      <c r="D320" s="1" t="s">
        <v>1587</v>
      </c>
      <c r="E320" s="1" t="s">
        <v>1588</v>
      </c>
      <c r="F320" s="3" t="s">
        <v>1589</v>
      </c>
      <c r="G320" s="1">
        <v>6</v>
      </c>
      <c r="H320" s="1">
        <v>6</v>
      </c>
      <c r="I320" s="1">
        <v>6</v>
      </c>
      <c r="J320" s="1">
        <v>24.3989791870117</v>
      </c>
      <c r="K320" s="1">
        <v>0</v>
      </c>
      <c r="L320" s="1">
        <v>24.6687679290771</v>
      </c>
      <c r="M320" s="1">
        <f t="shared" si="16"/>
        <v>16.3559157053629</v>
      </c>
      <c r="N320" s="1">
        <v>0</v>
      </c>
      <c r="O320" s="1">
        <v>23.370792388916</v>
      </c>
      <c r="P320" s="1">
        <v>0</v>
      </c>
      <c r="Q320" s="1">
        <f t="shared" si="17"/>
        <v>7.79026412963867</v>
      </c>
      <c r="R320" s="1">
        <f t="shared" si="18"/>
        <v>8.56565157572426</v>
      </c>
      <c r="S320" s="1">
        <f t="shared" si="19"/>
        <v>0.490457709985866</v>
      </c>
    </row>
    <row r="321" ht="15" spans="1:19">
      <c r="A321" s="1">
        <v>317</v>
      </c>
      <c r="B321" s="1" t="s">
        <v>1590</v>
      </c>
      <c r="C321" s="4" t="s">
        <v>1591</v>
      </c>
      <c r="D321" s="1" t="s">
        <v>1592</v>
      </c>
      <c r="E321" s="1" t="s">
        <v>1593</v>
      </c>
      <c r="F321" s="3" t="s">
        <v>1594</v>
      </c>
      <c r="G321" s="1">
        <v>19</v>
      </c>
      <c r="H321" s="1">
        <v>19</v>
      </c>
      <c r="I321" s="1">
        <v>19</v>
      </c>
      <c r="J321" s="1">
        <v>26.4888248443604</v>
      </c>
      <c r="K321" s="1">
        <v>26.3923931121826</v>
      </c>
      <c r="L321" s="1">
        <v>25.5654067993164</v>
      </c>
      <c r="M321" s="1">
        <f t="shared" si="16"/>
        <v>26.1488749186198</v>
      </c>
      <c r="N321" s="1">
        <v>26.0859622955322</v>
      </c>
      <c r="O321" s="1">
        <v>26.7440662384033</v>
      </c>
      <c r="P321" s="1">
        <v>0</v>
      </c>
      <c r="Q321" s="1">
        <f t="shared" si="17"/>
        <v>17.6100095113118</v>
      </c>
      <c r="R321" s="1">
        <f t="shared" si="18"/>
        <v>8.53886540730797</v>
      </c>
      <c r="S321" s="1">
        <f t="shared" si="19"/>
        <v>0.387411798578992</v>
      </c>
    </row>
    <row r="322" ht="15" spans="1:19">
      <c r="A322" s="1">
        <v>318</v>
      </c>
      <c r="B322" s="1" t="s">
        <v>1595</v>
      </c>
      <c r="C322" s="4" t="s">
        <v>1596</v>
      </c>
      <c r="D322" s="1" t="s">
        <v>1597</v>
      </c>
      <c r="E322" s="1" t="s">
        <v>1598</v>
      </c>
      <c r="F322" s="3" t="s">
        <v>1599</v>
      </c>
      <c r="G322" s="1">
        <v>3</v>
      </c>
      <c r="H322" s="1">
        <v>3</v>
      </c>
      <c r="I322" s="1">
        <v>3</v>
      </c>
      <c r="J322" s="1">
        <v>26.0147609710693</v>
      </c>
      <c r="K322" s="1">
        <v>25.7382278442383</v>
      </c>
      <c r="L322" s="1">
        <v>26.6714172363281</v>
      </c>
      <c r="M322" s="1">
        <f t="shared" si="16"/>
        <v>26.1414686838786</v>
      </c>
      <c r="N322" s="1">
        <v>26.0303802490234</v>
      </c>
      <c r="O322" s="1">
        <v>26.7803173065186</v>
      </c>
      <c r="P322" s="1">
        <v>0</v>
      </c>
      <c r="Q322" s="1">
        <f t="shared" si="17"/>
        <v>17.6035658518473</v>
      </c>
      <c r="R322" s="1">
        <f t="shared" si="18"/>
        <v>8.53790283203124</v>
      </c>
      <c r="S322" s="1">
        <f t="shared" si="19"/>
        <v>0.387307486211426</v>
      </c>
    </row>
    <row r="323" ht="15" spans="1:19">
      <c r="A323" s="1">
        <v>319</v>
      </c>
      <c r="B323" s="1" t="s">
        <v>1600</v>
      </c>
      <c r="C323" s="4" t="s">
        <v>1601</v>
      </c>
      <c r="D323" s="1" t="s">
        <v>1602</v>
      </c>
      <c r="E323" s="1" t="s">
        <v>1603</v>
      </c>
      <c r="F323" s="3" t="s">
        <v>1604</v>
      </c>
      <c r="G323" s="1">
        <v>5</v>
      </c>
      <c r="H323" s="1">
        <v>5</v>
      </c>
      <c r="I323" s="1">
        <v>5</v>
      </c>
      <c r="J323" s="1">
        <v>0</v>
      </c>
      <c r="K323" s="1">
        <v>24.8936080932617</v>
      </c>
      <c r="L323" s="1">
        <v>25.1245918273926</v>
      </c>
      <c r="M323" s="1">
        <f t="shared" si="16"/>
        <v>16.6727333068848</v>
      </c>
      <c r="N323" s="1">
        <v>0</v>
      </c>
      <c r="O323" s="1">
        <v>24.4243183135986</v>
      </c>
      <c r="P323" s="1">
        <v>0</v>
      </c>
      <c r="Q323" s="1">
        <f t="shared" si="17"/>
        <v>8.1414394378662</v>
      </c>
      <c r="R323" s="1">
        <f t="shared" si="18"/>
        <v>8.53129386901857</v>
      </c>
      <c r="S323" s="1">
        <f t="shared" si="19"/>
        <v>0.504671328578169</v>
      </c>
    </row>
    <row r="324" ht="15" spans="1:19">
      <c r="A324" s="1">
        <v>320</v>
      </c>
      <c r="B324" s="1" t="s">
        <v>1605</v>
      </c>
      <c r="C324" s="4" t="s">
        <v>1606</v>
      </c>
      <c r="D324" s="1" t="s">
        <v>1607</v>
      </c>
      <c r="E324" s="1" t="s">
        <v>1608</v>
      </c>
      <c r="F324" s="3" t="s">
        <v>1609</v>
      </c>
      <c r="G324" s="1">
        <v>8</v>
      </c>
      <c r="H324" s="1">
        <v>8</v>
      </c>
      <c r="I324" s="1">
        <v>8</v>
      </c>
      <c r="J324" s="1">
        <v>25.5060329437256</v>
      </c>
      <c r="K324" s="1">
        <v>25.29052734375</v>
      </c>
      <c r="L324" s="1">
        <v>25.4104747772217</v>
      </c>
      <c r="M324" s="1">
        <f t="shared" si="16"/>
        <v>25.4023450215658</v>
      </c>
      <c r="N324" s="1">
        <v>25.0919647216797</v>
      </c>
      <c r="O324" s="1">
        <v>25.5876064300537</v>
      </c>
      <c r="P324" s="1">
        <v>0</v>
      </c>
      <c r="Q324" s="1">
        <f t="shared" si="17"/>
        <v>16.8931903839111</v>
      </c>
      <c r="R324" s="1">
        <f t="shared" si="18"/>
        <v>8.50915463765463</v>
      </c>
      <c r="S324" s="1">
        <f t="shared" si="19"/>
        <v>0.370806221417609</v>
      </c>
    </row>
    <row r="325" ht="15" spans="1:19">
      <c r="A325" s="1">
        <v>321</v>
      </c>
      <c r="B325" s="1" t="s">
        <v>1610</v>
      </c>
      <c r="C325" s="4" t="s">
        <v>1611</v>
      </c>
      <c r="D325" s="1" t="s">
        <v>1612</v>
      </c>
      <c r="E325" s="1" t="s">
        <v>1613</v>
      </c>
      <c r="F325" s="3" t="s">
        <v>1614</v>
      </c>
      <c r="G325" s="1">
        <v>6</v>
      </c>
      <c r="H325" s="1">
        <v>6</v>
      </c>
      <c r="I325" s="1">
        <v>6</v>
      </c>
      <c r="J325" s="1">
        <v>24.7597942352295</v>
      </c>
      <c r="K325" s="1">
        <v>0</v>
      </c>
      <c r="L325" s="1">
        <v>25.2157497406006</v>
      </c>
      <c r="M325" s="1">
        <f t="shared" ref="M325:M388" si="20">AVERAGE(J325:L325)</f>
        <v>16.65851465861</v>
      </c>
      <c r="N325" s="1">
        <v>0</v>
      </c>
      <c r="O325" s="1">
        <v>24.4985656738281</v>
      </c>
      <c r="P325" s="1">
        <v>0</v>
      </c>
      <c r="Q325" s="1">
        <f t="shared" ref="Q325:Q388" si="21">AVERAGE(N325:P325)</f>
        <v>8.1661885579427</v>
      </c>
      <c r="R325" s="1">
        <f t="shared" ref="R325:R388" si="22">M325-Q325</f>
        <v>8.49232610066733</v>
      </c>
      <c r="S325" s="1">
        <f t="shared" ref="S325:S388" si="23">TTEST(J325:L325,N325:P325,2,2)</f>
        <v>0.506943886727576</v>
      </c>
    </row>
    <row r="326" ht="15" spans="1:19">
      <c r="A326" s="1">
        <v>322</v>
      </c>
      <c r="B326" s="1" t="s">
        <v>1615</v>
      </c>
      <c r="C326" s="4" t="s">
        <v>1616</v>
      </c>
      <c r="D326" s="1" t="s">
        <v>1617</v>
      </c>
      <c r="E326" s="1" t="s">
        <v>1618</v>
      </c>
      <c r="F326" s="3" t="s">
        <v>1619</v>
      </c>
      <c r="G326" s="1">
        <v>5</v>
      </c>
      <c r="H326" s="1">
        <v>5</v>
      </c>
      <c r="I326" s="1">
        <v>5</v>
      </c>
      <c r="J326" s="1">
        <v>24.9376430511475</v>
      </c>
      <c r="K326" s="1">
        <v>24.6871509552002</v>
      </c>
      <c r="L326" s="1">
        <v>25.0255088806152</v>
      </c>
      <c r="M326" s="1">
        <f t="shared" si="20"/>
        <v>24.8834342956543</v>
      </c>
      <c r="N326" s="1">
        <v>24.612117767334</v>
      </c>
      <c r="O326" s="1">
        <v>24.5844573974609</v>
      </c>
      <c r="P326" s="1">
        <v>0</v>
      </c>
      <c r="Q326" s="1">
        <f t="shared" si="21"/>
        <v>16.398858388265</v>
      </c>
      <c r="R326" s="1">
        <f t="shared" si="22"/>
        <v>8.48457590738933</v>
      </c>
      <c r="S326" s="1">
        <f t="shared" si="23"/>
        <v>0.359261925655155</v>
      </c>
    </row>
    <row r="327" ht="15" spans="1:19">
      <c r="A327" s="1">
        <v>323</v>
      </c>
      <c r="B327" s="1" t="s">
        <v>1620</v>
      </c>
      <c r="C327" s="4" t="s">
        <v>1621</v>
      </c>
      <c r="D327" s="1" t="s">
        <v>1622</v>
      </c>
      <c r="E327" s="1" t="s">
        <v>1623</v>
      </c>
      <c r="F327" s="3" t="s">
        <v>1624</v>
      </c>
      <c r="G327" s="1">
        <v>24</v>
      </c>
      <c r="H327" s="1">
        <v>24</v>
      </c>
      <c r="I327" s="1">
        <v>24</v>
      </c>
      <c r="J327" s="1">
        <v>27.5005893707275</v>
      </c>
      <c r="K327" s="1">
        <v>25.2886638641357</v>
      </c>
      <c r="L327" s="1">
        <v>26.7108287811279</v>
      </c>
      <c r="M327" s="1">
        <f t="shared" si="20"/>
        <v>26.5000273386637</v>
      </c>
      <c r="N327" s="1">
        <v>27.1026954650879</v>
      </c>
      <c r="O327" s="1">
        <v>26.9481544494629</v>
      </c>
      <c r="P327" s="1">
        <v>0</v>
      </c>
      <c r="Q327" s="1">
        <f t="shared" si="21"/>
        <v>18.0169499715169</v>
      </c>
      <c r="R327" s="1">
        <f t="shared" si="22"/>
        <v>8.48307736714677</v>
      </c>
      <c r="S327" s="1">
        <f t="shared" si="23"/>
        <v>0.40078281085653</v>
      </c>
    </row>
    <row r="328" ht="15" spans="1:19">
      <c r="A328" s="1">
        <v>324</v>
      </c>
      <c r="B328" s="1" t="s">
        <v>1625</v>
      </c>
      <c r="C328" s="4" t="s">
        <v>1626</v>
      </c>
      <c r="D328" s="1" t="s">
        <v>1627</v>
      </c>
      <c r="E328" s="1" t="s">
        <v>1628</v>
      </c>
      <c r="F328" s="3" t="s">
        <v>1629</v>
      </c>
      <c r="G328" s="1">
        <v>4</v>
      </c>
      <c r="H328" s="1">
        <v>4</v>
      </c>
      <c r="I328" s="1">
        <v>4</v>
      </c>
      <c r="J328" s="1">
        <v>24.9722423553467</v>
      </c>
      <c r="K328" s="1">
        <v>0</v>
      </c>
      <c r="L328" s="1">
        <v>24.924201965332</v>
      </c>
      <c r="M328" s="1">
        <f t="shared" si="20"/>
        <v>16.6321481068929</v>
      </c>
      <c r="N328" s="1">
        <v>0</v>
      </c>
      <c r="O328" s="1">
        <v>24.6759452819824</v>
      </c>
      <c r="P328" s="1">
        <v>0</v>
      </c>
      <c r="Q328" s="1">
        <f t="shared" si="21"/>
        <v>8.22531509399413</v>
      </c>
      <c r="R328" s="1">
        <f t="shared" si="22"/>
        <v>8.40683301289877</v>
      </c>
      <c r="S328" s="1">
        <f t="shared" si="23"/>
        <v>0.512051705392997</v>
      </c>
    </row>
    <row r="329" ht="15" spans="1:19">
      <c r="A329" s="1">
        <v>325</v>
      </c>
      <c r="B329" s="1" t="s">
        <v>1630</v>
      </c>
      <c r="C329" s="4" t="s">
        <v>1631</v>
      </c>
      <c r="D329" s="1" t="s">
        <v>1632</v>
      </c>
      <c r="E329" s="1" t="s">
        <v>1633</v>
      </c>
      <c r="F329" s="3" t="s">
        <v>1634</v>
      </c>
      <c r="G329" s="1">
        <v>5</v>
      </c>
      <c r="H329" s="1">
        <v>5</v>
      </c>
      <c r="I329" s="1">
        <v>5</v>
      </c>
      <c r="J329" s="1">
        <v>24.4110584259033</v>
      </c>
      <c r="K329" s="1">
        <v>0</v>
      </c>
      <c r="L329" s="1">
        <v>24.4789562225342</v>
      </c>
      <c r="M329" s="1">
        <f t="shared" si="20"/>
        <v>16.2966715494792</v>
      </c>
      <c r="N329" s="1">
        <v>0</v>
      </c>
      <c r="O329" s="1">
        <v>23.7131385803223</v>
      </c>
      <c r="P329" s="1">
        <v>0</v>
      </c>
      <c r="Q329" s="1">
        <f t="shared" si="21"/>
        <v>7.9043795267741</v>
      </c>
      <c r="R329" s="1">
        <f t="shared" si="22"/>
        <v>8.39229202270507</v>
      </c>
      <c r="S329" s="1">
        <f t="shared" si="23"/>
        <v>0.500782921239536</v>
      </c>
    </row>
    <row r="330" ht="15" spans="1:19">
      <c r="A330" s="1">
        <v>326</v>
      </c>
      <c r="B330" s="1" t="s">
        <v>1635</v>
      </c>
      <c r="C330" s="4" t="s">
        <v>1636</v>
      </c>
      <c r="D330" s="1" t="s">
        <v>1637</v>
      </c>
      <c r="E330" s="1" t="s">
        <v>1638</v>
      </c>
      <c r="F330" s="3" t="s">
        <v>1639</v>
      </c>
      <c r="G330" s="1">
        <v>6</v>
      </c>
      <c r="H330" s="1">
        <v>6</v>
      </c>
      <c r="I330" s="1">
        <v>6</v>
      </c>
      <c r="J330" s="1">
        <v>25.0246639251709</v>
      </c>
      <c r="K330" s="1">
        <v>24.9275054931641</v>
      </c>
      <c r="L330" s="1">
        <v>24.7800159454346</v>
      </c>
      <c r="M330" s="1">
        <f t="shared" si="20"/>
        <v>24.9107284545899</v>
      </c>
      <c r="N330" s="1">
        <v>24.7598438262939</v>
      </c>
      <c r="O330" s="1">
        <v>24.8085269927979</v>
      </c>
      <c r="P330" s="1">
        <v>0</v>
      </c>
      <c r="Q330" s="1">
        <f t="shared" si="21"/>
        <v>16.5227902730306</v>
      </c>
      <c r="R330" s="1">
        <f t="shared" si="22"/>
        <v>8.38793818155927</v>
      </c>
      <c r="S330" s="1">
        <f t="shared" si="23"/>
        <v>0.367391611690422</v>
      </c>
    </row>
    <row r="331" ht="15" spans="1:19">
      <c r="A331" s="1">
        <v>327</v>
      </c>
      <c r="B331" s="1" t="s">
        <v>1640</v>
      </c>
      <c r="C331" s="4" t="s">
        <v>1641</v>
      </c>
      <c r="D331" s="1" t="s">
        <v>1642</v>
      </c>
      <c r="E331" s="1" t="s">
        <v>1643</v>
      </c>
      <c r="F331" s="3" t="s">
        <v>1642</v>
      </c>
      <c r="G331" s="1">
        <v>5</v>
      </c>
      <c r="H331" s="1">
        <v>5</v>
      </c>
      <c r="I331" s="1">
        <v>5</v>
      </c>
      <c r="J331" s="1">
        <v>25.8173141479492</v>
      </c>
      <c r="K331" s="1">
        <v>26.0116939544678</v>
      </c>
      <c r="L331" s="1">
        <v>26.0595741271973</v>
      </c>
      <c r="M331" s="1">
        <f t="shared" si="20"/>
        <v>25.9628607432048</v>
      </c>
      <c r="N331" s="1">
        <v>26.4463691711426</v>
      </c>
      <c r="O331" s="1">
        <v>26.3455352783203</v>
      </c>
      <c r="P331" s="1">
        <v>0</v>
      </c>
      <c r="Q331" s="1">
        <f t="shared" si="21"/>
        <v>17.5973014831543</v>
      </c>
      <c r="R331" s="1">
        <f t="shared" si="22"/>
        <v>8.36555926005047</v>
      </c>
      <c r="S331" s="1">
        <f t="shared" si="23"/>
        <v>0.395574268899847</v>
      </c>
    </row>
    <row r="332" ht="15" spans="1:19">
      <c r="A332" s="1">
        <v>328</v>
      </c>
      <c r="B332" s="1" t="s">
        <v>1644</v>
      </c>
      <c r="C332" s="4" t="s">
        <v>1645</v>
      </c>
      <c r="D332" s="1" t="s">
        <v>1646</v>
      </c>
      <c r="E332" s="1" t="s">
        <v>1647</v>
      </c>
      <c r="F332" s="3" t="s">
        <v>1648</v>
      </c>
      <c r="G332" s="1">
        <v>10</v>
      </c>
      <c r="H332" s="1">
        <v>10</v>
      </c>
      <c r="I332" s="1">
        <v>10</v>
      </c>
      <c r="J332" s="1">
        <v>24.6063117980957</v>
      </c>
      <c r="K332" s="1">
        <v>0</v>
      </c>
      <c r="L332" s="1">
        <v>24.825366973877</v>
      </c>
      <c r="M332" s="1">
        <f t="shared" si="20"/>
        <v>16.4772262573242</v>
      </c>
      <c r="N332" s="1">
        <v>0</v>
      </c>
      <c r="O332" s="1">
        <v>24.3376293182373</v>
      </c>
      <c r="P332" s="1">
        <v>0</v>
      </c>
      <c r="Q332" s="1">
        <f t="shared" si="21"/>
        <v>8.1125431060791</v>
      </c>
      <c r="R332" s="1">
        <f t="shared" si="22"/>
        <v>8.36468315124513</v>
      </c>
      <c r="S332" s="1">
        <f t="shared" si="23"/>
        <v>0.509457186835379</v>
      </c>
    </row>
    <row r="333" ht="15" spans="1:19">
      <c r="A333" s="1">
        <v>329</v>
      </c>
      <c r="B333" s="1" t="s">
        <v>1649</v>
      </c>
      <c r="C333" s="4" t="s">
        <v>1650</v>
      </c>
      <c r="D333" s="1" t="s">
        <v>1651</v>
      </c>
      <c r="E333" s="1" t="s">
        <v>1652</v>
      </c>
      <c r="F333" s="3" t="s">
        <v>1653</v>
      </c>
      <c r="G333" s="1">
        <v>3</v>
      </c>
      <c r="H333" s="1">
        <v>3</v>
      </c>
      <c r="I333" s="1">
        <v>3</v>
      </c>
      <c r="J333" s="1">
        <v>23.8508129119873</v>
      </c>
      <c r="K333" s="1">
        <v>0</v>
      </c>
      <c r="L333" s="1">
        <v>25.2687435150146</v>
      </c>
      <c r="M333" s="1">
        <f t="shared" si="20"/>
        <v>16.3731854756673</v>
      </c>
      <c r="N333" s="1">
        <v>0</v>
      </c>
      <c r="O333" s="1">
        <v>24.0737361907959</v>
      </c>
      <c r="P333" s="1">
        <v>0</v>
      </c>
      <c r="Q333" s="1">
        <f t="shared" si="21"/>
        <v>8.0245787302653</v>
      </c>
      <c r="R333" s="1">
        <f t="shared" si="22"/>
        <v>8.348606745402</v>
      </c>
      <c r="S333" s="1">
        <f t="shared" si="23"/>
        <v>0.507047497472684</v>
      </c>
    </row>
    <row r="334" ht="15" spans="1:19">
      <c r="A334" s="1">
        <v>330</v>
      </c>
      <c r="B334" s="1" t="s">
        <v>1654</v>
      </c>
      <c r="C334" s="4" t="s">
        <v>1655</v>
      </c>
      <c r="D334" s="1" t="s">
        <v>1656</v>
      </c>
      <c r="E334" s="1" t="s">
        <v>1657</v>
      </c>
      <c r="F334" s="3" t="s">
        <v>1658</v>
      </c>
      <c r="G334" s="1">
        <v>3</v>
      </c>
      <c r="H334" s="1">
        <v>3</v>
      </c>
      <c r="I334" s="1">
        <v>3</v>
      </c>
      <c r="J334" s="1">
        <v>24.4074325561523</v>
      </c>
      <c r="K334" s="1">
        <v>24.32106590271</v>
      </c>
      <c r="L334" s="1">
        <v>24.2142314910889</v>
      </c>
      <c r="M334" s="1">
        <f t="shared" si="20"/>
        <v>24.3142433166504</v>
      </c>
      <c r="N334" s="1">
        <v>23.8839950561523</v>
      </c>
      <c r="O334" s="1">
        <v>24.0388374328613</v>
      </c>
      <c r="P334" s="1">
        <v>0</v>
      </c>
      <c r="Q334" s="1">
        <f t="shared" si="21"/>
        <v>15.9742774963379</v>
      </c>
      <c r="R334" s="1">
        <f t="shared" si="22"/>
        <v>8.33996582031253</v>
      </c>
      <c r="S334" s="1">
        <f t="shared" si="23"/>
        <v>0.355369300622076</v>
      </c>
    </row>
    <row r="335" ht="15" spans="1:19">
      <c r="A335" s="1">
        <v>331</v>
      </c>
      <c r="B335" s="1" t="s">
        <v>1659</v>
      </c>
      <c r="C335" s="4" t="s">
        <v>1660</v>
      </c>
      <c r="D335" s="1" t="s">
        <v>1661</v>
      </c>
      <c r="E335" s="1" t="s">
        <v>1662</v>
      </c>
      <c r="F335" s="3" t="s">
        <v>1663</v>
      </c>
      <c r="G335" s="1">
        <v>12</v>
      </c>
      <c r="H335" s="1">
        <v>12</v>
      </c>
      <c r="I335" s="1">
        <v>12</v>
      </c>
      <c r="J335" s="1">
        <v>25.441011428833</v>
      </c>
      <c r="K335" s="1">
        <v>0</v>
      </c>
      <c r="L335" s="1">
        <v>25.2850685119629</v>
      </c>
      <c r="M335" s="1">
        <f t="shared" si="20"/>
        <v>16.9086933135986</v>
      </c>
      <c r="N335" s="1">
        <v>0</v>
      </c>
      <c r="O335" s="1">
        <v>25.7997608184814</v>
      </c>
      <c r="P335" s="1">
        <v>0</v>
      </c>
      <c r="Q335" s="1">
        <f t="shared" si="21"/>
        <v>8.59992027282713</v>
      </c>
      <c r="R335" s="1">
        <f t="shared" si="22"/>
        <v>8.3087730407715</v>
      </c>
      <c r="S335" s="1">
        <f t="shared" si="23"/>
        <v>0.528723909196727</v>
      </c>
    </row>
    <row r="336" ht="15" spans="1:19">
      <c r="A336" s="1">
        <v>332</v>
      </c>
      <c r="B336" s="1" t="s">
        <v>1664</v>
      </c>
      <c r="C336" s="4" t="s">
        <v>1665</v>
      </c>
      <c r="D336" s="1" t="s">
        <v>1666</v>
      </c>
      <c r="E336" s="1" t="s">
        <v>1667</v>
      </c>
      <c r="F336" s="3" t="s">
        <v>1668</v>
      </c>
      <c r="G336" s="1">
        <v>13</v>
      </c>
      <c r="H336" s="1">
        <v>13</v>
      </c>
      <c r="I336" s="1">
        <v>13</v>
      </c>
      <c r="J336" s="1">
        <v>25.0710372924805</v>
      </c>
      <c r="K336" s="1">
        <v>0</v>
      </c>
      <c r="L336" s="1">
        <v>24.9706630706787</v>
      </c>
      <c r="M336" s="1">
        <f t="shared" si="20"/>
        <v>16.6805667877197</v>
      </c>
      <c r="N336" s="1">
        <v>0</v>
      </c>
      <c r="O336" s="1">
        <v>25.1585788726807</v>
      </c>
      <c r="P336" s="1">
        <v>0</v>
      </c>
      <c r="Q336" s="1">
        <f t="shared" si="21"/>
        <v>8.38619295756023</v>
      </c>
      <c r="R336" s="1">
        <f t="shared" si="22"/>
        <v>8.2943738301595</v>
      </c>
      <c r="S336" s="1">
        <f t="shared" si="23"/>
        <v>0.521781624557528</v>
      </c>
    </row>
    <row r="337" ht="15" spans="1:19">
      <c r="A337" s="1">
        <v>333</v>
      </c>
      <c r="B337" s="1" t="s">
        <v>1669</v>
      </c>
      <c r="C337" s="4" t="s">
        <v>1670</v>
      </c>
      <c r="D337" s="1" t="s">
        <v>1671</v>
      </c>
      <c r="E337" s="1" t="s">
        <v>1672</v>
      </c>
      <c r="F337" s="3" t="s">
        <v>1673</v>
      </c>
      <c r="G337" s="1">
        <v>7</v>
      </c>
      <c r="H337" s="1">
        <v>7</v>
      </c>
      <c r="I337" s="1">
        <v>7</v>
      </c>
      <c r="J337" s="1">
        <v>24.4370784759521</v>
      </c>
      <c r="K337" s="1">
        <v>0</v>
      </c>
      <c r="L337" s="1">
        <v>24.6032581329346</v>
      </c>
      <c r="M337" s="1">
        <f t="shared" si="20"/>
        <v>16.3467788696289</v>
      </c>
      <c r="N337" s="1">
        <v>0</v>
      </c>
      <c r="O337" s="1">
        <v>24.172492980957</v>
      </c>
      <c r="P337" s="1">
        <v>0</v>
      </c>
      <c r="Q337" s="1">
        <f t="shared" si="21"/>
        <v>8.057497660319</v>
      </c>
      <c r="R337" s="1">
        <f t="shared" si="22"/>
        <v>8.2892812093099</v>
      </c>
      <c r="S337" s="1">
        <f t="shared" si="23"/>
        <v>0.510120135646689</v>
      </c>
    </row>
    <row r="338" ht="15" spans="1:19">
      <c r="A338" s="1">
        <v>334</v>
      </c>
      <c r="B338" s="1" t="s">
        <v>1674</v>
      </c>
      <c r="C338" s="4" t="s">
        <v>1675</v>
      </c>
      <c r="D338" s="1" t="s">
        <v>1676</v>
      </c>
      <c r="E338" s="1" t="s">
        <v>1677</v>
      </c>
      <c r="F338" s="3" t="s">
        <v>1678</v>
      </c>
      <c r="G338" s="1">
        <v>7</v>
      </c>
      <c r="H338" s="1">
        <v>7</v>
      </c>
      <c r="I338" s="1">
        <v>7</v>
      </c>
      <c r="J338" s="1">
        <v>26.0939807891846</v>
      </c>
      <c r="K338" s="1">
        <v>25.8036098480225</v>
      </c>
      <c r="L338" s="1">
        <v>26.2121906280518</v>
      </c>
      <c r="M338" s="1">
        <f t="shared" si="20"/>
        <v>26.0365937550863</v>
      </c>
      <c r="N338" s="1">
        <v>26.4750957489014</v>
      </c>
      <c r="O338" s="1">
        <v>26.7708988189697</v>
      </c>
      <c r="P338" s="1">
        <v>0</v>
      </c>
      <c r="Q338" s="1">
        <f t="shared" si="21"/>
        <v>17.748664855957</v>
      </c>
      <c r="R338" s="1">
        <f t="shared" si="22"/>
        <v>8.28792889912927</v>
      </c>
      <c r="S338" s="1">
        <f t="shared" si="23"/>
        <v>0.403274938941858</v>
      </c>
    </row>
    <row r="339" ht="15" spans="1:19">
      <c r="A339" s="1">
        <v>335</v>
      </c>
      <c r="B339" s="1" t="s">
        <v>1679</v>
      </c>
      <c r="C339" s="4" t="s">
        <v>1680</v>
      </c>
      <c r="D339" s="1" t="s">
        <v>1681</v>
      </c>
      <c r="E339" s="1" t="s">
        <v>1682</v>
      </c>
      <c r="F339" s="3" t="s">
        <v>1683</v>
      </c>
      <c r="G339" s="1">
        <v>3</v>
      </c>
      <c r="H339" s="1">
        <v>3</v>
      </c>
      <c r="I339" s="1">
        <v>3</v>
      </c>
      <c r="J339" s="1">
        <v>24.9505138397217</v>
      </c>
      <c r="K339" s="1">
        <v>0</v>
      </c>
      <c r="L339" s="1">
        <v>24.797981262207</v>
      </c>
      <c r="M339" s="1">
        <f t="shared" si="20"/>
        <v>16.5828317006429</v>
      </c>
      <c r="N339" s="1">
        <v>0</v>
      </c>
      <c r="O339" s="1">
        <v>24.9049034118652</v>
      </c>
      <c r="P339" s="1">
        <v>0</v>
      </c>
      <c r="Q339" s="1">
        <f t="shared" si="21"/>
        <v>8.30163447062173</v>
      </c>
      <c r="R339" s="1">
        <f t="shared" si="22"/>
        <v>8.28119723002117</v>
      </c>
      <c r="S339" s="1">
        <f t="shared" si="23"/>
        <v>0.519251628889245</v>
      </c>
    </row>
    <row r="340" ht="15" spans="1:19">
      <c r="A340" s="1">
        <v>336</v>
      </c>
      <c r="B340" s="1" t="s">
        <v>1684</v>
      </c>
      <c r="C340" s="4" t="s">
        <v>1685</v>
      </c>
      <c r="D340" s="1" t="s">
        <v>1686</v>
      </c>
      <c r="E340" s="1" t="s">
        <v>1687</v>
      </c>
      <c r="F340" s="3" t="s">
        <v>1688</v>
      </c>
      <c r="G340" s="1">
        <v>2</v>
      </c>
      <c r="H340" s="1">
        <v>2</v>
      </c>
      <c r="I340" s="1">
        <v>2</v>
      </c>
      <c r="J340" s="1">
        <v>23.812744140625</v>
      </c>
      <c r="K340" s="1">
        <v>0</v>
      </c>
      <c r="L340" s="1">
        <v>24.0024738311768</v>
      </c>
      <c r="M340" s="1">
        <f t="shared" si="20"/>
        <v>15.9384059906006</v>
      </c>
      <c r="N340" s="1">
        <v>0</v>
      </c>
      <c r="O340" s="1">
        <v>22.9886379241943</v>
      </c>
      <c r="P340" s="1">
        <v>0</v>
      </c>
      <c r="Q340" s="1">
        <f t="shared" si="21"/>
        <v>7.66287930806477</v>
      </c>
      <c r="R340" s="1">
        <f t="shared" si="22"/>
        <v>8.27552668253583</v>
      </c>
      <c r="S340" s="1">
        <f t="shared" si="23"/>
        <v>0.49575718467522</v>
      </c>
    </row>
    <row r="341" ht="15" spans="1:19">
      <c r="A341" s="1">
        <v>337</v>
      </c>
      <c r="B341" s="1" t="s">
        <v>1689</v>
      </c>
      <c r="C341" s="4" t="s">
        <v>1690</v>
      </c>
      <c r="D341" s="1" t="s">
        <v>1691</v>
      </c>
      <c r="E341" s="1" t="s">
        <v>1692</v>
      </c>
      <c r="F341" s="3" t="s">
        <v>1693</v>
      </c>
      <c r="G341" s="1">
        <v>4</v>
      </c>
      <c r="H341" s="1">
        <v>4</v>
      </c>
      <c r="I341" s="1">
        <v>4</v>
      </c>
      <c r="J341" s="1">
        <v>25.0177154541016</v>
      </c>
      <c r="K341" s="1">
        <v>0</v>
      </c>
      <c r="L341" s="1">
        <v>24.8321933746338</v>
      </c>
      <c r="M341" s="1">
        <f t="shared" si="20"/>
        <v>16.6166362762451</v>
      </c>
      <c r="N341" s="1">
        <v>0</v>
      </c>
      <c r="O341" s="1">
        <v>25.0402183532715</v>
      </c>
      <c r="P341" s="1">
        <v>0</v>
      </c>
      <c r="Q341" s="1">
        <f t="shared" si="21"/>
        <v>8.3467394510905</v>
      </c>
      <c r="R341" s="1">
        <f t="shared" si="22"/>
        <v>8.26989682515464</v>
      </c>
      <c r="S341" s="1">
        <f t="shared" si="23"/>
        <v>0.521262978565498</v>
      </c>
    </row>
    <row r="342" ht="15" spans="1:19">
      <c r="A342" s="1">
        <v>338</v>
      </c>
      <c r="B342" s="1" t="s">
        <v>1694</v>
      </c>
      <c r="C342" s="4" t="s">
        <v>1695</v>
      </c>
      <c r="D342" s="1" t="s">
        <v>1696</v>
      </c>
      <c r="E342" s="1" t="s">
        <v>1697</v>
      </c>
      <c r="F342" s="3" t="s">
        <v>1698</v>
      </c>
      <c r="G342" s="1">
        <v>3</v>
      </c>
      <c r="H342" s="1">
        <v>3</v>
      </c>
      <c r="I342" s="1">
        <v>3</v>
      </c>
      <c r="J342" s="1">
        <v>24.8465633392334</v>
      </c>
      <c r="K342" s="1">
        <v>25.11354637146</v>
      </c>
      <c r="L342" s="1">
        <v>25.2882061004639</v>
      </c>
      <c r="M342" s="1">
        <f t="shared" si="20"/>
        <v>25.0827719370524</v>
      </c>
      <c r="N342" s="1">
        <v>24.9419460296631</v>
      </c>
      <c r="O342" s="1">
        <v>25.5352840423584</v>
      </c>
      <c r="P342" s="1">
        <v>0</v>
      </c>
      <c r="Q342" s="1">
        <f t="shared" si="21"/>
        <v>16.8257433573405</v>
      </c>
      <c r="R342" s="1">
        <f t="shared" si="22"/>
        <v>8.25702857971193</v>
      </c>
      <c r="S342" s="1">
        <f t="shared" si="23"/>
        <v>0.38206669165709</v>
      </c>
    </row>
    <row r="343" ht="15" spans="1:19">
      <c r="A343" s="1">
        <v>339</v>
      </c>
      <c r="B343" s="1" t="s">
        <v>1699</v>
      </c>
      <c r="C343" s="4" t="s">
        <v>1700</v>
      </c>
      <c r="D343" s="1" t="s">
        <v>1701</v>
      </c>
      <c r="E343" s="1" t="s">
        <v>1702</v>
      </c>
      <c r="F343" s="3" t="s">
        <v>1703</v>
      </c>
      <c r="G343" s="1">
        <v>3</v>
      </c>
      <c r="H343" s="1">
        <v>3</v>
      </c>
      <c r="I343" s="1">
        <v>3</v>
      </c>
      <c r="J343" s="1">
        <v>24.266565322876</v>
      </c>
      <c r="K343" s="1">
        <v>24.2696361541748</v>
      </c>
      <c r="L343" s="1">
        <v>24.4137706756592</v>
      </c>
      <c r="M343" s="1">
        <f t="shared" si="20"/>
        <v>24.3166573842367</v>
      </c>
      <c r="N343" s="1">
        <v>24.1340637207031</v>
      </c>
      <c r="O343" s="1">
        <v>24.045352935791</v>
      </c>
      <c r="P343" s="1">
        <v>0</v>
      </c>
      <c r="Q343" s="1">
        <f t="shared" si="21"/>
        <v>16.0598055521647</v>
      </c>
      <c r="R343" s="1">
        <f t="shared" si="22"/>
        <v>8.25685183207197</v>
      </c>
      <c r="S343" s="1">
        <f t="shared" si="23"/>
        <v>0.361947792345644</v>
      </c>
    </row>
    <row r="344" ht="15" spans="1:19">
      <c r="A344" s="1">
        <v>340</v>
      </c>
      <c r="B344" s="1" t="s">
        <v>1704</v>
      </c>
      <c r="C344" s="4" t="s">
        <v>1705</v>
      </c>
      <c r="D344" s="1" t="s">
        <v>1706</v>
      </c>
      <c r="E344" s="1" t="s">
        <v>1707</v>
      </c>
      <c r="F344" s="3" t="s">
        <v>1708</v>
      </c>
      <c r="G344" s="1">
        <v>2</v>
      </c>
      <c r="H344" s="1">
        <v>2</v>
      </c>
      <c r="I344" s="1">
        <v>2</v>
      </c>
      <c r="J344" s="1">
        <v>0</v>
      </c>
      <c r="K344" s="1">
        <v>25.0380840301514</v>
      </c>
      <c r="L344" s="1">
        <v>24.5418548583984</v>
      </c>
      <c r="M344" s="1">
        <f t="shared" si="20"/>
        <v>16.5266462961833</v>
      </c>
      <c r="N344" s="1">
        <v>0</v>
      </c>
      <c r="O344" s="1">
        <v>24.8263378143311</v>
      </c>
      <c r="P344" s="1">
        <v>0</v>
      </c>
      <c r="Q344" s="1">
        <f t="shared" si="21"/>
        <v>8.27544593811037</v>
      </c>
      <c r="R344" s="1">
        <f t="shared" si="22"/>
        <v>8.2512003580729</v>
      </c>
      <c r="S344" s="1">
        <f t="shared" si="23"/>
        <v>0.519417492423673</v>
      </c>
    </row>
    <row r="345" ht="15" spans="1:19">
      <c r="A345" s="1">
        <v>341</v>
      </c>
      <c r="B345" s="1" t="s">
        <v>1709</v>
      </c>
      <c r="C345" s="4" t="s">
        <v>1710</v>
      </c>
      <c r="D345" s="1" t="s">
        <v>1711</v>
      </c>
      <c r="E345" s="1" t="s">
        <v>1712</v>
      </c>
      <c r="F345" s="3" t="s">
        <v>1713</v>
      </c>
      <c r="G345" s="1">
        <v>6</v>
      </c>
      <c r="H345" s="1">
        <v>6</v>
      </c>
      <c r="I345" s="1">
        <v>6</v>
      </c>
      <c r="J345" s="1">
        <v>24.4533100128174</v>
      </c>
      <c r="K345" s="1">
        <v>0</v>
      </c>
      <c r="L345" s="1">
        <v>24.3621215820313</v>
      </c>
      <c r="M345" s="1">
        <f t="shared" si="20"/>
        <v>16.2718105316162</v>
      </c>
      <c r="N345" s="1">
        <v>0</v>
      </c>
      <c r="O345" s="1">
        <v>24.0675964355469</v>
      </c>
      <c r="P345" s="1">
        <v>0</v>
      </c>
      <c r="Q345" s="1">
        <f t="shared" si="21"/>
        <v>8.0225321451823</v>
      </c>
      <c r="R345" s="1">
        <f t="shared" si="22"/>
        <v>8.24927838643394</v>
      </c>
      <c r="S345" s="1">
        <f t="shared" si="23"/>
        <v>0.510262418650345</v>
      </c>
    </row>
    <row r="346" ht="15" spans="1:19">
      <c r="A346" s="1">
        <v>342</v>
      </c>
      <c r="B346" s="1" t="s">
        <v>1714</v>
      </c>
      <c r="C346" s="4" t="s">
        <v>1715</v>
      </c>
      <c r="D346" s="1" t="s">
        <v>1716</v>
      </c>
      <c r="E346" s="1" t="s">
        <v>1717</v>
      </c>
      <c r="F346" s="3" t="s">
        <v>1718</v>
      </c>
      <c r="G346" s="1">
        <v>5</v>
      </c>
      <c r="H346" s="1">
        <v>5</v>
      </c>
      <c r="I346" s="1">
        <v>5</v>
      </c>
      <c r="J346" s="1">
        <v>25.1580009460449</v>
      </c>
      <c r="K346" s="1">
        <v>24.7926807403564</v>
      </c>
      <c r="L346" s="1">
        <v>24.7587776184082</v>
      </c>
      <c r="M346" s="1">
        <f t="shared" si="20"/>
        <v>24.9031531016032</v>
      </c>
      <c r="N346" s="1">
        <v>24.8012428283691</v>
      </c>
      <c r="O346" s="1">
        <v>25.2214775085449</v>
      </c>
      <c r="P346" s="1">
        <v>0</v>
      </c>
      <c r="Q346" s="1">
        <f t="shared" si="21"/>
        <v>16.6742401123047</v>
      </c>
      <c r="R346" s="1">
        <f t="shared" si="22"/>
        <v>8.2289129892985</v>
      </c>
      <c r="S346" s="1">
        <f t="shared" si="23"/>
        <v>0.379605232328554</v>
      </c>
    </row>
    <row r="347" ht="15" spans="1:19">
      <c r="A347" s="1">
        <v>343</v>
      </c>
      <c r="B347" s="1" t="s">
        <v>1719</v>
      </c>
      <c r="C347" s="4" t="s">
        <v>1720</v>
      </c>
      <c r="D347" s="1" t="s">
        <v>1721</v>
      </c>
      <c r="E347" s="1" t="s">
        <v>1722</v>
      </c>
      <c r="F347" s="3" t="s">
        <v>1723</v>
      </c>
      <c r="G347" s="1">
        <v>8</v>
      </c>
      <c r="H347" s="1">
        <v>8</v>
      </c>
      <c r="I347" s="1">
        <v>8</v>
      </c>
      <c r="J347" s="1">
        <v>25.2967720031738</v>
      </c>
      <c r="K347" s="1">
        <v>25.0655422210693</v>
      </c>
      <c r="L347" s="1">
        <v>25.2476425170898</v>
      </c>
      <c r="M347" s="1">
        <f t="shared" si="20"/>
        <v>25.2033189137776</v>
      </c>
      <c r="N347" s="1">
        <v>25.2821712493896</v>
      </c>
      <c r="O347" s="1">
        <v>25.6457042694092</v>
      </c>
      <c r="P347" s="1">
        <v>0</v>
      </c>
      <c r="Q347" s="1">
        <f t="shared" si="21"/>
        <v>16.9759585062663</v>
      </c>
      <c r="R347" s="1">
        <f t="shared" si="22"/>
        <v>8.22736040751137</v>
      </c>
      <c r="S347" s="1">
        <f t="shared" si="23"/>
        <v>0.387333849565697</v>
      </c>
    </row>
    <row r="348" ht="15" spans="1:19">
      <c r="A348" s="1">
        <v>344</v>
      </c>
      <c r="B348" s="1" t="s">
        <v>1724</v>
      </c>
      <c r="C348" s="4" t="s">
        <v>1725</v>
      </c>
      <c r="D348" s="1" t="s">
        <v>1726</v>
      </c>
      <c r="E348" s="1" t="s">
        <v>1727</v>
      </c>
      <c r="F348" s="3" t="s">
        <v>1728</v>
      </c>
      <c r="G348" s="1">
        <v>5</v>
      </c>
      <c r="H348" s="1">
        <v>5</v>
      </c>
      <c r="I348" s="1">
        <v>5</v>
      </c>
      <c r="J348" s="1">
        <v>24.9407806396484</v>
      </c>
      <c r="K348" s="1">
        <v>25.0341014862061</v>
      </c>
      <c r="L348" s="1">
        <v>24.81982421875</v>
      </c>
      <c r="M348" s="1">
        <f t="shared" si="20"/>
        <v>24.9315687815348</v>
      </c>
      <c r="N348" s="1">
        <v>25.2293472290039</v>
      </c>
      <c r="O348" s="1">
        <v>24.9026069641113</v>
      </c>
      <c r="P348" s="1">
        <v>0</v>
      </c>
      <c r="Q348" s="1">
        <f t="shared" si="21"/>
        <v>16.7106513977051</v>
      </c>
      <c r="R348" s="1">
        <f t="shared" si="22"/>
        <v>8.22091738382976</v>
      </c>
      <c r="S348" s="1">
        <f t="shared" si="23"/>
        <v>0.380902164187892</v>
      </c>
    </row>
    <row r="349" ht="15" spans="1:19">
      <c r="A349" s="1">
        <v>345</v>
      </c>
      <c r="B349" s="1" t="s">
        <v>1729</v>
      </c>
      <c r="C349" s="4" t="s">
        <v>1730</v>
      </c>
      <c r="D349" s="1" t="s">
        <v>1731</v>
      </c>
      <c r="E349" s="1" t="s">
        <v>1732</v>
      </c>
      <c r="F349" s="3" t="s">
        <v>1733</v>
      </c>
      <c r="G349" s="1">
        <v>6</v>
      </c>
      <c r="H349" s="1">
        <v>6</v>
      </c>
      <c r="I349" s="1">
        <v>6</v>
      </c>
      <c r="J349" s="1">
        <v>25.1816959381104</v>
      </c>
      <c r="K349" s="1">
        <v>24.913330078125</v>
      </c>
      <c r="L349" s="1">
        <v>25.1669502258301</v>
      </c>
      <c r="M349" s="1">
        <f t="shared" si="20"/>
        <v>25.0873254140218</v>
      </c>
      <c r="N349" s="1">
        <v>24.9127826690674</v>
      </c>
      <c r="O349" s="1">
        <v>25.699197769165</v>
      </c>
      <c r="P349" s="1">
        <v>0</v>
      </c>
      <c r="Q349" s="1">
        <f t="shared" si="21"/>
        <v>16.8706601460775</v>
      </c>
      <c r="R349" s="1">
        <f t="shared" si="22"/>
        <v>8.21666526794437</v>
      </c>
      <c r="S349" s="1">
        <f t="shared" si="23"/>
        <v>0.385353070719678</v>
      </c>
    </row>
    <row r="350" ht="15" spans="1:19">
      <c r="A350" s="1">
        <v>346</v>
      </c>
      <c r="B350" s="1" t="s">
        <v>1734</v>
      </c>
      <c r="C350" s="4" t="s">
        <v>1735</v>
      </c>
      <c r="D350" s="1" t="s">
        <v>1736</v>
      </c>
      <c r="E350" s="1" t="s">
        <v>1737</v>
      </c>
      <c r="F350" s="3" t="s">
        <v>1738</v>
      </c>
      <c r="G350" s="1">
        <v>2</v>
      </c>
      <c r="H350" s="1">
        <v>2</v>
      </c>
      <c r="I350" s="1">
        <v>2</v>
      </c>
      <c r="J350" s="1">
        <v>24.1948280334473</v>
      </c>
      <c r="K350" s="1">
        <v>23.8889255523682</v>
      </c>
      <c r="L350" s="1">
        <v>0</v>
      </c>
      <c r="M350" s="1">
        <f t="shared" si="20"/>
        <v>16.0279178619385</v>
      </c>
      <c r="N350" s="1">
        <v>0</v>
      </c>
      <c r="O350" s="1">
        <v>23.4739513397217</v>
      </c>
      <c r="P350" s="1">
        <v>0</v>
      </c>
      <c r="Q350" s="1">
        <f t="shared" si="21"/>
        <v>7.8246504465739</v>
      </c>
      <c r="R350" s="1">
        <f t="shared" si="22"/>
        <v>8.2032674153646</v>
      </c>
      <c r="S350" s="1">
        <f t="shared" si="23"/>
        <v>0.504535333241345</v>
      </c>
    </row>
    <row r="351" ht="15" spans="1:19">
      <c r="A351" s="1">
        <v>347</v>
      </c>
      <c r="B351" s="1" t="s">
        <v>1739</v>
      </c>
      <c r="C351" s="4" t="s">
        <v>1740</v>
      </c>
      <c r="D351" s="1" t="s">
        <v>1741</v>
      </c>
      <c r="E351" s="1" t="s">
        <v>1742</v>
      </c>
      <c r="F351" s="3" t="s">
        <v>1743</v>
      </c>
      <c r="G351" s="1">
        <v>3</v>
      </c>
      <c r="H351" s="1">
        <v>3</v>
      </c>
      <c r="I351" s="1">
        <v>3</v>
      </c>
      <c r="J351" s="1">
        <v>24.4982624053955</v>
      </c>
      <c r="K351" s="1">
        <v>24.6503143310547</v>
      </c>
      <c r="L351" s="1">
        <v>24.4771671295166</v>
      </c>
      <c r="M351" s="1">
        <f t="shared" si="20"/>
        <v>24.5419146219889</v>
      </c>
      <c r="N351" s="1">
        <v>24.5882930755615</v>
      </c>
      <c r="O351" s="1">
        <v>24.4398078918457</v>
      </c>
      <c r="P351" s="1">
        <v>0</v>
      </c>
      <c r="Q351" s="1">
        <f t="shared" si="21"/>
        <v>16.3427003224691</v>
      </c>
      <c r="R351" s="1">
        <f t="shared" si="22"/>
        <v>8.19921429951987</v>
      </c>
      <c r="S351" s="1">
        <f t="shared" si="23"/>
        <v>0.372454941065229</v>
      </c>
    </row>
    <row r="352" ht="15" spans="1:19">
      <c r="A352" s="1">
        <v>348</v>
      </c>
      <c r="B352" s="1" t="s">
        <v>1744</v>
      </c>
      <c r="C352" s="4" t="s">
        <v>1745</v>
      </c>
      <c r="D352" s="1" t="s">
        <v>1746</v>
      </c>
      <c r="E352" s="1" t="s">
        <v>1747</v>
      </c>
      <c r="F352" s="3" t="s">
        <v>1748</v>
      </c>
      <c r="G352" s="1">
        <v>7</v>
      </c>
      <c r="H352" s="1">
        <v>7</v>
      </c>
      <c r="I352" s="1">
        <v>7</v>
      </c>
      <c r="J352" s="1">
        <v>24.8456077575684</v>
      </c>
      <c r="K352" s="1">
        <v>25.4353313446045</v>
      </c>
      <c r="L352" s="1">
        <v>25.6082019805908</v>
      </c>
      <c r="M352" s="1">
        <f t="shared" si="20"/>
        <v>25.2963803609212</v>
      </c>
      <c r="N352" s="1">
        <v>25.7367572784424</v>
      </c>
      <c r="O352" s="1">
        <v>25.5857467651367</v>
      </c>
      <c r="P352" s="1">
        <v>0</v>
      </c>
      <c r="Q352" s="1">
        <f t="shared" si="21"/>
        <v>17.1075013478597</v>
      </c>
      <c r="R352" s="1">
        <f t="shared" si="22"/>
        <v>8.18887901306153</v>
      </c>
      <c r="S352" s="1">
        <f t="shared" si="23"/>
        <v>0.392768726584637</v>
      </c>
    </row>
    <row r="353" ht="15" spans="1:19">
      <c r="A353" s="1">
        <v>349</v>
      </c>
      <c r="B353" s="1" t="s">
        <v>1749</v>
      </c>
      <c r="C353" s="4" t="s">
        <v>1750</v>
      </c>
      <c r="D353" s="1" t="s">
        <v>1751</v>
      </c>
      <c r="E353" s="1" t="s">
        <v>1752</v>
      </c>
      <c r="F353" s="3" t="s">
        <v>1753</v>
      </c>
      <c r="G353" s="1">
        <v>9</v>
      </c>
      <c r="H353" s="1">
        <v>9</v>
      </c>
      <c r="I353" s="1">
        <v>9</v>
      </c>
      <c r="J353" s="1">
        <v>24.356086730957</v>
      </c>
      <c r="K353" s="1">
        <v>0</v>
      </c>
      <c r="L353" s="1">
        <v>24.6902980804443</v>
      </c>
      <c r="M353" s="1">
        <f t="shared" si="20"/>
        <v>16.3487949371338</v>
      </c>
      <c r="N353" s="1">
        <v>0</v>
      </c>
      <c r="O353" s="1">
        <v>24.504337310791</v>
      </c>
      <c r="P353" s="1">
        <v>0</v>
      </c>
      <c r="Q353" s="1">
        <f t="shared" si="21"/>
        <v>8.16811243693033</v>
      </c>
      <c r="R353" s="1">
        <f t="shared" si="22"/>
        <v>8.18068250020343</v>
      </c>
      <c r="S353" s="1">
        <f t="shared" si="23"/>
        <v>0.518076668226057</v>
      </c>
    </row>
    <row r="354" ht="15" spans="1:19">
      <c r="A354" s="1">
        <v>350</v>
      </c>
      <c r="B354" s="1" t="s">
        <v>1754</v>
      </c>
      <c r="C354" s="4" t="s">
        <v>1755</v>
      </c>
      <c r="D354" s="1" t="s">
        <v>1756</v>
      </c>
      <c r="E354" s="1" t="s">
        <v>1757</v>
      </c>
      <c r="F354" s="3" t="s">
        <v>1758</v>
      </c>
      <c r="G354" s="1">
        <v>6</v>
      </c>
      <c r="H354" s="1">
        <v>6</v>
      </c>
      <c r="I354" s="1">
        <v>6</v>
      </c>
      <c r="J354" s="1">
        <v>25.269172668457</v>
      </c>
      <c r="K354" s="1">
        <v>0</v>
      </c>
      <c r="L354" s="1">
        <v>24.6016159057617</v>
      </c>
      <c r="M354" s="1">
        <f t="shared" si="20"/>
        <v>16.6235961914062</v>
      </c>
      <c r="N354" s="1">
        <v>0</v>
      </c>
      <c r="O354" s="1">
        <v>25.3567924499512</v>
      </c>
      <c r="P354" s="1">
        <v>0</v>
      </c>
      <c r="Q354" s="1">
        <f t="shared" si="21"/>
        <v>8.45226414998373</v>
      </c>
      <c r="R354" s="1">
        <f t="shared" si="22"/>
        <v>8.1713320414225</v>
      </c>
      <c r="S354" s="1">
        <f t="shared" si="23"/>
        <v>0.528583683995942</v>
      </c>
    </row>
    <row r="355" ht="15" spans="1:19">
      <c r="A355" s="1">
        <v>351</v>
      </c>
      <c r="B355" s="1" t="s">
        <v>1759</v>
      </c>
      <c r="C355" s="4" t="s">
        <v>1760</v>
      </c>
      <c r="D355" s="1" t="s">
        <v>1761</v>
      </c>
      <c r="E355" s="1" t="s">
        <v>1762</v>
      </c>
      <c r="F355" s="3" t="s">
        <v>1763</v>
      </c>
      <c r="G355" s="1">
        <v>4</v>
      </c>
      <c r="H355" s="1">
        <v>4</v>
      </c>
      <c r="I355" s="1">
        <v>4</v>
      </c>
      <c r="J355" s="1">
        <v>24.5898380279541</v>
      </c>
      <c r="K355" s="1">
        <v>0</v>
      </c>
      <c r="L355" s="1">
        <v>24.4840068817139</v>
      </c>
      <c r="M355" s="1">
        <f t="shared" si="20"/>
        <v>16.3579483032227</v>
      </c>
      <c r="N355" s="1">
        <v>0</v>
      </c>
      <c r="O355" s="1">
        <v>24.6261138916016</v>
      </c>
      <c r="P355" s="1">
        <v>0</v>
      </c>
      <c r="Q355" s="1">
        <f t="shared" si="21"/>
        <v>8.20870463053387</v>
      </c>
      <c r="R355" s="1">
        <f t="shared" si="22"/>
        <v>8.1492436726888</v>
      </c>
      <c r="S355" s="1">
        <f t="shared" si="23"/>
        <v>0.520673945578767</v>
      </c>
    </row>
    <row r="356" ht="15" spans="1:19">
      <c r="A356" s="1">
        <v>352</v>
      </c>
      <c r="B356" s="1" t="s">
        <v>1764</v>
      </c>
      <c r="C356" s="4" t="s">
        <v>1765</v>
      </c>
      <c r="D356" s="1" t="s">
        <v>1766</v>
      </c>
      <c r="E356" s="1" t="s">
        <v>1767</v>
      </c>
      <c r="F356" s="3" t="s">
        <v>1768</v>
      </c>
      <c r="G356" s="1">
        <v>7</v>
      </c>
      <c r="H356" s="1">
        <v>7</v>
      </c>
      <c r="I356" s="1">
        <v>7</v>
      </c>
      <c r="J356" s="1">
        <v>24.7136631011963</v>
      </c>
      <c r="K356" s="1">
        <v>0</v>
      </c>
      <c r="L356" s="1">
        <v>25.1036167144775</v>
      </c>
      <c r="M356" s="1">
        <f t="shared" si="20"/>
        <v>16.6057599385579</v>
      </c>
      <c r="N356" s="1">
        <v>0</v>
      </c>
      <c r="O356" s="1">
        <v>25.4441738128662</v>
      </c>
      <c r="P356" s="1">
        <v>0</v>
      </c>
      <c r="Q356" s="1">
        <f t="shared" si="21"/>
        <v>8.4813912709554</v>
      </c>
      <c r="R356" s="1">
        <f t="shared" si="22"/>
        <v>8.12436866760253</v>
      </c>
      <c r="S356" s="1">
        <f t="shared" si="23"/>
        <v>0.531274666682222</v>
      </c>
    </row>
    <row r="357" ht="15" spans="1:19">
      <c r="A357" s="1">
        <v>353</v>
      </c>
      <c r="B357" s="1" t="s">
        <v>1769</v>
      </c>
      <c r="C357" s="4" t="s">
        <v>1770</v>
      </c>
      <c r="D357" s="1" t="s">
        <v>1771</v>
      </c>
      <c r="E357" s="1" t="s">
        <v>1772</v>
      </c>
      <c r="F357" s="3" t="s">
        <v>1773</v>
      </c>
      <c r="G357" s="1">
        <v>4</v>
      </c>
      <c r="H357" s="1">
        <v>4</v>
      </c>
      <c r="I357" s="1">
        <v>4</v>
      </c>
      <c r="J357" s="1">
        <v>24.3591747283936</v>
      </c>
      <c r="K357" s="1">
        <v>0</v>
      </c>
      <c r="L357" s="1">
        <v>23.9613742828369</v>
      </c>
      <c r="M357" s="1">
        <f t="shared" si="20"/>
        <v>16.1068496704102</v>
      </c>
      <c r="N357" s="1">
        <v>0</v>
      </c>
      <c r="O357" s="1">
        <v>23.9917888641357</v>
      </c>
      <c r="P357" s="1">
        <v>0</v>
      </c>
      <c r="Q357" s="1">
        <f t="shared" si="21"/>
        <v>7.9972629547119</v>
      </c>
      <c r="R357" s="1">
        <f t="shared" si="22"/>
        <v>8.10958671569827</v>
      </c>
      <c r="S357" s="1">
        <f t="shared" si="23"/>
        <v>0.51440636122867</v>
      </c>
    </row>
    <row r="358" ht="15" spans="1:19">
      <c r="A358" s="1">
        <v>354</v>
      </c>
      <c r="B358" s="1" t="s">
        <v>1774</v>
      </c>
      <c r="C358" s="4" t="s">
        <v>1775</v>
      </c>
      <c r="D358" s="1" t="s">
        <v>1776</v>
      </c>
      <c r="E358" s="1" t="s">
        <v>1777</v>
      </c>
      <c r="F358" s="3" t="s">
        <v>1778</v>
      </c>
      <c r="G358" s="1">
        <v>7</v>
      </c>
      <c r="H358" s="1">
        <v>7</v>
      </c>
      <c r="I358" s="1">
        <v>7</v>
      </c>
      <c r="J358" s="1">
        <v>24.3819885253906</v>
      </c>
      <c r="K358" s="1">
        <v>0</v>
      </c>
      <c r="L358" s="1">
        <v>24.459264755249</v>
      </c>
      <c r="M358" s="1">
        <f t="shared" si="20"/>
        <v>16.2804177602132</v>
      </c>
      <c r="N358" s="1">
        <v>0</v>
      </c>
      <c r="O358" s="1">
        <v>24.5152072906494</v>
      </c>
      <c r="P358" s="1">
        <v>0</v>
      </c>
      <c r="Q358" s="1">
        <f t="shared" si="21"/>
        <v>8.1717357635498</v>
      </c>
      <c r="R358" s="1">
        <f t="shared" si="22"/>
        <v>8.1086819966634</v>
      </c>
      <c r="S358" s="1">
        <f t="shared" si="23"/>
        <v>0.520814343880122</v>
      </c>
    </row>
    <row r="359" ht="15" spans="1:19">
      <c r="A359" s="1">
        <v>355</v>
      </c>
      <c r="B359" s="1" t="s">
        <v>1779</v>
      </c>
      <c r="C359" s="4" t="s">
        <v>1780</v>
      </c>
      <c r="D359" s="1" t="s">
        <v>1781</v>
      </c>
      <c r="E359" s="1" t="s">
        <v>1782</v>
      </c>
      <c r="F359" s="3" t="s">
        <v>1783</v>
      </c>
      <c r="G359" s="1">
        <v>3</v>
      </c>
      <c r="H359" s="1">
        <v>3</v>
      </c>
      <c r="I359" s="1">
        <v>3</v>
      </c>
      <c r="J359" s="1">
        <v>24.8101463317871</v>
      </c>
      <c r="K359" s="1">
        <v>24.8125476837158</v>
      </c>
      <c r="L359" s="1">
        <v>24.4497261047363</v>
      </c>
      <c r="M359" s="1">
        <f t="shared" si="20"/>
        <v>24.6908067067464</v>
      </c>
      <c r="N359" s="1">
        <v>0</v>
      </c>
      <c r="O359" s="1">
        <v>24.8347988128662</v>
      </c>
      <c r="P359" s="1">
        <v>24.963846206665</v>
      </c>
      <c r="Q359" s="1">
        <f t="shared" si="21"/>
        <v>16.5995483398437</v>
      </c>
      <c r="R359" s="1">
        <f t="shared" si="22"/>
        <v>8.09125836690267</v>
      </c>
      <c r="S359" s="1">
        <f t="shared" si="23"/>
        <v>0.3848724322175</v>
      </c>
    </row>
    <row r="360" ht="15" spans="1:19">
      <c r="A360" s="1">
        <v>356</v>
      </c>
      <c r="B360" s="1" t="s">
        <v>1784</v>
      </c>
      <c r="C360" s="4" t="s">
        <v>1785</v>
      </c>
      <c r="D360" s="1" t="s">
        <v>1786</v>
      </c>
      <c r="E360" s="1" t="s">
        <v>1787</v>
      </c>
      <c r="F360" s="3" t="s">
        <v>1788</v>
      </c>
      <c r="G360" s="1">
        <v>9</v>
      </c>
      <c r="H360" s="1">
        <v>9</v>
      </c>
      <c r="I360" s="1">
        <v>3</v>
      </c>
      <c r="J360" s="1">
        <v>25.1583862304688</v>
      </c>
      <c r="K360" s="1">
        <v>25.2835140228271</v>
      </c>
      <c r="L360" s="1">
        <v>24.6568183898926</v>
      </c>
      <c r="M360" s="1">
        <f t="shared" si="20"/>
        <v>25.0329062143962</v>
      </c>
      <c r="N360" s="1">
        <v>25.3037548065186</v>
      </c>
      <c r="O360" s="1">
        <v>25.5386028289795</v>
      </c>
      <c r="P360" s="1">
        <v>0</v>
      </c>
      <c r="Q360" s="1">
        <f t="shared" si="21"/>
        <v>16.947452545166</v>
      </c>
      <c r="R360" s="1">
        <f t="shared" si="22"/>
        <v>8.08545366923013</v>
      </c>
      <c r="S360" s="1">
        <f t="shared" si="23"/>
        <v>0.39414938183868</v>
      </c>
    </row>
    <row r="361" ht="15" spans="1:19">
      <c r="A361" s="1">
        <v>357</v>
      </c>
      <c r="B361" s="1" t="s">
        <v>1789</v>
      </c>
      <c r="C361" s="4" t="s">
        <v>1790</v>
      </c>
      <c r="D361" s="1" t="s">
        <v>1791</v>
      </c>
      <c r="E361" s="1" t="s">
        <v>1792</v>
      </c>
      <c r="F361" s="3" t="s">
        <v>1793</v>
      </c>
      <c r="G361" s="1">
        <v>4</v>
      </c>
      <c r="H361" s="1">
        <v>4</v>
      </c>
      <c r="I361" s="1">
        <v>4</v>
      </c>
      <c r="J361" s="1">
        <v>23.9151554107666</v>
      </c>
      <c r="K361" s="1">
        <v>0</v>
      </c>
      <c r="L361" s="1">
        <v>24.0654602050781</v>
      </c>
      <c r="M361" s="1">
        <f t="shared" si="20"/>
        <v>15.9935385386149</v>
      </c>
      <c r="N361" s="1">
        <v>0</v>
      </c>
      <c r="O361" s="1">
        <v>23.7303447723389</v>
      </c>
      <c r="P361" s="1">
        <v>0</v>
      </c>
      <c r="Q361" s="1">
        <f t="shared" si="21"/>
        <v>7.91011492411297</v>
      </c>
      <c r="R361" s="1">
        <f t="shared" si="22"/>
        <v>8.08342361450193</v>
      </c>
      <c r="S361" s="1">
        <f t="shared" si="23"/>
        <v>0.512100311572421</v>
      </c>
    </row>
    <row r="362" ht="15" spans="1:19">
      <c r="A362" s="1">
        <v>358</v>
      </c>
      <c r="B362" s="1" t="s">
        <v>1794</v>
      </c>
      <c r="C362" s="4" t="s">
        <v>1795</v>
      </c>
      <c r="D362" s="1" t="s">
        <v>1796</v>
      </c>
      <c r="E362" s="1" t="s">
        <v>1797</v>
      </c>
      <c r="F362" s="3" t="s">
        <v>1798</v>
      </c>
      <c r="G362" s="1">
        <v>7</v>
      </c>
      <c r="H362" s="1">
        <v>7</v>
      </c>
      <c r="I362" s="1">
        <v>7</v>
      </c>
      <c r="J362" s="1">
        <v>24.9419002532959</v>
      </c>
      <c r="K362" s="1">
        <v>24.9930419921875</v>
      </c>
      <c r="L362" s="1">
        <v>24.8661327362061</v>
      </c>
      <c r="M362" s="1">
        <f t="shared" si="20"/>
        <v>24.9336916605632</v>
      </c>
      <c r="N362" s="1">
        <v>25.4382209777832</v>
      </c>
      <c r="O362" s="1">
        <v>25.1160869598389</v>
      </c>
      <c r="P362" s="1">
        <v>0</v>
      </c>
      <c r="Q362" s="1">
        <f t="shared" si="21"/>
        <v>16.8514359792074</v>
      </c>
      <c r="R362" s="1">
        <f t="shared" si="22"/>
        <v>8.0822556813558</v>
      </c>
      <c r="S362" s="1">
        <f t="shared" si="23"/>
        <v>0.391790551303223</v>
      </c>
    </row>
    <row r="363" ht="15" spans="1:19">
      <c r="A363" s="1">
        <v>359</v>
      </c>
      <c r="B363" s="1" t="s">
        <v>1799</v>
      </c>
      <c r="C363" s="4" t="s">
        <v>1800</v>
      </c>
      <c r="D363" s="1" t="s">
        <v>1801</v>
      </c>
      <c r="E363" s="1" t="s">
        <v>1802</v>
      </c>
      <c r="F363" s="3" t="s">
        <v>1803</v>
      </c>
      <c r="G363" s="1">
        <v>4</v>
      </c>
      <c r="H363" s="1">
        <v>4</v>
      </c>
      <c r="I363" s="1">
        <v>4</v>
      </c>
      <c r="J363" s="1">
        <v>24.7977848052979</v>
      </c>
      <c r="K363" s="1">
        <v>25.3303642272949</v>
      </c>
      <c r="L363" s="1">
        <v>0</v>
      </c>
      <c r="M363" s="1">
        <f t="shared" si="20"/>
        <v>16.7093830108643</v>
      </c>
      <c r="N363" s="1">
        <v>0</v>
      </c>
      <c r="O363" s="1">
        <v>0</v>
      </c>
      <c r="P363" s="1">
        <v>25.8991298675537</v>
      </c>
      <c r="Q363" s="1">
        <f t="shared" si="21"/>
        <v>8.63304328918457</v>
      </c>
      <c r="R363" s="1">
        <f t="shared" si="22"/>
        <v>8.0763397216797</v>
      </c>
      <c r="S363" s="1">
        <f t="shared" si="23"/>
        <v>0.538285813199799</v>
      </c>
    </row>
    <row r="364" ht="15" spans="1:19">
      <c r="A364" s="1">
        <v>360</v>
      </c>
      <c r="B364" s="1" t="s">
        <v>1804</v>
      </c>
      <c r="C364" s="4" t="s">
        <v>1805</v>
      </c>
      <c r="D364" s="1" t="s">
        <v>1806</v>
      </c>
      <c r="E364" s="1" t="s">
        <v>1807</v>
      </c>
      <c r="F364" s="3" t="s">
        <v>1808</v>
      </c>
      <c r="G364" s="1">
        <v>7</v>
      </c>
      <c r="H364" s="1">
        <v>7</v>
      </c>
      <c r="I364" s="1">
        <v>7</v>
      </c>
      <c r="J364" s="1">
        <v>24.0936985015869</v>
      </c>
      <c r="K364" s="1">
        <v>0</v>
      </c>
      <c r="L364" s="1">
        <v>24.0082988739014</v>
      </c>
      <c r="M364" s="1">
        <f t="shared" si="20"/>
        <v>16.0339991251628</v>
      </c>
      <c r="N364" s="1">
        <v>0</v>
      </c>
      <c r="O364" s="1">
        <v>23.905179977417</v>
      </c>
      <c r="P364" s="1">
        <v>0</v>
      </c>
      <c r="Q364" s="1">
        <f t="shared" si="21"/>
        <v>7.96839332580567</v>
      </c>
      <c r="R364" s="1">
        <f t="shared" si="22"/>
        <v>8.0656057993571</v>
      </c>
      <c r="S364" s="1">
        <f t="shared" si="23"/>
        <v>0.51492668104793</v>
      </c>
    </row>
    <row r="365" ht="15" spans="1:19">
      <c r="A365" s="1">
        <v>361</v>
      </c>
      <c r="B365" s="1" t="s">
        <v>1809</v>
      </c>
      <c r="C365" s="4" t="s">
        <v>1810</v>
      </c>
      <c r="D365" s="1" t="s">
        <v>1811</v>
      </c>
      <c r="E365" s="1" t="s">
        <v>1812</v>
      </c>
      <c r="F365" s="3" t="s">
        <v>1813</v>
      </c>
      <c r="G365" s="1">
        <v>5</v>
      </c>
      <c r="H365" s="1">
        <v>5</v>
      </c>
      <c r="I365" s="1">
        <v>5</v>
      </c>
      <c r="J365" s="1">
        <v>23.6872043609619</v>
      </c>
      <c r="K365" s="1">
        <v>0</v>
      </c>
      <c r="L365" s="1">
        <v>23.9742126464844</v>
      </c>
      <c r="M365" s="1">
        <f t="shared" si="20"/>
        <v>15.8871390024821</v>
      </c>
      <c r="N365" s="1">
        <v>0</v>
      </c>
      <c r="O365" s="1">
        <v>23.4689884185791</v>
      </c>
      <c r="P365" s="1">
        <v>0</v>
      </c>
      <c r="Q365" s="1">
        <f t="shared" si="21"/>
        <v>7.82299613952637</v>
      </c>
      <c r="R365" s="1">
        <f t="shared" si="22"/>
        <v>8.06414286295573</v>
      </c>
      <c r="S365" s="1">
        <f t="shared" si="23"/>
        <v>0.509535460513381</v>
      </c>
    </row>
    <row r="366" ht="15" spans="1:19">
      <c r="A366" s="1">
        <v>362</v>
      </c>
      <c r="B366" s="1" t="s">
        <v>1814</v>
      </c>
      <c r="C366" s="4" t="s">
        <v>1815</v>
      </c>
      <c r="D366" s="1" t="s">
        <v>1816</v>
      </c>
      <c r="E366" s="1" t="s">
        <v>1817</v>
      </c>
      <c r="F366" s="3" t="s">
        <v>1818</v>
      </c>
      <c r="G366" s="1">
        <v>6</v>
      </c>
      <c r="H366" s="1">
        <v>6</v>
      </c>
      <c r="I366" s="1">
        <v>6</v>
      </c>
      <c r="J366" s="1">
        <v>24.260046005249</v>
      </c>
      <c r="K366" s="1">
        <v>0</v>
      </c>
      <c r="L366" s="1">
        <v>24.3481388092041</v>
      </c>
      <c r="M366" s="1">
        <f t="shared" si="20"/>
        <v>16.2027282714844</v>
      </c>
      <c r="N366" s="1">
        <v>0</v>
      </c>
      <c r="O366" s="1">
        <v>24.482837677002</v>
      </c>
      <c r="P366" s="1">
        <v>0</v>
      </c>
      <c r="Q366" s="1">
        <f t="shared" si="21"/>
        <v>8.160945892334</v>
      </c>
      <c r="R366" s="1">
        <f t="shared" si="22"/>
        <v>8.04178237915036</v>
      </c>
      <c r="S366" s="1">
        <f t="shared" si="23"/>
        <v>0.52287763935104</v>
      </c>
    </row>
    <row r="367" ht="15" spans="1:19">
      <c r="A367" s="1">
        <v>363</v>
      </c>
      <c r="B367" s="1" t="s">
        <v>1819</v>
      </c>
      <c r="C367" s="4" t="s">
        <v>1820</v>
      </c>
      <c r="D367" s="1" t="s">
        <v>1821</v>
      </c>
      <c r="E367" s="1" t="s">
        <v>1822</v>
      </c>
      <c r="F367" s="3" t="s">
        <v>1823</v>
      </c>
      <c r="G367" s="1">
        <v>7</v>
      </c>
      <c r="H367" s="1">
        <v>7</v>
      </c>
      <c r="I367" s="1">
        <v>7</v>
      </c>
      <c r="J367" s="1">
        <v>24.8412456512451</v>
      </c>
      <c r="K367" s="1">
        <v>0</v>
      </c>
      <c r="L367" s="1">
        <v>23.8640079498291</v>
      </c>
      <c r="M367" s="1">
        <f t="shared" si="20"/>
        <v>16.2350845336914</v>
      </c>
      <c r="N367" s="1">
        <v>0</v>
      </c>
      <c r="O367" s="1">
        <v>24.5846862792969</v>
      </c>
      <c r="P367" s="1">
        <v>0</v>
      </c>
      <c r="Q367" s="1">
        <f t="shared" si="21"/>
        <v>8.1948954264323</v>
      </c>
      <c r="R367" s="1">
        <f t="shared" si="22"/>
        <v>8.0401891072591</v>
      </c>
      <c r="S367" s="1">
        <f t="shared" si="23"/>
        <v>0.524282579160442</v>
      </c>
    </row>
    <row r="368" ht="15" spans="1:19">
      <c r="A368" s="1">
        <v>364</v>
      </c>
      <c r="B368" s="1" t="s">
        <v>1824</v>
      </c>
      <c r="C368" s="4" t="s">
        <v>1825</v>
      </c>
      <c r="D368" s="1" t="s">
        <v>1826</v>
      </c>
      <c r="E368" s="1" t="s">
        <v>1827</v>
      </c>
      <c r="F368" s="3" t="s">
        <v>1828</v>
      </c>
      <c r="G368" s="1">
        <v>3</v>
      </c>
      <c r="H368" s="1">
        <v>3</v>
      </c>
      <c r="I368" s="1">
        <v>3</v>
      </c>
      <c r="J368" s="1">
        <v>24.9885864257813</v>
      </c>
      <c r="K368" s="1">
        <v>24.3968906402588</v>
      </c>
      <c r="L368" s="1">
        <v>24.4751262664795</v>
      </c>
      <c r="M368" s="1">
        <f t="shared" si="20"/>
        <v>24.6202011108399</v>
      </c>
      <c r="N368" s="1">
        <v>24.8415813446045</v>
      </c>
      <c r="O368" s="1">
        <v>24.9101295471191</v>
      </c>
      <c r="P368" s="1">
        <v>0</v>
      </c>
      <c r="Q368" s="1">
        <f t="shared" si="21"/>
        <v>16.5839036305745</v>
      </c>
      <c r="R368" s="1">
        <f t="shared" si="22"/>
        <v>8.03629748026533</v>
      </c>
      <c r="S368" s="1">
        <f t="shared" si="23"/>
        <v>0.387451246428404</v>
      </c>
    </row>
    <row r="369" ht="15" spans="1:19">
      <c r="A369" s="1">
        <v>365</v>
      </c>
      <c r="B369" s="1" t="s">
        <v>1829</v>
      </c>
      <c r="C369" s="4" t="s">
        <v>1830</v>
      </c>
      <c r="D369" s="1" t="s">
        <v>1831</v>
      </c>
      <c r="E369" s="1" t="s">
        <v>1832</v>
      </c>
      <c r="F369" s="3" t="s">
        <v>1833</v>
      </c>
      <c r="G369" s="1">
        <v>4</v>
      </c>
      <c r="H369" s="1">
        <v>4</v>
      </c>
      <c r="I369" s="1">
        <v>4</v>
      </c>
      <c r="J369" s="1">
        <v>23.8706073760986</v>
      </c>
      <c r="K369" s="1">
        <v>24.4482765197754</v>
      </c>
      <c r="L369" s="1">
        <v>25.017333984375</v>
      </c>
      <c r="M369" s="1">
        <f t="shared" si="20"/>
        <v>24.445405960083</v>
      </c>
      <c r="N369" s="1">
        <v>24.6104297637939</v>
      </c>
      <c r="O369" s="1">
        <v>24.6271171569824</v>
      </c>
      <c r="P369" s="1">
        <v>0</v>
      </c>
      <c r="Q369" s="1">
        <f t="shared" si="21"/>
        <v>16.4125156402588</v>
      </c>
      <c r="R369" s="1">
        <f t="shared" si="22"/>
        <v>8.03289031982423</v>
      </c>
      <c r="S369" s="1">
        <f t="shared" si="23"/>
        <v>0.383416038949467</v>
      </c>
    </row>
    <row r="370" ht="15" spans="1:19">
      <c r="A370" s="1">
        <v>366</v>
      </c>
      <c r="B370" s="1" t="s">
        <v>1834</v>
      </c>
      <c r="C370" s="4" t="s">
        <v>1835</v>
      </c>
      <c r="D370" s="1" t="s">
        <v>1836</v>
      </c>
      <c r="E370" s="1" t="s">
        <v>1837</v>
      </c>
      <c r="F370" s="3" t="s">
        <v>1838</v>
      </c>
      <c r="G370" s="1">
        <v>4</v>
      </c>
      <c r="H370" s="1">
        <v>4</v>
      </c>
      <c r="I370" s="1">
        <v>4</v>
      </c>
      <c r="J370" s="1">
        <v>23.8944873809814</v>
      </c>
      <c r="K370" s="1">
        <v>0</v>
      </c>
      <c r="L370" s="1">
        <v>23.6961479187012</v>
      </c>
      <c r="M370" s="1">
        <f t="shared" si="20"/>
        <v>15.8635450998942</v>
      </c>
      <c r="N370" s="1">
        <v>0</v>
      </c>
      <c r="O370" s="1">
        <v>23.4991130828857</v>
      </c>
      <c r="P370" s="1">
        <v>0</v>
      </c>
      <c r="Q370" s="1">
        <f t="shared" si="21"/>
        <v>7.83303769429523</v>
      </c>
      <c r="R370" s="1">
        <f t="shared" si="22"/>
        <v>8.03050740559897</v>
      </c>
      <c r="S370" s="1">
        <f t="shared" si="23"/>
        <v>0.511147572069608</v>
      </c>
    </row>
    <row r="371" ht="15" spans="1:19">
      <c r="A371" s="1">
        <v>367</v>
      </c>
      <c r="B371" s="1" t="s">
        <v>1839</v>
      </c>
      <c r="C371" s="4" t="s">
        <v>1840</v>
      </c>
      <c r="D371" s="1" t="s">
        <v>1841</v>
      </c>
      <c r="E371" s="1" t="s">
        <v>1842</v>
      </c>
      <c r="F371" s="3" t="s">
        <v>1843</v>
      </c>
      <c r="G371" s="1">
        <v>2</v>
      </c>
      <c r="H371" s="1">
        <v>2</v>
      </c>
      <c r="I371" s="1">
        <v>2</v>
      </c>
      <c r="J371" s="1">
        <v>0</v>
      </c>
      <c r="K371" s="1">
        <v>23.6606864929199</v>
      </c>
      <c r="L371" s="1">
        <v>23.5137634277344</v>
      </c>
      <c r="M371" s="1">
        <f t="shared" si="20"/>
        <v>15.7248166402181</v>
      </c>
      <c r="N371" s="1">
        <v>0</v>
      </c>
      <c r="O371" s="1">
        <v>23.0948905944824</v>
      </c>
      <c r="P371" s="1">
        <v>0</v>
      </c>
      <c r="Q371" s="1">
        <f t="shared" si="21"/>
        <v>7.69829686482747</v>
      </c>
      <c r="R371" s="1">
        <f t="shared" si="22"/>
        <v>8.02651977539063</v>
      </c>
      <c r="S371" s="1">
        <f t="shared" si="23"/>
        <v>0.506154265144619</v>
      </c>
    </row>
    <row r="372" ht="15" spans="1:19">
      <c r="A372" s="1">
        <v>368</v>
      </c>
      <c r="B372" s="1" t="s">
        <v>1844</v>
      </c>
      <c r="C372" s="4" t="s">
        <v>1845</v>
      </c>
      <c r="D372" s="1" t="s">
        <v>1846</v>
      </c>
      <c r="E372" s="1" t="s">
        <v>1847</v>
      </c>
      <c r="F372" s="3" t="s">
        <v>1848</v>
      </c>
      <c r="G372" s="1">
        <v>9</v>
      </c>
      <c r="H372" s="1">
        <v>9</v>
      </c>
      <c r="I372" s="1">
        <v>9</v>
      </c>
      <c r="J372" s="1">
        <v>25.4897136688232</v>
      </c>
      <c r="K372" s="1">
        <v>24.3617877960205</v>
      </c>
      <c r="L372" s="1">
        <v>25.4547233581543</v>
      </c>
      <c r="M372" s="1">
        <f t="shared" si="20"/>
        <v>25.1020749409993</v>
      </c>
      <c r="N372" s="1">
        <v>25.3338813781738</v>
      </c>
      <c r="O372" s="1">
        <v>25.9047203063965</v>
      </c>
      <c r="P372" s="1">
        <v>0</v>
      </c>
      <c r="Q372" s="1">
        <f t="shared" si="21"/>
        <v>17.0795338948568</v>
      </c>
      <c r="R372" s="1">
        <f t="shared" si="22"/>
        <v>8.02254104614257</v>
      </c>
      <c r="S372" s="1">
        <f t="shared" si="23"/>
        <v>0.401178650186371</v>
      </c>
    </row>
    <row r="373" ht="15" spans="1:19">
      <c r="A373" s="1">
        <v>369</v>
      </c>
      <c r="B373" s="1" t="s">
        <v>1849</v>
      </c>
      <c r="C373" s="4" t="s">
        <v>1850</v>
      </c>
      <c r="D373" s="1" t="s">
        <v>1851</v>
      </c>
      <c r="E373" s="1" t="s">
        <v>1852</v>
      </c>
      <c r="F373" s="3" t="s">
        <v>1853</v>
      </c>
      <c r="G373" s="1">
        <v>3</v>
      </c>
      <c r="H373" s="1">
        <v>3</v>
      </c>
      <c r="I373" s="1">
        <v>3</v>
      </c>
      <c r="J373" s="1">
        <v>23.7901458740234</v>
      </c>
      <c r="K373" s="1">
        <v>0</v>
      </c>
      <c r="L373" s="1">
        <v>23.6378784179688</v>
      </c>
      <c r="M373" s="1">
        <f t="shared" si="20"/>
        <v>15.8093414306641</v>
      </c>
      <c r="N373" s="1">
        <v>0</v>
      </c>
      <c r="O373" s="1">
        <v>23.38942527771</v>
      </c>
      <c r="P373" s="1">
        <v>0</v>
      </c>
      <c r="Q373" s="1">
        <f t="shared" si="21"/>
        <v>7.79647509257</v>
      </c>
      <c r="R373" s="1">
        <f t="shared" si="22"/>
        <v>8.01286633809407</v>
      </c>
      <c r="S373" s="1">
        <f t="shared" si="23"/>
        <v>0.510411035741313</v>
      </c>
    </row>
    <row r="374" ht="15" spans="1:19">
      <c r="A374" s="1">
        <v>370</v>
      </c>
      <c r="B374" s="1" t="s">
        <v>1854</v>
      </c>
      <c r="C374" s="4" t="s">
        <v>1855</v>
      </c>
      <c r="D374" s="1" t="s">
        <v>1856</v>
      </c>
      <c r="E374" s="1" t="s">
        <v>1857</v>
      </c>
      <c r="F374" s="3" t="s">
        <v>1858</v>
      </c>
      <c r="G374" s="1">
        <v>5</v>
      </c>
      <c r="H374" s="1">
        <v>5</v>
      </c>
      <c r="I374" s="1">
        <v>5</v>
      </c>
      <c r="J374" s="1">
        <v>25.0759830474854</v>
      </c>
      <c r="K374" s="1">
        <v>24.8534336090088</v>
      </c>
      <c r="L374" s="1">
        <v>24.8684883117676</v>
      </c>
      <c r="M374" s="1">
        <f t="shared" si="20"/>
        <v>24.9326349894206</v>
      </c>
      <c r="N374" s="1">
        <v>25.0848064422607</v>
      </c>
      <c r="O374" s="1">
        <v>25.6750564575195</v>
      </c>
      <c r="P374" s="1">
        <v>0</v>
      </c>
      <c r="Q374" s="1">
        <f t="shared" si="21"/>
        <v>16.9199542999267</v>
      </c>
      <c r="R374" s="1">
        <f t="shared" si="22"/>
        <v>8.01268068949387</v>
      </c>
      <c r="S374" s="1">
        <f t="shared" si="23"/>
        <v>0.397306615760483</v>
      </c>
    </row>
    <row r="375" ht="15" spans="1:19">
      <c r="A375" s="1">
        <v>371</v>
      </c>
      <c r="B375" s="1" t="s">
        <v>1859</v>
      </c>
      <c r="C375" s="4" t="s">
        <v>1860</v>
      </c>
      <c r="D375" s="1" t="s">
        <v>1861</v>
      </c>
      <c r="E375" s="1" t="s">
        <v>1862</v>
      </c>
      <c r="F375" s="3" t="s">
        <v>1863</v>
      </c>
      <c r="G375" s="1">
        <v>3</v>
      </c>
      <c r="H375" s="1">
        <v>3</v>
      </c>
      <c r="I375" s="1">
        <v>3</v>
      </c>
      <c r="J375" s="1">
        <v>0</v>
      </c>
      <c r="K375" s="1">
        <v>23.759895324707</v>
      </c>
      <c r="L375" s="1">
        <v>23.9466381072998</v>
      </c>
      <c r="M375" s="1">
        <f t="shared" si="20"/>
        <v>15.9021778106689</v>
      </c>
      <c r="N375" s="1">
        <v>0</v>
      </c>
      <c r="O375" s="1">
        <v>23.7195224761963</v>
      </c>
      <c r="P375" s="1">
        <v>0</v>
      </c>
      <c r="Q375" s="1">
        <f t="shared" si="21"/>
        <v>7.90650749206543</v>
      </c>
      <c r="R375" s="1">
        <f t="shared" si="22"/>
        <v>7.9956703186035</v>
      </c>
      <c r="S375" s="1">
        <f t="shared" si="23"/>
        <v>0.515200496592583</v>
      </c>
    </row>
    <row r="376" ht="15" spans="1:19">
      <c r="A376" s="1">
        <v>372</v>
      </c>
      <c r="B376" s="1" t="s">
        <v>1864</v>
      </c>
      <c r="C376" s="4" t="s">
        <v>1865</v>
      </c>
      <c r="D376" s="1" t="s">
        <v>1866</v>
      </c>
      <c r="E376" s="1" t="s">
        <v>1867</v>
      </c>
      <c r="F376" s="3" t="s">
        <v>1868</v>
      </c>
      <c r="G376" s="1">
        <v>7</v>
      </c>
      <c r="H376" s="1">
        <v>7</v>
      </c>
      <c r="I376" s="1">
        <v>7</v>
      </c>
      <c r="J376" s="1">
        <v>24.3336772918701</v>
      </c>
      <c r="K376" s="1">
        <v>24.3467178344727</v>
      </c>
      <c r="L376" s="1">
        <v>24.2561626434326</v>
      </c>
      <c r="M376" s="1">
        <f t="shared" si="20"/>
        <v>24.3121859232585</v>
      </c>
      <c r="N376" s="1">
        <v>24.1775207519531</v>
      </c>
      <c r="O376" s="1">
        <v>24.7915382385254</v>
      </c>
      <c r="P376" s="1">
        <v>0</v>
      </c>
      <c r="Q376" s="1">
        <f t="shared" si="21"/>
        <v>16.3230196634928</v>
      </c>
      <c r="R376" s="1">
        <f t="shared" si="22"/>
        <v>7.98916625976564</v>
      </c>
      <c r="S376" s="1">
        <f t="shared" si="23"/>
        <v>0.383166609431793</v>
      </c>
    </row>
    <row r="377" ht="15" spans="1:19">
      <c r="A377" s="1">
        <v>373</v>
      </c>
      <c r="B377" s="1" t="s">
        <v>1869</v>
      </c>
      <c r="C377" s="4" t="s">
        <v>1870</v>
      </c>
      <c r="D377" s="1" t="s">
        <v>1871</v>
      </c>
      <c r="E377" s="1" t="s">
        <v>1872</v>
      </c>
      <c r="F377" s="3" t="s">
        <v>1873</v>
      </c>
      <c r="G377" s="1">
        <v>4</v>
      </c>
      <c r="H377" s="1">
        <v>4</v>
      </c>
      <c r="I377" s="1">
        <v>4</v>
      </c>
      <c r="J377" s="1">
        <v>24.7675437927246</v>
      </c>
      <c r="K377" s="1">
        <v>25.0822906494141</v>
      </c>
      <c r="L377" s="1">
        <v>24.1420345306396</v>
      </c>
      <c r="M377" s="1">
        <f t="shared" si="20"/>
        <v>24.6639563242594</v>
      </c>
      <c r="N377" s="1">
        <v>24.9442710876465</v>
      </c>
      <c r="O377" s="1">
        <v>25.1009731292725</v>
      </c>
      <c r="P377" s="1">
        <v>0</v>
      </c>
      <c r="Q377" s="1">
        <f t="shared" si="21"/>
        <v>16.6817480723063</v>
      </c>
      <c r="R377" s="1">
        <f t="shared" si="22"/>
        <v>7.9822082519531</v>
      </c>
      <c r="S377" s="1">
        <f t="shared" si="23"/>
        <v>0.393002871921677</v>
      </c>
    </row>
    <row r="378" ht="15" spans="1:19">
      <c r="A378" s="1">
        <v>374</v>
      </c>
      <c r="B378" s="1" t="s">
        <v>1874</v>
      </c>
      <c r="C378" s="4" t="s">
        <v>1875</v>
      </c>
      <c r="D378" s="1" t="s">
        <v>1876</v>
      </c>
      <c r="E378" s="1" t="s">
        <v>1877</v>
      </c>
      <c r="F378" s="3" t="s">
        <v>1878</v>
      </c>
      <c r="G378" s="1">
        <v>5</v>
      </c>
      <c r="H378" s="1">
        <v>5</v>
      </c>
      <c r="I378" s="1">
        <v>5</v>
      </c>
      <c r="J378" s="1">
        <v>23.9331912994385</v>
      </c>
      <c r="K378" s="1">
        <v>0</v>
      </c>
      <c r="L378" s="1">
        <v>24.2085857391357</v>
      </c>
      <c r="M378" s="1">
        <f t="shared" si="20"/>
        <v>16.0472590128581</v>
      </c>
      <c r="N378" s="1">
        <v>0</v>
      </c>
      <c r="O378" s="1">
        <v>24.2091064453125</v>
      </c>
      <c r="P378" s="1">
        <v>0</v>
      </c>
      <c r="Q378" s="1">
        <f t="shared" si="21"/>
        <v>8.0697021484375</v>
      </c>
      <c r="R378" s="1">
        <f t="shared" si="22"/>
        <v>7.97755686442057</v>
      </c>
      <c r="S378" s="1">
        <f t="shared" si="23"/>
        <v>0.52193081974624</v>
      </c>
    </row>
    <row r="379" ht="15" spans="1:19">
      <c r="A379" s="1">
        <v>375</v>
      </c>
      <c r="B379" s="1" t="s">
        <v>1879</v>
      </c>
      <c r="C379" s="4" t="s">
        <v>1880</v>
      </c>
      <c r="D379" s="1" t="s">
        <v>1881</v>
      </c>
      <c r="E379" s="1" t="s">
        <v>1882</v>
      </c>
      <c r="F379" s="3" t="s">
        <v>1883</v>
      </c>
      <c r="G379" s="1">
        <v>2</v>
      </c>
      <c r="H379" s="1">
        <v>2</v>
      </c>
      <c r="I379" s="1">
        <v>2</v>
      </c>
      <c r="J379" s="1">
        <v>24.4738883972168</v>
      </c>
      <c r="K379" s="1">
        <v>0</v>
      </c>
      <c r="L379" s="1">
        <v>22.5678329467773</v>
      </c>
      <c r="M379" s="1">
        <f t="shared" si="20"/>
        <v>15.6805737813314</v>
      </c>
      <c r="N379" s="1">
        <v>0</v>
      </c>
      <c r="O379" s="1">
        <v>23.1248207092285</v>
      </c>
      <c r="P379" s="1">
        <v>0</v>
      </c>
      <c r="Q379" s="1">
        <f t="shared" si="21"/>
        <v>7.70827356974283</v>
      </c>
      <c r="R379" s="1">
        <f t="shared" si="22"/>
        <v>7.97230021158853</v>
      </c>
      <c r="S379" s="1">
        <f t="shared" si="23"/>
        <v>0.509040895484769</v>
      </c>
    </row>
    <row r="380" ht="15" spans="1:19">
      <c r="A380" s="1">
        <v>376</v>
      </c>
      <c r="B380" s="1" t="s">
        <v>1884</v>
      </c>
      <c r="C380" s="4" t="s">
        <v>1885</v>
      </c>
      <c r="D380" s="1" t="s">
        <v>1886</v>
      </c>
      <c r="E380" s="1" t="s">
        <v>1887</v>
      </c>
      <c r="F380" s="3" t="s">
        <v>1888</v>
      </c>
      <c r="G380" s="1">
        <v>3</v>
      </c>
      <c r="H380" s="1">
        <v>3</v>
      </c>
      <c r="I380" s="1">
        <v>3</v>
      </c>
      <c r="J380" s="1">
        <v>24.3027095794678</v>
      </c>
      <c r="K380" s="1">
        <v>0</v>
      </c>
      <c r="L380" s="1">
        <v>24.3835048675537</v>
      </c>
      <c r="M380" s="1">
        <f t="shared" si="20"/>
        <v>16.2287381490072</v>
      </c>
      <c r="N380" s="1">
        <v>0</v>
      </c>
      <c r="O380" s="1">
        <v>24.7723846435547</v>
      </c>
      <c r="P380" s="1">
        <v>0</v>
      </c>
      <c r="Q380" s="1">
        <f t="shared" si="21"/>
        <v>8.25746154785157</v>
      </c>
      <c r="R380" s="1">
        <f t="shared" si="22"/>
        <v>7.9712766011556</v>
      </c>
      <c r="S380" s="1">
        <f t="shared" si="23"/>
        <v>0.528968223188157</v>
      </c>
    </row>
    <row r="381" ht="15" spans="1:19">
      <c r="A381" s="1">
        <v>377</v>
      </c>
      <c r="B381" s="1" t="s">
        <v>1889</v>
      </c>
      <c r="C381" s="4" t="s">
        <v>1890</v>
      </c>
      <c r="D381" s="1" t="s">
        <v>1891</v>
      </c>
      <c r="E381" s="1" t="s">
        <v>1892</v>
      </c>
      <c r="F381" s="3" t="s">
        <v>1893</v>
      </c>
      <c r="G381" s="1">
        <v>7</v>
      </c>
      <c r="H381" s="1">
        <v>7</v>
      </c>
      <c r="I381" s="1">
        <v>7</v>
      </c>
      <c r="J381" s="1">
        <v>24.2759704589844</v>
      </c>
      <c r="K381" s="1">
        <v>24.545747756958</v>
      </c>
      <c r="L381" s="1">
        <v>24.1631546020508</v>
      </c>
      <c r="M381" s="1">
        <f t="shared" si="20"/>
        <v>24.3282909393311</v>
      </c>
      <c r="N381" s="1">
        <v>24.6761608123779</v>
      </c>
      <c r="O381" s="1">
        <v>24.395320892334</v>
      </c>
      <c r="P381" s="1">
        <v>0</v>
      </c>
      <c r="Q381" s="1">
        <f t="shared" si="21"/>
        <v>16.3571605682373</v>
      </c>
      <c r="R381" s="1">
        <f t="shared" si="22"/>
        <v>7.97113037109376</v>
      </c>
      <c r="S381" s="1">
        <f t="shared" si="23"/>
        <v>0.384991766874633</v>
      </c>
    </row>
    <row r="382" ht="15" spans="1:19">
      <c r="A382" s="1">
        <v>378</v>
      </c>
      <c r="B382" s="1" t="s">
        <v>1894</v>
      </c>
      <c r="C382" s="4" t="s">
        <v>1895</v>
      </c>
      <c r="D382" s="1" t="s">
        <v>1896</v>
      </c>
      <c r="E382" s="1" t="s">
        <v>1897</v>
      </c>
      <c r="F382" s="3" t="s">
        <v>1898</v>
      </c>
      <c r="G382" s="1">
        <v>4</v>
      </c>
      <c r="H382" s="1">
        <v>4</v>
      </c>
      <c r="I382" s="1">
        <v>4</v>
      </c>
      <c r="J382" s="1">
        <v>23.9433326721191</v>
      </c>
      <c r="K382" s="1">
        <v>0</v>
      </c>
      <c r="L382" s="1">
        <v>23.8218212127686</v>
      </c>
      <c r="M382" s="1">
        <f t="shared" si="20"/>
        <v>15.9217179616292</v>
      </c>
      <c r="N382" s="1">
        <v>0</v>
      </c>
      <c r="O382" s="1">
        <v>23.8783931732178</v>
      </c>
      <c r="P382" s="1">
        <v>0</v>
      </c>
      <c r="Q382" s="1">
        <f t="shared" si="21"/>
        <v>7.9594643910726</v>
      </c>
      <c r="R382" s="1">
        <f t="shared" si="22"/>
        <v>7.96225357055663</v>
      </c>
      <c r="S382" s="1">
        <f t="shared" si="23"/>
        <v>0.51841662572952</v>
      </c>
    </row>
    <row r="383" ht="15" spans="1:19">
      <c r="A383" s="1">
        <v>379</v>
      </c>
      <c r="B383" s="1" t="s">
        <v>1899</v>
      </c>
      <c r="C383" s="4" t="s">
        <v>1900</v>
      </c>
      <c r="D383" s="1" t="s">
        <v>1901</v>
      </c>
      <c r="E383" s="1" t="s">
        <v>1902</v>
      </c>
      <c r="F383" s="3" t="s">
        <v>1903</v>
      </c>
      <c r="G383" s="1">
        <v>5</v>
      </c>
      <c r="H383" s="1">
        <v>5</v>
      </c>
      <c r="I383" s="1">
        <v>5</v>
      </c>
      <c r="J383" s="1">
        <v>23.5259971618652</v>
      </c>
      <c r="K383" s="1">
        <v>0</v>
      </c>
      <c r="L383" s="1">
        <v>23.2296104431152</v>
      </c>
      <c r="M383" s="1">
        <f t="shared" si="20"/>
        <v>15.5852025349935</v>
      </c>
      <c r="N383" s="1">
        <v>0</v>
      </c>
      <c r="O383" s="1">
        <v>22.8852615356445</v>
      </c>
      <c r="P383" s="1">
        <v>0</v>
      </c>
      <c r="Q383" s="1">
        <f t="shared" si="21"/>
        <v>7.6284205118815</v>
      </c>
      <c r="R383" s="1">
        <f t="shared" si="22"/>
        <v>7.95678202311197</v>
      </c>
      <c r="S383" s="1">
        <f t="shared" si="23"/>
        <v>0.506047595453525</v>
      </c>
    </row>
    <row r="384" ht="15" spans="1:19">
      <c r="A384" s="1">
        <v>380</v>
      </c>
      <c r="B384" s="1" t="s">
        <v>1904</v>
      </c>
      <c r="C384" s="4" t="s">
        <v>1905</v>
      </c>
      <c r="D384" s="1" t="s">
        <v>1906</v>
      </c>
      <c r="E384" s="1" t="s">
        <v>1907</v>
      </c>
      <c r="F384" s="3" t="s">
        <v>1908</v>
      </c>
      <c r="G384" s="1">
        <v>5</v>
      </c>
      <c r="H384" s="1">
        <v>5</v>
      </c>
      <c r="I384" s="1">
        <v>5</v>
      </c>
      <c r="J384" s="1">
        <v>24.0565586090088</v>
      </c>
      <c r="K384" s="1">
        <v>0</v>
      </c>
      <c r="L384" s="1">
        <v>23.7670879364014</v>
      </c>
      <c r="M384" s="1">
        <f t="shared" si="20"/>
        <v>15.9412155151367</v>
      </c>
      <c r="N384" s="1">
        <v>0</v>
      </c>
      <c r="O384" s="1">
        <v>23.9614639282227</v>
      </c>
      <c r="P384" s="1">
        <v>0</v>
      </c>
      <c r="Q384" s="1">
        <f t="shared" si="21"/>
        <v>7.9871546427409</v>
      </c>
      <c r="R384" s="1">
        <f t="shared" si="22"/>
        <v>7.95406087239583</v>
      </c>
      <c r="S384" s="1">
        <f t="shared" si="23"/>
        <v>0.519759549283871</v>
      </c>
    </row>
    <row r="385" ht="15" spans="1:19">
      <c r="A385" s="1">
        <v>381</v>
      </c>
      <c r="B385" s="1" t="s">
        <v>1909</v>
      </c>
      <c r="C385" s="4" t="s">
        <v>1910</v>
      </c>
      <c r="D385" s="1" t="s">
        <v>1911</v>
      </c>
      <c r="E385" s="1" t="s">
        <v>1912</v>
      </c>
      <c r="F385" s="3" t="s">
        <v>1913</v>
      </c>
      <c r="G385" s="1">
        <v>4</v>
      </c>
      <c r="H385" s="1">
        <v>4</v>
      </c>
      <c r="I385" s="1">
        <v>4</v>
      </c>
      <c r="J385" s="1">
        <v>23.8202629089355</v>
      </c>
      <c r="K385" s="1">
        <v>0</v>
      </c>
      <c r="L385" s="1">
        <v>23.2756862640381</v>
      </c>
      <c r="M385" s="1">
        <f t="shared" si="20"/>
        <v>15.6986497243245</v>
      </c>
      <c r="N385" s="1">
        <v>0</v>
      </c>
      <c r="O385" s="1">
        <v>23.2347793579102</v>
      </c>
      <c r="P385" s="1">
        <v>0</v>
      </c>
      <c r="Q385" s="1">
        <f t="shared" si="21"/>
        <v>7.74492645263673</v>
      </c>
      <c r="R385" s="1">
        <f t="shared" si="22"/>
        <v>7.9537232716878</v>
      </c>
      <c r="S385" s="1">
        <f t="shared" si="23"/>
        <v>0.510677840094585</v>
      </c>
    </row>
    <row r="386" ht="15" spans="1:19">
      <c r="A386" s="1">
        <v>382</v>
      </c>
      <c r="B386" s="1" t="s">
        <v>1914</v>
      </c>
      <c r="C386" s="4" t="s">
        <v>1915</v>
      </c>
      <c r="D386" s="1" t="s">
        <v>1916</v>
      </c>
      <c r="E386" s="1" t="s">
        <v>1917</v>
      </c>
      <c r="F386" s="3" t="s">
        <v>1918</v>
      </c>
      <c r="G386" s="1">
        <v>4</v>
      </c>
      <c r="H386" s="1">
        <v>4</v>
      </c>
      <c r="I386" s="1">
        <v>4</v>
      </c>
      <c r="J386" s="1">
        <v>23.7718296051025</v>
      </c>
      <c r="K386" s="1">
        <v>0</v>
      </c>
      <c r="L386" s="1">
        <v>23.4698581695557</v>
      </c>
      <c r="M386" s="1">
        <f t="shared" si="20"/>
        <v>15.7472292582194</v>
      </c>
      <c r="N386" s="1">
        <v>0</v>
      </c>
      <c r="O386" s="1">
        <v>23.3858757019043</v>
      </c>
      <c r="P386" s="1">
        <v>0</v>
      </c>
      <c r="Q386" s="1">
        <f t="shared" si="21"/>
        <v>7.79529190063477</v>
      </c>
      <c r="R386" s="1">
        <f t="shared" si="22"/>
        <v>7.95193735758463</v>
      </c>
      <c r="S386" s="1">
        <f t="shared" si="23"/>
        <v>0.512636220289171</v>
      </c>
    </row>
    <row r="387" ht="15" spans="1:19">
      <c r="A387" s="1">
        <v>383</v>
      </c>
      <c r="B387" s="1" t="s">
        <v>1919</v>
      </c>
      <c r="C387" s="4" t="s">
        <v>1920</v>
      </c>
      <c r="D387" s="1" t="s">
        <v>1921</v>
      </c>
      <c r="E387" s="1" t="s">
        <v>1922</v>
      </c>
      <c r="F387" s="3" t="s">
        <v>1923</v>
      </c>
      <c r="G387" s="1">
        <v>5</v>
      </c>
      <c r="H387" s="1">
        <v>5</v>
      </c>
      <c r="I387" s="1">
        <v>5</v>
      </c>
      <c r="J387" s="1">
        <v>23.3610515594482</v>
      </c>
      <c r="K387" s="1">
        <v>0</v>
      </c>
      <c r="L387" s="1">
        <v>23.6216506958008</v>
      </c>
      <c r="M387" s="1">
        <f t="shared" si="20"/>
        <v>15.6609007517497</v>
      </c>
      <c r="N387" s="1">
        <v>0</v>
      </c>
      <c r="O387" s="1">
        <v>23.1435775756836</v>
      </c>
      <c r="P387" s="1">
        <v>0</v>
      </c>
      <c r="Q387" s="1">
        <f t="shared" si="21"/>
        <v>7.7145258585612</v>
      </c>
      <c r="R387" s="1">
        <f t="shared" si="22"/>
        <v>7.94637489318847</v>
      </c>
      <c r="S387" s="1">
        <f t="shared" si="23"/>
        <v>0.509755607691204</v>
      </c>
    </row>
    <row r="388" ht="15" spans="1:19">
      <c r="A388" s="1">
        <v>384</v>
      </c>
      <c r="B388" s="1" t="s">
        <v>1924</v>
      </c>
      <c r="C388" s="4" t="s">
        <v>1925</v>
      </c>
      <c r="D388" s="1" t="s">
        <v>1926</v>
      </c>
      <c r="E388" s="1" t="s">
        <v>1927</v>
      </c>
      <c r="F388" s="3" t="s">
        <v>1928</v>
      </c>
      <c r="G388" s="1">
        <v>4</v>
      </c>
      <c r="H388" s="1">
        <v>4</v>
      </c>
      <c r="I388" s="1">
        <v>4</v>
      </c>
      <c r="J388" s="1">
        <v>23.9069232940674</v>
      </c>
      <c r="K388" s="1">
        <v>0</v>
      </c>
      <c r="L388" s="1">
        <v>23.8079376220703</v>
      </c>
      <c r="M388" s="1">
        <f t="shared" si="20"/>
        <v>15.9049536387126</v>
      </c>
      <c r="N388" s="1">
        <v>0</v>
      </c>
      <c r="O388" s="1">
        <v>23.8894824981689</v>
      </c>
      <c r="P388" s="1">
        <v>0</v>
      </c>
      <c r="Q388" s="1">
        <f t="shared" si="21"/>
        <v>7.96316083272297</v>
      </c>
      <c r="R388" s="1">
        <f t="shared" si="22"/>
        <v>7.9417928059896</v>
      </c>
      <c r="S388" s="1">
        <f t="shared" si="23"/>
        <v>0.51931592808224</v>
      </c>
    </row>
    <row r="389" ht="15" spans="1:19">
      <c r="A389" s="1">
        <v>385</v>
      </c>
      <c r="B389" s="1" t="s">
        <v>1929</v>
      </c>
      <c r="C389" s="4" t="s">
        <v>1930</v>
      </c>
      <c r="D389" s="1" t="s">
        <v>1931</v>
      </c>
      <c r="E389" s="1" t="s">
        <v>1932</v>
      </c>
      <c r="F389" s="3" t="s">
        <v>1933</v>
      </c>
      <c r="G389" s="1">
        <v>3</v>
      </c>
      <c r="H389" s="1">
        <v>3</v>
      </c>
      <c r="I389" s="1">
        <v>3</v>
      </c>
      <c r="J389" s="1">
        <v>23.2807922363281</v>
      </c>
      <c r="K389" s="1">
        <v>0</v>
      </c>
      <c r="L389" s="1">
        <v>23.0327816009521</v>
      </c>
      <c r="M389" s="1">
        <f t="shared" ref="M389:M452" si="24">AVERAGE(J389:L389)</f>
        <v>15.4378579457601</v>
      </c>
      <c r="N389" s="1">
        <v>0</v>
      </c>
      <c r="O389" s="1">
        <v>22.5158576965332</v>
      </c>
      <c r="P389" s="1">
        <v>0</v>
      </c>
      <c r="Q389" s="1">
        <f t="shared" ref="Q389:Q452" si="25">AVERAGE(N389:P389)</f>
        <v>7.5052858988444</v>
      </c>
      <c r="R389" s="1">
        <f t="shared" ref="R389:R452" si="26">M389-Q389</f>
        <v>7.93257204691567</v>
      </c>
      <c r="S389" s="1">
        <f t="shared" ref="S389:S452" si="27">TTEST(J389:L389,N389:P389,2,2)</f>
        <v>0.502130212916367</v>
      </c>
    </row>
    <row r="390" ht="15" spans="1:19">
      <c r="A390" s="1">
        <v>386</v>
      </c>
      <c r="B390" s="1" t="s">
        <v>1934</v>
      </c>
      <c r="C390" s="4" t="s">
        <v>1935</v>
      </c>
      <c r="D390" s="1" t="s">
        <v>1936</v>
      </c>
      <c r="E390" s="1" t="s">
        <v>1937</v>
      </c>
      <c r="F390" s="3" t="s">
        <v>1938</v>
      </c>
      <c r="G390" s="1">
        <v>3</v>
      </c>
      <c r="H390" s="1">
        <v>3</v>
      </c>
      <c r="I390" s="1">
        <v>3</v>
      </c>
      <c r="J390" s="1">
        <v>24.1934757232666</v>
      </c>
      <c r="K390" s="1">
        <v>0</v>
      </c>
      <c r="L390" s="1">
        <v>24.25537109375</v>
      </c>
      <c r="M390" s="1">
        <f t="shared" si="24"/>
        <v>16.1496156056722</v>
      </c>
      <c r="N390" s="1">
        <v>0</v>
      </c>
      <c r="O390" s="1">
        <v>24.6525039672852</v>
      </c>
      <c r="P390" s="1">
        <v>0</v>
      </c>
      <c r="Q390" s="1">
        <f t="shared" si="25"/>
        <v>8.2175013224284</v>
      </c>
      <c r="R390" s="1">
        <f t="shared" si="26"/>
        <v>7.9321142832438</v>
      </c>
      <c r="S390" s="1">
        <f t="shared" si="27"/>
        <v>0.528989813421195</v>
      </c>
    </row>
    <row r="391" ht="15" spans="1:19">
      <c r="A391" s="1">
        <v>387</v>
      </c>
      <c r="B391" s="1" t="s">
        <v>1939</v>
      </c>
      <c r="C391" s="4" t="s">
        <v>1940</v>
      </c>
      <c r="D391" s="1" t="s">
        <v>1941</v>
      </c>
      <c r="E391" s="1" t="s">
        <v>1942</v>
      </c>
      <c r="F391" s="3" t="s">
        <v>1943</v>
      </c>
      <c r="G391" s="1">
        <v>4</v>
      </c>
      <c r="H391" s="1">
        <v>4</v>
      </c>
      <c r="I391" s="1">
        <v>4</v>
      </c>
      <c r="J391" s="1">
        <v>23.8674049377441</v>
      </c>
      <c r="K391" s="1">
        <v>0</v>
      </c>
      <c r="L391" s="1">
        <v>23.8199710845947</v>
      </c>
      <c r="M391" s="1">
        <f t="shared" si="24"/>
        <v>15.8957920074463</v>
      </c>
      <c r="N391" s="1">
        <v>0</v>
      </c>
      <c r="O391" s="1">
        <v>23.9088478088379</v>
      </c>
      <c r="P391" s="1">
        <v>0</v>
      </c>
      <c r="Q391" s="1">
        <f t="shared" si="25"/>
        <v>7.9696159362793</v>
      </c>
      <c r="R391" s="1">
        <f t="shared" si="26"/>
        <v>7.92617607116697</v>
      </c>
      <c r="S391" s="1">
        <f t="shared" si="27"/>
        <v>0.520138237335137</v>
      </c>
    </row>
    <row r="392" ht="15" spans="1:19">
      <c r="A392" s="1">
        <v>388</v>
      </c>
      <c r="B392" s="1" t="s">
        <v>1944</v>
      </c>
      <c r="C392" s="4" t="s">
        <v>1945</v>
      </c>
      <c r="D392" s="1" t="s">
        <v>1946</v>
      </c>
      <c r="E392" s="1" t="s">
        <v>1947</v>
      </c>
      <c r="F392" s="3" t="s">
        <v>1948</v>
      </c>
      <c r="G392" s="1">
        <v>19</v>
      </c>
      <c r="H392" s="1">
        <v>19</v>
      </c>
      <c r="I392" s="1">
        <v>19</v>
      </c>
      <c r="J392" s="1">
        <v>25.8375453948975</v>
      </c>
      <c r="K392" s="1">
        <v>25.2278785705566</v>
      </c>
      <c r="L392" s="1">
        <v>24.9765300750732</v>
      </c>
      <c r="M392" s="1">
        <f t="shared" si="24"/>
        <v>25.3473180135091</v>
      </c>
      <c r="N392" s="1">
        <v>0</v>
      </c>
      <c r="O392" s="1">
        <v>27.071325302124</v>
      </c>
      <c r="P392" s="1">
        <v>25.1940765380859</v>
      </c>
      <c r="Q392" s="1">
        <f t="shared" si="25"/>
        <v>17.4218006134033</v>
      </c>
      <c r="R392" s="1">
        <f t="shared" si="26"/>
        <v>7.9255174001058</v>
      </c>
      <c r="S392" s="1">
        <f t="shared" si="27"/>
        <v>0.415379326854156</v>
      </c>
    </row>
    <row r="393" ht="15" spans="1:19">
      <c r="A393" s="1">
        <v>389</v>
      </c>
      <c r="B393" s="1" t="s">
        <v>1949</v>
      </c>
      <c r="C393" s="4" t="s">
        <v>1950</v>
      </c>
      <c r="D393" s="1" t="s">
        <v>1951</v>
      </c>
      <c r="E393" s="1" t="s">
        <v>1952</v>
      </c>
      <c r="F393" s="3" t="s">
        <v>1953</v>
      </c>
      <c r="G393" s="1">
        <v>3</v>
      </c>
      <c r="H393" s="1">
        <v>3</v>
      </c>
      <c r="I393" s="1">
        <v>3</v>
      </c>
      <c r="J393" s="1">
        <v>23.7438621520996</v>
      </c>
      <c r="K393" s="1">
        <v>24.2839736938477</v>
      </c>
      <c r="L393" s="1">
        <v>24.0043601989746</v>
      </c>
      <c r="M393" s="1">
        <f t="shared" si="24"/>
        <v>24.010732014974</v>
      </c>
      <c r="N393" s="1">
        <v>24.107572555542</v>
      </c>
      <c r="O393" s="1">
        <v>24.1498069763184</v>
      </c>
      <c r="P393" s="1">
        <v>0</v>
      </c>
      <c r="Q393" s="1">
        <f t="shared" si="25"/>
        <v>16.0857931772868</v>
      </c>
      <c r="R393" s="1">
        <f t="shared" si="26"/>
        <v>7.92493883768717</v>
      </c>
      <c r="S393" s="1">
        <f t="shared" si="27"/>
        <v>0.380324910821115</v>
      </c>
    </row>
    <row r="394" ht="15" spans="1:19">
      <c r="A394" s="1">
        <v>390</v>
      </c>
      <c r="B394" s="1" t="s">
        <v>1954</v>
      </c>
      <c r="C394" s="4" t="s">
        <v>1955</v>
      </c>
      <c r="D394" s="1" t="s">
        <v>1956</v>
      </c>
      <c r="E394" s="1" t="s">
        <v>1957</v>
      </c>
      <c r="F394" s="3" t="s">
        <v>1958</v>
      </c>
      <c r="G394" s="1">
        <v>6</v>
      </c>
      <c r="H394" s="1">
        <v>6</v>
      </c>
      <c r="I394" s="1">
        <v>6</v>
      </c>
      <c r="J394" s="1">
        <v>24.8576145172119</v>
      </c>
      <c r="K394" s="1">
        <v>24.4710369110107</v>
      </c>
      <c r="L394" s="1">
        <v>24.5268936157227</v>
      </c>
      <c r="M394" s="1">
        <f t="shared" si="24"/>
        <v>24.6185150146484</v>
      </c>
      <c r="N394" s="1">
        <v>24.9704875946045</v>
      </c>
      <c r="O394" s="1">
        <v>25.1132678985596</v>
      </c>
      <c r="P394" s="1">
        <v>0</v>
      </c>
      <c r="Q394" s="1">
        <f t="shared" si="25"/>
        <v>16.694585164388</v>
      </c>
      <c r="R394" s="1">
        <f t="shared" si="26"/>
        <v>7.9239298502604</v>
      </c>
      <c r="S394" s="1">
        <f t="shared" si="27"/>
        <v>0.396281393397693</v>
      </c>
    </row>
    <row r="395" ht="15" spans="1:19">
      <c r="A395" s="1">
        <v>391</v>
      </c>
      <c r="B395" s="1" t="s">
        <v>1959</v>
      </c>
      <c r="C395" s="4" t="s">
        <v>1960</v>
      </c>
      <c r="D395" s="1" t="s">
        <v>1961</v>
      </c>
      <c r="E395" s="1" t="s">
        <v>1962</v>
      </c>
      <c r="F395" s="3" t="s">
        <v>1963</v>
      </c>
      <c r="G395" s="1">
        <v>5</v>
      </c>
      <c r="H395" s="1">
        <v>5</v>
      </c>
      <c r="I395" s="1">
        <v>5</v>
      </c>
      <c r="J395" s="1">
        <v>24.5337409973145</v>
      </c>
      <c r="K395" s="1">
        <v>0</v>
      </c>
      <c r="L395" s="1">
        <v>24.0847244262695</v>
      </c>
      <c r="M395" s="1">
        <f t="shared" si="24"/>
        <v>16.2061551411947</v>
      </c>
      <c r="N395" s="1">
        <v>0</v>
      </c>
      <c r="O395" s="1">
        <v>24.8470897674561</v>
      </c>
      <c r="P395" s="1">
        <v>0</v>
      </c>
      <c r="Q395" s="1">
        <f t="shared" si="25"/>
        <v>8.2823632558187</v>
      </c>
      <c r="R395" s="1">
        <f t="shared" si="26"/>
        <v>7.92379188537597</v>
      </c>
      <c r="S395" s="1">
        <f t="shared" si="27"/>
        <v>0.531652105572409</v>
      </c>
    </row>
    <row r="396" ht="15" spans="1:19">
      <c r="A396" s="1">
        <v>392</v>
      </c>
      <c r="B396" s="1" t="s">
        <v>1964</v>
      </c>
      <c r="C396" s="4" t="s">
        <v>1965</v>
      </c>
      <c r="D396" s="1" t="s">
        <v>1966</v>
      </c>
      <c r="E396" s="1" t="s">
        <v>1967</v>
      </c>
      <c r="F396" s="3" t="s">
        <v>1968</v>
      </c>
      <c r="G396" s="1">
        <v>3</v>
      </c>
      <c r="H396" s="1">
        <v>3</v>
      </c>
      <c r="I396" s="1">
        <v>3</v>
      </c>
      <c r="J396" s="1">
        <v>24.3951263427734</v>
      </c>
      <c r="K396" s="1">
        <v>24.0665283203125</v>
      </c>
      <c r="L396" s="1">
        <v>23.8661785125732</v>
      </c>
      <c r="M396" s="1">
        <f t="shared" si="24"/>
        <v>24.1092777252197</v>
      </c>
      <c r="N396" s="1">
        <v>24.2123031616211</v>
      </c>
      <c r="O396" s="1">
        <v>24.3685302734375</v>
      </c>
      <c r="P396" s="1">
        <v>0</v>
      </c>
      <c r="Q396" s="1">
        <f t="shared" si="25"/>
        <v>16.1936111450195</v>
      </c>
      <c r="R396" s="1">
        <f t="shared" si="26"/>
        <v>7.91566658020016</v>
      </c>
      <c r="S396" s="1">
        <f t="shared" si="27"/>
        <v>0.383697878796987</v>
      </c>
    </row>
    <row r="397" ht="15" spans="1:19">
      <c r="A397" s="1">
        <v>393</v>
      </c>
      <c r="B397" s="1" t="s">
        <v>1969</v>
      </c>
      <c r="C397" s="4" t="s">
        <v>1970</v>
      </c>
      <c r="D397" s="1" t="s">
        <v>1971</v>
      </c>
      <c r="E397" s="1" t="s">
        <v>1972</v>
      </c>
      <c r="F397" s="3" t="s">
        <v>1973</v>
      </c>
      <c r="G397" s="1">
        <v>4</v>
      </c>
      <c r="H397" s="1">
        <v>4</v>
      </c>
      <c r="I397" s="1">
        <v>4</v>
      </c>
      <c r="J397" s="1">
        <v>23.7250480651855</v>
      </c>
      <c r="K397" s="1">
        <v>0</v>
      </c>
      <c r="L397" s="1">
        <v>23.4905700683594</v>
      </c>
      <c r="M397" s="1">
        <f t="shared" si="24"/>
        <v>15.7385393778483</v>
      </c>
      <c r="N397" s="1">
        <v>0</v>
      </c>
      <c r="O397" s="1">
        <v>23.488489151001</v>
      </c>
      <c r="P397" s="1">
        <v>0</v>
      </c>
      <c r="Q397" s="1">
        <f t="shared" si="25"/>
        <v>7.829496383667</v>
      </c>
      <c r="R397" s="1">
        <f t="shared" si="26"/>
        <v>7.9090429941813</v>
      </c>
      <c r="S397" s="1">
        <f t="shared" si="27"/>
        <v>0.515530799435037</v>
      </c>
    </row>
    <row r="398" ht="15" spans="1:19">
      <c r="A398" s="1">
        <v>394</v>
      </c>
      <c r="B398" s="1" t="s">
        <v>1974</v>
      </c>
      <c r="C398" s="4" t="s">
        <v>1975</v>
      </c>
      <c r="D398" s="1" t="s">
        <v>1976</v>
      </c>
      <c r="E398" s="1" t="s">
        <v>1977</v>
      </c>
      <c r="F398" s="3" t="s">
        <v>1978</v>
      </c>
      <c r="G398" s="1">
        <v>4</v>
      </c>
      <c r="H398" s="1">
        <v>4</v>
      </c>
      <c r="I398" s="1">
        <v>4</v>
      </c>
      <c r="J398" s="1">
        <v>24.5014247894287</v>
      </c>
      <c r="K398" s="1">
        <v>0</v>
      </c>
      <c r="L398" s="1">
        <v>24.2609786987305</v>
      </c>
      <c r="M398" s="1">
        <f t="shared" si="24"/>
        <v>16.2541344960531</v>
      </c>
      <c r="N398" s="1">
        <v>0</v>
      </c>
      <c r="O398" s="1">
        <v>25.0570125579834</v>
      </c>
      <c r="P398" s="1">
        <v>0</v>
      </c>
      <c r="Q398" s="1">
        <f t="shared" si="25"/>
        <v>8.3523375193278</v>
      </c>
      <c r="R398" s="1">
        <f t="shared" si="26"/>
        <v>7.90179697672527</v>
      </c>
      <c r="S398" s="1">
        <f t="shared" si="27"/>
        <v>0.534946793658825</v>
      </c>
    </row>
    <row r="399" ht="15" spans="1:19">
      <c r="A399" s="1">
        <v>395</v>
      </c>
      <c r="B399" s="1" t="s">
        <v>1979</v>
      </c>
      <c r="C399" s="4" t="s">
        <v>1980</v>
      </c>
      <c r="D399" s="1" t="s">
        <v>1981</v>
      </c>
      <c r="E399" s="1" t="s">
        <v>1982</v>
      </c>
      <c r="F399" s="3" t="s">
        <v>1983</v>
      </c>
      <c r="G399" s="1">
        <v>4</v>
      </c>
      <c r="H399" s="1">
        <v>4</v>
      </c>
      <c r="I399" s="1">
        <v>4</v>
      </c>
      <c r="J399" s="1">
        <v>23.8819427490234</v>
      </c>
      <c r="K399" s="1">
        <v>0</v>
      </c>
      <c r="L399" s="1">
        <v>23.7139778137207</v>
      </c>
      <c r="M399" s="1">
        <f t="shared" si="24"/>
        <v>15.865306854248</v>
      </c>
      <c r="N399" s="1">
        <v>0</v>
      </c>
      <c r="O399" s="1">
        <v>23.8908748626709</v>
      </c>
      <c r="P399" s="1">
        <v>0</v>
      </c>
      <c r="Q399" s="1">
        <f t="shared" si="25"/>
        <v>7.96362495422363</v>
      </c>
      <c r="R399" s="1">
        <f t="shared" si="26"/>
        <v>7.9016819000244</v>
      </c>
      <c r="S399" s="1">
        <f t="shared" si="27"/>
        <v>0.520835836423899</v>
      </c>
    </row>
    <row r="400" ht="15" spans="1:19">
      <c r="A400" s="1">
        <v>396</v>
      </c>
      <c r="B400" s="1" t="s">
        <v>1984</v>
      </c>
      <c r="C400" s="4" t="s">
        <v>1985</v>
      </c>
      <c r="D400" s="1" t="s">
        <v>1986</v>
      </c>
      <c r="E400" s="1" t="s">
        <v>1987</v>
      </c>
      <c r="F400" s="3" t="s">
        <v>1988</v>
      </c>
      <c r="G400" s="1">
        <v>3</v>
      </c>
      <c r="H400" s="1">
        <v>3</v>
      </c>
      <c r="I400" s="1">
        <v>3</v>
      </c>
      <c r="J400" s="1">
        <v>0</v>
      </c>
      <c r="K400" s="1">
        <v>23.8633460998535</v>
      </c>
      <c r="L400" s="1">
        <v>23.1118278503418</v>
      </c>
      <c r="M400" s="1">
        <f t="shared" si="24"/>
        <v>15.6583913167318</v>
      </c>
      <c r="N400" s="1">
        <v>0</v>
      </c>
      <c r="O400" s="1">
        <v>23.290246963501</v>
      </c>
      <c r="P400" s="1">
        <v>0</v>
      </c>
      <c r="Q400" s="1">
        <f t="shared" si="25"/>
        <v>7.76341565450033</v>
      </c>
      <c r="R400" s="1">
        <f t="shared" si="26"/>
        <v>7.89497566223143</v>
      </c>
      <c r="S400" s="1">
        <f t="shared" si="27"/>
        <v>0.513616626487088</v>
      </c>
    </row>
    <row r="401" ht="15" spans="1:19">
      <c r="A401" s="1">
        <v>397</v>
      </c>
      <c r="B401" s="1" t="s">
        <v>1989</v>
      </c>
      <c r="C401" s="4" t="s">
        <v>1990</v>
      </c>
      <c r="D401" s="1" t="s">
        <v>1991</v>
      </c>
      <c r="E401" s="1" t="s">
        <v>1992</v>
      </c>
      <c r="F401" s="3" t="s">
        <v>1993</v>
      </c>
      <c r="G401" s="1">
        <v>4</v>
      </c>
      <c r="H401" s="1">
        <v>4</v>
      </c>
      <c r="I401" s="1">
        <v>4</v>
      </c>
      <c r="J401" s="1">
        <v>23.9435119628906</v>
      </c>
      <c r="K401" s="1">
        <v>0</v>
      </c>
      <c r="L401" s="1">
        <v>23.7506237030029</v>
      </c>
      <c r="M401" s="1">
        <f t="shared" si="24"/>
        <v>15.8980452219645</v>
      </c>
      <c r="N401" s="1">
        <v>0</v>
      </c>
      <c r="O401" s="1">
        <v>24.0291786193848</v>
      </c>
      <c r="P401" s="1">
        <v>0</v>
      </c>
      <c r="Q401" s="1">
        <f t="shared" si="25"/>
        <v>8.0097262064616</v>
      </c>
      <c r="R401" s="1">
        <f t="shared" si="26"/>
        <v>7.8883190155029</v>
      </c>
      <c r="S401" s="1">
        <f t="shared" si="27"/>
        <v>0.523048609766731</v>
      </c>
    </row>
    <row r="402" ht="15" spans="1:19">
      <c r="A402" s="1">
        <v>398</v>
      </c>
      <c r="B402" s="1" t="s">
        <v>1994</v>
      </c>
      <c r="C402" s="4" t="s">
        <v>1995</v>
      </c>
      <c r="D402" s="1" t="s">
        <v>1996</v>
      </c>
      <c r="E402" s="1" t="s">
        <v>1997</v>
      </c>
      <c r="F402" s="3" t="s">
        <v>1998</v>
      </c>
      <c r="G402" s="1">
        <v>6</v>
      </c>
      <c r="H402" s="1">
        <v>6</v>
      </c>
      <c r="I402" s="1">
        <v>6</v>
      </c>
      <c r="J402" s="1">
        <v>23.520133972168</v>
      </c>
      <c r="K402" s="1">
        <v>0</v>
      </c>
      <c r="L402" s="1">
        <v>23.4823455810547</v>
      </c>
      <c r="M402" s="1">
        <f t="shared" si="24"/>
        <v>15.6674931844076</v>
      </c>
      <c r="N402" s="1">
        <v>0</v>
      </c>
      <c r="O402" s="1">
        <v>23.3382415771484</v>
      </c>
      <c r="P402" s="1">
        <v>0</v>
      </c>
      <c r="Q402" s="1">
        <f t="shared" si="25"/>
        <v>7.77941385904947</v>
      </c>
      <c r="R402" s="1">
        <f t="shared" si="26"/>
        <v>7.8880793253581</v>
      </c>
      <c r="S402" s="1">
        <f t="shared" si="27"/>
        <v>0.51440872116756</v>
      </c>
    </row>
    <row r="403" ht="15" spans="1:19">
      <c r="A403" s="1">
        <v>399</v>
      </c>
      <c r="B403" s="1" t="s">
        <v>1999</v>
      </c>
      <c r="C403" s="4" t="s">
        <v>2000</v>
      </c>
      <c r="D403" s="1" t="s">
        <v>2001</v>
      </c>
      <c r="E403" s="1" t="s">
        <v>2002</v>
      </c>
      <c r="F403" s="3" t="s">
        <v>2003</v>
      </c>
      <c r="G403" s="1">
        <v>4</v>
      </c>
      <c r="H403" s="1">
        <v>4</v>
      </c>
      <c r="I403" s="1">
        <v>4</v>
      </c>
      <c r="J403" s="1">
        <v>23.7391300201416</v>
      </c>
      <c r="K403" s="1">
        <v>0</v>
      </c>
      <c r="L403" s="1">
        <v>23.420726776123</v>
      </c>
      <c r="M403" s="1">
        <f t="shared" si="24"/>
        <v>15.7199522654215</v>
      </c>
      <c r="N403" s="1">
        <v>0</v>
      </c>
      <c r="O403" s="1">
        <v>23.4989929199219</v>
      </c>
      <c r="P403" s="1">
        <v>0</v>
      </c>
      <c r="Q403" s="1">
        <f t="shared" si="25"/>
        <v>7.83299763997397</v>
      </c>
      <c r="R403" s="1">
        <f t="shared" si="26"/>
        <v>7.88695462544757</v>
      </c>
      <c r="S403" s="1">
        <f t="shared" si="27"/>
        <v>0.516498101883009</v>
      </c>
    </row>
    <row r="404" ht="15" spans="1:19">
      <c r="A404" s="1">
        <v>400</v>
      </c>
      <c r="B404" s="1" t="s">
        <v>2004</v>
      </c>
      <c r="C404" s="4" t="s">
        <v>2005</v>
      </c>
      <c r="D404" s="1" t="s">
        <v>2006</v>
      </c>
      <c r="E404" s="1" t="s">
        <v>2007</v>
      </c>
      <c r="F404" s="3" t="s">
        <v>2008</v>
      </c>
      <c r="G404" s="1">
        <v>6</v>
      </c>
      <c r="H404" s="1">
        <v>6</v>
      </c>
      <c r="I404" s="1">
        <v>6</v>
      </c>
      <c r="J404" s="1">
        <v>23.9130554199219</v>
      </c>
      <c r="K404" s="1">
        <v>0</v>
      </c>
      <c r="L404" s="1">
        <v>23.5583572387695</v>
      </c>
      <c r="M404" s="1">
        <f t="shared" si="24"/>
        <v>15.8238042195638</v>
      </c>
      <c r="N404" s="1">
        <v>0</v>
      </c>
      <c r="O404" s="1">
        <v>23.817045211792</v>
      </c>
      <c r="P404" s="1">
        <v>0</v>
      </c>
      <c r="Q404" s="1">
        <f t="shared" si="25"/>
        <v>7.93901507059733</v>
      </c>
      <c r="R404" s="1">
        <f t="shared" si="26"/>
        <v>7.88478914896647</v>
      </c>
      <c r="S404" s="1">
        <f t="shared" si="27"/>
        <v>0.520565686873495</v>
      </c>
    </row>
    <row r="405" ht="15" spans="1:19">
      <c r="A405" s="1">
        <v>401</v>
      </c>
      <c r="B405" s="1" t="s">
        <v>2009</v>
      </c>
      <c r="C405" s="4" t="s">
        <v>2010</v>
      </c>
      <c r="D405" s="1" t="s">
        <v>2011</v>
      </c>
      <c r="E405" s="1" t="s">
        <v>2012</v>
      </c>
      <c r="F405" s="3" t="s">
        <v>2013</v>
      </c>
      <c r="G405" s="1">
        <v>4</v>
      </c>
      <c r="H405" s="1">
        <v>4</v>
      </c>
      <c r="I405" s="1">
        <v>4</v>
      </c>
      <c r="J405" s="1">
        <v>23.9160671234131</v>
      </c>
      <c r="K405" s="1">
        <v>0</v>
      </c>
      <c r="L405" s="1">
        <v>23.8278408050537</v>
      </c>
      <c r="M405" s="1">
        <f t="shared" si="24"/>
        <v>15.9146359761556</v>
      </c>
      <c r="N405" s="1">
        <v>0</v>
      </c>
      <c r="O405" s="1">
        <v>24.0926494598389</v>
      </c>
      <c r="P405" s="1">
        <v>0</v>
      </c>
      <c r="Q405" s="1">
        <f t="shared" si="25"/>
        <v>8.03088315327963</v>
      </c>
      <c r="R405" s="1">
        <f t="shared" si="26"/>
        <v>7.88375282287597</v>
      </c>
      <c r="S405" s="1">
        <f t="shared" si="27"/>
        <v>0.523997851301031</v>
      </c>
    </row>
    <row r="406" ht="15" spans="1:19">
      <c r="A406" s="1">
        <v>402</v>
      </c>
      <c r="B406" s="1" t="s">
        <v>2014</v>
      </c>
      <c r="C406" s="4" t="s">
        <v>2015</v>
      </c>
      <c r="D406" s="1" t="s">
        <v>2016</v>
      </c>
      <c r="E406" s="1" t="s">
        <v>2017</v>
      </c>
      <c r="F406" s="3" t="s">
        <v>2018</v>
      </c>
      <c r="G406" s="1">
        <v>7</v>
      </c>
      <c r="H406" s="1">
        <v>7</v>
      </c>
      <c r="I406" s="1">
        <v>7</v>
      </c>
      <c r="J406" s="1">
        <v>23.7099876403809</v>
      </c>
      <c r="K406" s="1">
        <v>0</v>
      </c>
      <c r="L406" s="1">
        <v>23.3854808807373</v>
      </c>
      <c r="M406" s="1">
        <f t="shared" si="24"/>
        <v>15.6984895070394</v>
      </c>
      <c r="N406" s="1">
        <v>0</v>
      </c>
      <c r="O406" s="1">
        <v>23.4475841522217</v>
      </c>
      <c r="P406" s="1">
        <v>0</v>
      </c>
      <c r="Q406" s="1">
        <f t="shared" si="25"/>
        <v>7.8158613840739</v>
      </c>
      <c r="R406" s="1">
        <f t="shared" si="26"/>
        <v>7.8826281229655</v>
      </c>
      <c r="S406" s="1">
        <f t="shared" si="27"/>
        <v>0.516012364729479</v>
      </c>
    </row>
    <row r="407" ht="15" spans="1:19">
      <c r="A407" s="1">
        <v>403</v>
      </c>
      <c r="B407" s="1" t="s">
        <v>2019</v>
      </c>
      <c r="C407" s="4" t="s">
        <v>2020</v>
      </c>
      <c r="D407" s="1" t="s">
        <v>2021</v>
      </c>
      <c r="E407" s="1" t="s">
        <v>2022</v>
      </c>
      <c r="F407" s="3" t="s">
        <v>2023</v>
      </c>
      <c r="G407" s="1">
        <v>5</v>
      </c>
      <c r="H407" s="1">
        <v>5</v>
      </c>
      <c r="I407" s="1">
        <v>5</v>
      </c>
      <c r="J407" s="1">
        <v>24.2482929229736</v>
      </c>
      <c r="K407" s="1">
        <v>24.0698909759521</v>
      </c>
      <c r="L407" s="1">
        <v>0</v>
      </c>
      <c r="M407" s="1">
        <f t="shared" si="24"/>
        <v>16.1060612996419</v>
      </c>
      <c r="N407" s="1">
        <v>0</v>
      </c>
      <c r="O407" s="1">
        <v>24.6782035827637</v>
      </c>
      <c r="P407" s="1">
        <v>0</v>
      </c>
      <c r="Q407" s="1">
        <f t="shared" si="25"/>
        <v>8.22606786092123</v>
      </c>
      <c r="R407" s="1">
        <f t="shared" si="26"/>
        <v>7.87999343872066</v>
      </c>
      <c r="S407" s="1">
        <f t="shared" si="27"/>
        <v>0.531253529526138</v>
      </c>
    </row>
    <row r="408" ht="15" spans="1:19">
      <c r="A408" s="1">
        <v>404</v>
      </c>
      <c r="B408" s="1" t="s">
        <v>2024</v>
      </c>
      <c r="C408" s="4" t="s">
        <v>2025</v>
      </c>
      <c r="D408" s="1" t="s">
        <v>2026</v>
      </c>
      <c r="E408" s="1" t="s">
        <v>2027</v>
      </c>
      <c r="F408" s="3" t="s">
        <v>2028</v>
      </c>
      <c r="G408" s="1">
        <v>5</v>
      </c>
      <c r="H408" s="1">
        <v>5</v>
      </c>
      <c r="I408" s="1">
        <v>5</v>
      </c>
      <c r="J408" s="1">
        <v>24.0102634429932</v>
      </c>
      <c r="K408" s="1">
        <v>0</v>
      </c>
      <c r="L408" s="1">
        <v>23.8223075866699</v>
      </c>
      <c r="M408" s="1">
        <f t="shared" si="24"/>
        <v>15.944190343221</v>
      </c>
      <c r="N408" s="1">
        <v>0</v>
      </c>
      <c r="O408" s="1">
        <v>24.2216243743896</v>
      </c>
      <c r="P408" s="1">
        <v>0</v>
      </c>
      <c r="Q408" s="1">
        <f t="shared" si="25"/>
        <v>8.0738747914632</v>
      </c>
      <c r="R408" s="1">
        <f t="shared" si="26"/>
        <v>7.87031555175783</v>
      </c>
      <c r="S408" s="1">
        <f t="shared" si="27"/>
        <v>0.526088185461224</v>
      </c>
    </row>
    <row r="409" ht="15" spans="1:19">
      <c r="A409" s="1">
        <v>405</v>
      </c>
      <c r="B409" s="1" t="s">
        <v>2029</v>
      </c>
      <c r="C409" s="4" t="s">
        <v>2030</v>
      </c>
      <c r="D409" s="1" t="s">
        <v>2031</v>
      </c>
      <c r="E409" s="1" t="s">
        <v>2032</v>
      </c>
      <c r="F409" s="3" t="s">
        <v>2033</v>
      </c>
      <c r="G409" s="1">
        <v>3</v>
      </c>
      <c r="H409" s="1">
        <v>3</v>
      </c>
      <c r="I409" s="1">
        <v>3</v>
      </c>
      <c r="J409" s="1">
        <v>23.3242988586426</v>
      </c>
      <c r="K409" s="1">
        <v>0</v>
      </c>
      <c r="L409" s="1">
        <v>23.2731266021729</v>
      </c>
      <c r="M409" s="1">
        <f t="shared" si="24"/>
        <v>15.5324751536052</v>
      </c>
      <c r="N409" s="1">
        <v>0</v>
      </c>
      <c r="O409" s="1">
        <v>22.9911479949951</v>
      </c>
      <c r="P409" s="1">
        <v>0</v>
      </c>
      <c r="Q409" s="1">
        <f t="shared" si="25"/>
        <v>7.6637159983317</v>
      </c>
      <c r="R409" s="1">
        <f t="shared" si="26"/>
        <v>7.86875915527347</v>
      </c>
      <c r="S409" s="1">
        <f t="shared" si="27"/>
        <v>0.510696591245345</v>
      </c>
    </row>
    <row r="410" ht="15" spans="1:19">
      <c r="A410" s="1">
        <v>406</v>
      </c>
      <c r="B410" s="1" t="s">
        <v>2034</v>
      </c>
      <c r="C410" s="4" t="s">
        <v>2035</v>
      </c>
      <c r="D410" s="1" t="s">
        <v>2036</v>
      </c>
      <c r="E410" s="1" t="s">
        <v>2037</v>
      </c>
      <c r="F410" s="3" t="s">
        <v>2038</v>
      </c>
      <c r="G410" s="1">
        <v>4</v>
      </c>
      <c r="H410" s="1">
        <v>4</v>
      </c>
      <c r="I410" s="1">
        <v>4</v>
      </c>
      <c r="J410" s="1">
        <v>24.0639801025391</v>
      </c>
      <c r="K410" s="1">
        <v>0</v>
      </c>
      <c r="L410" s="1">
        <v>23.5709171295166</v>
      </c>
      <c r="M410" s="1">
        <f t="shared" si="24"/>
        <v>15.8782990773519</v>
      </c>
      <c r="N410" s="1">
        <v>0</v>
      </c>
      <c r="O410" s="1">
        <v>24.0353183746338</v>
      </c>
      <c r="P410" s="1">
        <v>0</v>
      </c>
      <c r="Q410" s="1">
        <f t="shared" si="25"/>
        <v>8.0117727915446</v>
      </c>
      <c r="R410" s="1">
        <f t="shared" si="26"/>
        <v>7.8665262858073</v>
      </c>
      <c r="S410" s="1">
        <f t="shared" si="27"/>
        <v>0.523970350053011</v>
      </c>
    </row>
    <row r="411" ht="15" spans="1:19">
      <c r="A411" s="1">
        <v>407</v>
      </c>
      <c r="B411" s="1" t="s">
        <v>2039</v>
      </c>
      <c r="C411" s="4" t="s">
        <v>2040</v>
      </c>
      <c r="D411" s="1" t="s">
        <v>2041</v>
      </c>
      <c r="E411" s="1" t="s">
        <v>2042</v>
      </c>
      <c r="F411" s="3" t="s">
        <v>2043</v>
      </c>
      <c r="G411" s="1">
        <v>5</v>
      </c>
      <c r="H411" s="1">
        <v>5</v>
      </c>
      <c r="I411" s="1">
        <v>5</v>
      </c>
      <c r="J411" s="1">
        <v>23.5965061187744</v>
      </c>
      <c r="K411" s="1">
        <v>0</v>
      </c>
      <c r="L411" s="1">
        <v>23.6392040252686</v>
      </c>
      <c r="M411" s="1">
        <f t="shared" si="24"/>
        <v>15.745236714681</v>
      </c>
      <c r="N411" s="1">
        <v>0</v>
      </c>
      <c r="O411" s="1">
        <v>23.6695804595947</v>
      </c>
      <c r="P411" s="1">
        <v>0</v>
      </c>
      <c r="Q411" s="1">
        <f t="shared" si="25"/>
        <v>7.88986015319823</v>
      </c>
      <c r="R411" s="1">
        <f t="shared" si="26"/>
        <v>7.85537656148276</v>
      </c>
      <c r="S411" s="1">
        <f t="shared" si="27"/>
        <v>0.519816592658087</v>
      </c>
    </row>
    <row r="412" ht="15" spans="1:19">
      <c r="A412" s="1">
        <v>408</v>
      </c>
      <c r="B412" s="1" t="s">
        <v>2044</v>
      </c>
      <c r="C412" s="4" t="s">
        <v>2045</v>
      </c>
      <c r="D412" s="1" t="s">
        <v>2046</v>
      </c>
      <c r="E412" s="1" t="s">
        <v>2047</v>
      </c>
      <c r="F412" s="3" t="s">
        <v>2048</v>
      </c>
      <c r="G412" s="1">
        <v>4</v>
      </c>
      <c r="H412" s="1">
        <v>4</v>
      </c>
      <c r="I412" s="1">
        <v>4</v>
      </c>
      <c r="J412" s="1">
        <v>23.732105255127</v>
      </c>
      <c r="K412" s="1">
        <v>0</v>
      </c>
      <c r="L412" s="1">
        <v>23.4249591827393</v>
      </c>
      <c r="M412" s="1">
        <f t="shared" si="24"/>
        <v>15.7190214792888</v>
      </c>
      <c r="N412" s="1">
        <v>0</v>
      </c>
      <c r="O412" s="1">
        <v>23.5925197601318</v>
      </c>
      <c r="P412" s="1">
        <v>0</v>
      </c>
      <c r="Q412" s="1">
        <f t="shared" si="25"/>
        <v>7.86417325337727</v>
      </c>
      <c r="R412" s="1">
        <f t="shared" si="26"/>
        <v>7.8548482259115</v>
      </c>
      <c r="S412" s="1">
        <f t="shared" si="27"/>
        <v>0.518882620116589</v>
      </c>
    </row>
    <row r="413" ht="15" spans="1:19">
      <c r="A413" s="1">
        <v>409</v>
      </c>
      <c r="B413" s="1" t="s">
        <v>2049</v>
      </c>
      <c r="C413" s="4" t="s">
        <v>2050</v>
      </c>
      <c r="D413" s="1" t="s">
        <v>2051</v>
      </c>
      <c r="E413" s="1" t="s">
        <v>2052</v>
      </c>
      <c r="F413" s="3" t="s">
        <v>2053</v>
      </c>
      <c r="G413" s="1">
        <v>4</v>
      </c>
      <c r="H413" s="1">
        <v>4</v>
      </c>
      <c r="I413" s="1">
        <v>4</v>
      </c>
      <c r="J413" s="1">
        <v>23.3784866333008</v>
      </c>
      <c r="K413" s="1">
        <v>0</v>
      </c>
      <c r="L413" s="1">
        <v>23.4198265075684</v>
      </c>
      <c r="M413" s="1">
        <f t="shared" si="24"/>
        <v>15.5994377136231</v>
      </c>
      <c r="N413" s="1">
        <v>0</v>
      </c>
      <c r="O413" s="1">
        <v>23.2402935028076</v>
      </c>
      <c r="P413" s="1">
        <v>0</v>
      </c>
      <c r="Q413" s="1">
        <f t="shared" si="25"/>
        <v>7.74676450093587</v>
      </c>
      <c r="R413" s="1">
        <f t="shared" si="26"/>
        <v>7.8526732126872</v>
      </c>
      <c r="S413" s="1">
        <f t="shared" si="27"/>
        <v>0.514495549817565</v>
      </c>
    </row>
    <row r="414" ht="15" spans="1:19">
      <c r="A414" s="1">
        <v>410</v>
      </c>
      <c r="B414" s="1" t="s">
        <v>2054</v>
      </c>
      <c r="C414" s="4" t="s">
        <v>2055</v>
      </c>
      <c r="D414" s="1" t="s">
        <v>2056</v>
      </c>
      <c r="E414" s="1" t="s">
        <v>2057</v>
      </c>
      <c r="F414" s="3" t="s">
        <v>2058</v>
      </c>
      <c r="G414" s="1">
        <v>2</v>
      </c>
      <c r="H414" s="1">
        <v>2</v>
      </c>
      <c r="I414" s="1">
        <v>2</v>
      </c>
      <c r="J414" s="1">
        <v>24.1953544616699</v>
      </c>
      <c r="K414" s="1">
        <v>0</v>
      </c>
      <c r="L414" s="1">
        <v>23.7145004272461</v>
      </c>
      <c r="M414" s="1">
        <f t="shared" si="24"/>
        <v>15.9699516296387</v>
      </c>
      <c r="N414" s="1">
        <v>0</v>
      </c>
      <c r="O414" s="1">
        <v>24.3557510375977</v>
      </c>
      <c r="P414" s="1">
        <v>0</v>
      </c>
      <c r="Q414" s="1">
        <f t="shared" si="25"/>
        <v>8.11858367919923</v>
      </c>
      <c r="R414" s="1">
        <f t="shared" si="26"/>
        <v>7.85136795043943</v>
      </c>
      <c r="S414" s="1">
        <f t="shared" si="27"/>
        <v>0.528462062141481</v>
      </c>
    </row>
    <row r="415" ht="15" spans="1:19">
      <c r="A415" s="1">
        <v>411</v>
      </c>
      <c r="B415" s="1" t="s">
        <v>2059</v>
      </c>
      <c r="C415" s="4" t="s">
        <v>2060</v>
      </c>
      <c r="D415" s="1" t="s">
        <v>2061</v>
      </c>
      <c r="E415" s="1" t="s">
        <v>2062</v>
      </c>
      <c r="F415" s="3" t="s">
        <v>2063</v>
      </c>
      <c r="G415" s="1">
        <v>8</v>
      </c>
      <c r="H415" s="1">
        <v>8</v>
      </c>
      <c r="I415" s="1">
        <v>8</v>
      </c>
      <c r="J415" s="1">
        <v>23.9967098236084</v>
      </c>
      <c r="K415" s="1">
        <v>0</v>
      </c>
      <c r="L415" s="1">
        <v>23.7437591552734</v>
      </c>
      <c r="M415" s="1">
        <f t="shared" si="24"/>
        <v>15.9134896596273</v>
      </c>
      <c r="N415" s="1">
        <v>0</v>
      </c>
      <c r="O415" s="1">
        <v>24.2102222442627</v>
      </c>
      <c r="P415" s="1">
        <v>0</v>
      </c>
      <c r="Q415" s="1">
        <f t="shared" si="25"/>
        <v>8.0700740814209</v>
      </c>
      <c r="R415" s="1">
        <f t="shared" si="26"/>
        <v>7.84341557820636</v>
      </c>
      <c r="S415" s="1">
        <f t="shared" si="27"/>
        <v>0.526966436104013</v>
      </c>
    </row>
    <row r="416" ht="15" spans="1:19">
      <c r="A416" s="1">
        <v>412</v>
      </c>
      <c r="B416" s="1" t="s">
        <v>2064</v>
      </c>
      <c r="C416" s="4" t="s">
        <v>2065</v>
      </c>
      <c r="D416" s="1" t="s">
        <v>2066</v>
      </c>
      <c r="E416" s="1" t="s">
        <v>2067</v>
      </c>
      <c r="F416" s="3" t="s">
        <v>2068</v>
      </c>
      <c r="G416" s="1">
        <v>4</v>
      </c>
      <c r="H416" s="1">
        <v>4</v>
      </c>
      <c r="I416" s="1">
        <v>4</v>
      </c>
      <c r="J416" s="1">
        <v>23.4623889923096</v>
      </c>
      <c r="K416" s="1">
        <v>0</v>
      </c>
      <c r="L416" s="1">
        <v>23.4707279205322</v>
      </c>
      <c r="M416" s="1">
        <f t="shared" si="24"/>
        <v>15.6443723042806</v>
      </c>
      <c r="N416" s="1">
        <v>0</v>
      </c>
      <c r="O416" s="1">
        <v>23.4078197479248</v>
      </c>
      <c r="P416" s="1">
        <v>0</v>
      </c>
      <c r="Q416" s="1">
        <f t="shared" si="25"/>
        <v>7.8026065826416</v>
      </c>
      <c r="R416" s="1">
        <f t="shared" si="26"/>
        <v>7.841765721639</v>
      </c>
      <c r="S416" s="1">
        <f t="shared" si="27"/>
        <v>0.517035223625363</v>
      </c>
    </row>
    <row r="417" ht="15" spans="1:19">
      <c r="A417" s="1">
        <v>413</v>
      </c>
      <c r="B417" s="1" t="s">
        <v>2069</v>
      </c>
      <c r="C417" s="4" t="s">
        <v>2070</v>
      </c>
      <c r="D417" s="1" t="s">
        <v>2071</v>
      </c>
      <c r="E417" s="1" t="s">
        <v>2072</v>
      </c>
      <c r="F417" s="3" t="s">
        <v>2073</v>
      </c>
      <c r="G417" s="1">
        <v>5</v>
      </c>
      <c r="H417" s="1">
        <v>5</v>
      </c>
      <c r="I417" s="1">
        <v>5</v>
      </c>
      <c r="J417" s="1">
        <v>23.6248874664307</v>
      </c>
      <c r="K417" s="1">
        <v>0</v>
      </c>
      <c r="L417" s="1">
        <v>23.7623310089111</v>
      </c>
      <c r="M417" s="1">
        <f t="shared" si="24"/>
        <v>15.7957394917806</v>
      </c>
      <c r="N417" s="1">
        <v>0</v>
      </c>
      <c r="O417" s="1">
        <v>23.8671226501465</v>
      </c>
      <c r="P417" s="1">
        <v>0</v>
      </c>
      <c r="Q417" s="1">
        <f t="shared" si="25"/>
        <v>7.95570755004883</v>
      </c>
      <c r="R417" s="1">
        <f t="shared" si="26"/>
        <v>7.84003194173177</v>
      </c>
      <c r="S417" s="1">
        <f t="shared" si="27"/>
        <v>0.52286058246898</v>
      </c>
    </row>
    <row r="418" ht="15" spans="1:19">
      <c r="A418" s="1">
        <v>414</v>
      </c>
      <c r="B418" s="1" t="s">
        <v>2074</v>
      </c>
      <c r="C418" s="4" t="s">
        <v>2075</v>
      </c>
      <c r="D418" s="1" t="s">
        <v>2076</v>
      </c>
      <c r="E418" s="1" t="s">
        <v>2077</v>
      </c>
      <c r="F418" s="3" t="s">
        <v>2078</v>
      </c>
      <c r="G418" s="1">
        <v>2</v>
      </c>
      <c r="H418" s="1">
        <v>2</v>
      </c>
      <c r="I418" s="1">
        <v>2</v>
      </c>
      <c r="J418" s="1">
        <v>22.8437004089355</v>
      </c>
      <c r="K418" s="1">
        <v>0</v>
      </c>
      <c r="L418" s="1">
        <v>23.0132141113281</v>
      </c>
      <c r="M418" s="1">
        <f t="shared" si="24"/>
        <v>15.2856381734212</v>
      </c>
      <c r="N418" s="1">
        <v>0</v>
      </c>
      <c r="O418" s="1">
        <v>22.3743267059326</v>
      </c>
      <c r="P418" s="1">
        <v>0</v>
      </c>
      <c r="Q418" s="1">
        <f t="shared" si="25"/>
        <v>7.45810890197753</v>
      </c>
      <c r="R418" s="1">
        <f t="shared" si="26"/>
        <v>7.82752927144367</v>
      </c>
      <c r="S418" s="1">
        <f t="shared" si="27"/>
        <v>0.504204039960461</v>
      </c>
    </row>
    <row r="419" ht="15" spans="1:19">
      <c r="A419" s="1">
        <v>415</v>
      </c>
      <c r="B419" s="1" t="s">
        <v>2079</v>
      </c>
      <c r="C419" s="4" t="s">
        <v>2080</v>
      </c>
      <c r="D419" s="1" t="s">
        <v>2081</v>
      </c>
      <c r="E419" s="1" t="s">
        <v>2082</v>
      </c>
      <c r="F419" s="3" t="s">
        <v>2083</v>
      </c>
      <c r="G419" s="1">
        <v>3</v>
      </c>
      <c r="H419" s="1">
        <v>3</v>
      </c>
      <c r="I419" s="1">
        <v>3</v>
      </c>
      <c r="J419" s="1">
        <v>23.9664001464844</v>
      </c>
      <c r="K419" s="1">
        <v>0</v>
      </c>
      <c r="L419" s="1">
        <v>23.9003963470459</v>
      </c>
      <c r="M419" s="1">
        <f t="shared" si="24"/>
        <v>15.9555988311768</v>
      </c>
      <c r="N419" s="1">
        <v>0</v>
      </c>
      <c r="O419" s="1">
        <v>24.3970851898193</v>
      </c>
      <c r="P419" s="1">
        <v>0</v>
      </c>
      <c r="Q419" s="1">
        <f t="shared" si="25"/>
        <v>8.13236172993977</v>
      </c>
      <c r="R419" s="1">
        <f t="shared" si="26"/>
        <v>7.823237101237</v>
      </c>
      <c r="S419" s="1">
        <f t="shared" si="27"/>
        <v>0.529998481080087</v>
      </c>
    </row>
    <row r="420" ht="15" spans="1:19">
      <c r="A420" s="1">
        <v>416</v>
      </c>
      <c r="B420" s="1" t="s">
        <v>2084</v>
      </c>
      <c r="C420" s="4" t="s">
        <v>2085</v>
      </c>
      <c r="D420" s="1" t="s">
        <v>2086</v>
      </c>
      <c r="E420" s="1" t="s">
        <v>2087</v>
      </c>
      <c r="F420" s="3" t="s">
        <v>2088</v>
      </c>
      <c r="G420" s="1">
        <v>3</v>
      </c>
      <c r="H420" s="1">
        <v>3</v>
      </c>
      <c r="I420" s="1">
        <v>3</v>
      </c>
      <c r="J420" s="1">
        <v>24.4838218688965</v>
      </c>
      <c r="K420" s="1">
        <v>24.609245300293</v>
      </c>
      <c r="L420" s="1">
        <v>24.8923110961914</v>
      </c>
      <c r="M420" s="1">
        <f t="shared" si="24"/>
        <v>24.661792755127</v>
      </c>
      <c r="N420" s="1">
        <v>25.3673629760742</v>
      </c>
      <c r="O420" s="1">
        <v>0</v>
      </c>
      <c r="P420" s="1">
        <v>25.1584243774414</v>
      </c>
      <c r="Q420" s="1">
        <f t="shared" si="25"/>
        <v>16.8419291178385</v>
      </c>
      <c r="R420" s="1">
        <f t="shared" si="26"/>
        <v>7.81986363728843</v>
      </c>
      <c r="S420" s="1">
        <f t="shared" si="27"/>
        <v>0.40570514509845</v>
      </c>
    </row>
    <row r="421" ht="15" spans="1:19">
      <c r="A421" s="1">
        <v>417</v>
      </c>
      <c r="B421" s="1" t="s">
        <v>2089</v>
      </c>
      <c r="C421" s="4" t="s">
        <v>2090</v>
      </c>
      <c r="D421" s="1" t="s">
        <v>2091</v>
      </c>
      <c r="E421" s="1" t="s">
        <v>2092</v>
      </c>
      <c r="F421" s="3" t="s">
        <v>2093</v>
      </c>
      <c r="G421" s="1">
        <v>4</v>
      </c>
      <c r="H421" s="1">
        <v>4</v>
      </c>
      <c r="I421" s="1">
        <v>4</v>
      </c>
      <c r="J421" s="1">
        <v>23.886323928833</v>
      </c>
      <c r="K421" s="1">
        <v>0</v>
      </c>
      <c r="L421" s="1">
        <v>24.0461025238037</v>
      </c>
      <c r="M421" s="1">
        <f t="shared" si="24"/>
        <v>15.9774754842122</v>
      </c>
      <c r="N421" s="1">
        <v>0</v>
      </c>
      <c r="O421" s="1">
        <v>24.4778461456299</v>
      </c>
      <c r="P421" s="1">
        <v>0</v>
      </c>
      <c r="Q421" s="1">
        <f t="shared" si="25"/>
        <v>8.1592820485433</v>
      </c>
      <c r="R421" s="1">
        <f t="shared" si="26"/>
        <v>7.81819343566893</v>
      </c>
      <c r="S421" s="1">
        <f t="shared" si="27"/>
        <v>0.531170405353785</v>
      </c>
    </row>
    <row r="422" ht="15" spans="1:19">
      <c r="A422" s="1">
        <v>418</v>
      </c>
      <c r="B422" s="1" t="s">
        <v>2094</v>
      </c>
      <c r="C422" s="4" t="s">
        <v>2095</v>
      </c>
      <c r="D422" s="1" t="s">
        <v>2096</v>
      </c>
      <c r="E422" s="1" t="s">
        <v>2097</v>
      </c>
      <c r="F422" s="3" t="s">
        <v>2098</v>
      </c>
      <c r="G422" s="1">
        <v>5</v>
      </c>
      <c r="H422" s="1">
        <v>5</v>
      </c>
      <c r="I422" s="1">
        <v>5</v>
      </c>
      <c r="J422" s="1">
        <v>23.6401977539063</v>
      </c>
      <c r="K422" s="1">
        <v>0</v>
      </c>
      <c r="L422" s="1">
        <v>23.4011936187744</v>
      </c>
      <c r="M422" s="1">
        <f t="shared" si="24"/>
        <v>15.6804637908936</v>
      </c>
      <c r="N422" s="1">
        <v>0</v>
      </c>
      <c r="O422" s="1">
        <v>23.597074508667</v>
      </c>
      <c r="P422" s="1">
        <v>0</v>
      </c>
      <c r="Q422" s="1">
        <f t="shared" si="25"/>
        <v>7.865691502889</v>
      </c>
      <c r="R422" s="1">
        <f t="shared" si="26"/>
        <v>7.81477228800457</v>
      </c>
      <c r="S422" s="1">
        <f t="shared" si="27"/>
        <v>0.520450445946727</v>
      </c>
    </row>
    <row r="423" ht="15" spans="1:19">
      <c r="A423" s="1">
        <v>419</v>
      </c>
      <c r="B423" s="1" t="s">
        <v>2099</v>
      </c>
      <c r="C423" s="4" t="s">
        <v>2100</v>
      </c>
      <c r="D423" s="1" t="s">
        <v>2101</v>
      </c>
      <c r="E423" s="1" t="s">
        <v>2102</v>
      </c>
      <c r="F423" s="3" t="s">
        <v>2103</v>
      </c>
      <c r="G423" s="1">
        <v>3</v>
      </c>
      <c r="H423" s="1">
        <v>3</v>
      </c>
      <c r="I423" s="1">
        <v>3</v>
      </c>
      <c r="J423" s="1">
        <v>23.1681385040283</v>
      </c>
      <c r="K423" s="1">
        <v>0</v>
      </c>
      <c r="L423" s="1">
        <v>23.01442527771</v>
      </c>
      <c r="M423" s="1">
        <f t="shared" si="24"/>
        <v>15.3941879272461</v>
      </c>
      <c r="N423" s="1">
        <v>0</v>
      </c>
      <c r="O423" s="1">
        <v>22.768159866333</v>
      </c>
      <c r="P423" s="1">
        <v>0</v>
      </c>
      <c r="Q423" s="1">
        <f t="shared" si="25"/>
        <v>7.589386622111</v>
      </c>
      <c r="R423" s="1">
        <f t="shared" si="26"/>
        <v>7.8048013051351</v>
      </c>
      <c r="S423" s="1">
        <f t="shared" si="27"/>
        <v>0.510230157348461</v>
      </c>
    </row>
    <row r="424" ht="15" spans="1:19">
      <c r="A424" s="1">
        <v>420</v>
      </c>
      <c r="B424" s="1" t="s">
        <v>2104</v>
      </c>
      <c r="C424" s="4" t="s">
        <v>2105</v>
      </c>
      <c r="D424" s="1" t="s">
        <v>2106</v>
      </c>
      <c r="E424" s="1" t="s">
        <v>2107</v>
      </c>
      <c r="F424" s="3" t="s">
        <v>2108</v>
      </c>
      <c r="G424" s="1">
        <v>4</v>
      </c>
      <c r="H424" s="1">
        <v>4</v>
      </c>
      <c r="I424" s="1">
        <v>4</v>
      </c>
      <c r="J424" s="1">
        <v>24.1510467529297</v>
      </c>
      <c r="K424" s="1">
        <v>0</v>
      </c>
      <c r="L424" s="1">
        <v>23.6555633544922</v>
      </c>
      <c r="M424" s="1">
        <f t="shared" si="24"/>
        <v>15.935536702474</v>
      </c>
      <c r="N424" s="1">
        <v>0</v>
      </c>
      <c r="O424" s="1">
        <v>24.3996295928955</v>
      </c>
      <c r="P424" s="1">
        <v>0</v>
      </c>
      <c r="Q424" s="1">
        <f t="shared" si="25"/>
        <v>8.1332098642985</v>
      </c>
      <c r="R424" s="1">
        <f t="shared" si="26"/>
        <v>7.80232683817547</v>
      </c>
      <c r="S424" s="1">
        <f t="shared" si="27"/>
        <v>0.530851894929494</v>
      </c>
    </row>
    <row r="425" ht="15" spans="1:19">
      <c r="A425" s="1">
        <v>421</v>
      </c>
      <c r="B425" s="1" t="s">
        <v>2109</v>
      </c>
      <c r="C425" s="4" t="s">
        <v>2110</v>
      </c>
      <c r="D425" s="1" t="s">
        <v>2111</v>
      </c>
      <c r="E425" s="1" t="s">
        <v>2112</v>
      </c>
      <c r="F425" s="3" t="s">
        <v>2113</v>
      </c>
      <c r="G425" s="1">
        <v>5</v>
      </c>
      <c r="H425" s="1">
        <v>5</v>
      </c>
      <c r="I425" s="1">
        <v>5</v>
      </c>
      <c r="J425" s="1">
        <v>23.2823486328125</v>
      </c>
      <c r="K425" s="1">
        <v>0</v>
      </c>
      <c r="L425" s="1">
        <v>23.2227897644043</v>
      </c>
      <c r="M425" s="1">
        <f t="shared" si="24"/>
        <v>15.5017127990723</v>
      </c>
      <c r="N425" s="1">
        <v>0</v>
      </c>
      <c r="O425" s="1">
        <v>23.1103782653809</v>
      </c>
      <c r="P425" s="1">
        <v>0</v>
      </c>
      <c r="Q425" s="1">
        <f t="shared" si="25"/>
        <v>7.70345942179363</v>
      </c>
      <c r="R425" s="1">
        <f t="shared" si="26"/>
        <v>7.79825337727863</v>
      </c>
      <c r="S425" s="1">
        <f t="shared" si="27"/>
        <v>0.51489531602202</v>
      </c>
    </row>
    <row r="426" ht="15" spans="1:19">
      <c r="A426" s="1">
        <v>422</v>
      </c>
      <c r="B426" s="1" t="s">
        <v>2114</v>
      </c>
      <c r="C426" s="4" t="s">
        <v>2115</v>
      </c>
      <c r="D426" s="1" t="s">
        <v>2116</v>
      </c>
      <c r="E426" s="1" t="s">
        <v>2117</v>
      </c>
      <c r="F426" s="3" t="s">
        <v>2118</v>
      </c>
      <c r="G426" s="1">
        <v>2</v>
      </c>
      <c r="H426" s="1">
        <v>2</v>
      </c>
      <c r="I426" s="1">
        <v>2</v>
      </c>
      <c r="J426" s="1">
        <v>22.9230670928955</v>
      </c>
      <c r="K426" s="1">
        <v>0</v>
      </c>
      <c r="L426" s="1">
        <v>23.0352840423584</v>
      </c>
      <c r="M426" s="1">
        <f t="shared" si="24"/>
        <v>15.319450378418</v>
      </c>
      <c r="N426" s="1">
        <v>0</v>
      </c>
      <c r="O426" s="1">
        <v>22.5758399963379</v>
      </c>
      <c r="P426" s="1">
        <v>0</v>
      </c>
      <c r="Q426" s="1">
        <f t="shared" si="25"/>
        <v>7.5252799987793</v>
      </c>
      <c r="R426" s="1">
        <f t="shared" si="26"/>
        <v>7.79417037963867</v>
      </c>
      <c r="S426" s="1">
        <f t="shared" si="27"/>
        <v>0.508120156444227</v>
      </c>
    </row>
    <row r="427" ht="15" spans="1:19">
      <c r="A427" s="1">
        <v>423</v>
      </c>
      <c r="B427" s="1" t="s">
        <v>2119</v>
      </c>
      <c r="C427" s="4" t="s">
        <v>2120</v>
      </c>
      <c r="D427" s="1" t="s">
        <v>2121</v>
      </c>
      <c r="E427" s="1" t="s">
        <v>2122</v>
      </c>
      <c r="F427" s="3" t="s">
        <v>2123</v>
      </c>
      <c r="G427" s="1">
        <v>3</v>
      </c>
      <c r="H427" s="1">
        <v>3</v>
      </c>
      <c r="I427" s="1">
        <v>3</v>
      </c>
      <c r="J427" s="1">
        <v>24.0958728790283</v>
      </c>
      <c r="K427" s="1">
        <v>0</v>
      </c>
      <c r="L427" s="1">
        <v>23.9518032073975</v>
      </c>
      <c r="M427" s="1">
        <f t="shared" si="24"/>
        <v>16.0158920288086</v>
      </c>
      <c r="N427" s="1">
        <v>0</v>
      </c>
      <c r="O427" s="1">
        <v>24.6689300537109</v>
      </c>
      <c r="P427" s="1">
        <v>0</v>
      </c>
      <c r="Q427" s="1">
        <f t="shared" si="25"/>
        <v>8.2229766845703</v>
      </c>
      <c r="R427" s="1">
        <f t="shared" si="26"/>
        <v>7.7929153442383</v>
      </c>
      <c r="S427" s="1">
        <f t="shared" si="27"/>
        <v>0.53442946714724</v>
      </c>
    </row>
    <row r="428" ht="15" spans="1:19">
      <c r="A428" s="1">
        <v>424</v>
      </c>
      <c r="B428" s="1" t="s">
        <v>2124</v>
      </c>
      <c r="C428" s="4" t="s">
        <v>2125</v>
      </c>
      <c r="D428" s="1" t="s">
        <v>2126</v>
      </c>
      <c r="E428" s="1" t="s">
        <v>2127</v>
      </c>
      <c r="F428" s="3" t="s">
        <v>2128</v>
      </c>
      <c r="G428" s="1">
        <v>4</v>
      </c>
      <c r="H428" s="1">
        <v>4</v>
      </c>
      <c r="I428" s="1">
        <v>4</v>
      </c>
      <c r="J428" s="1">
        <v>23.3527240753174</v>
      </c>
      <c r="K428" s="1">
        <v>0</v>
      </c>
      <c r="L428" s="1">
        <v>23.3543395996094</v>
      </c>
      <c r="M428" s="1">
        <f t="shared" si="24"/>
        <v>15.5690212249756</v>
      </c>
      <c r="N428" s="1">
        <v>0</v>
      </c>
      <c r="O428" s="1">
        <v>23.3364715576172</v>
      </c>
      <c r="P428" s="1">
        <v>0</v>
      </c>
      <c r="Q428" s="1">
        <f t="shared" si="25"/>
        <v>7.77882385253907</v>
      </c>
      <c r="R428" s="1">
        <f t="shared" si="26"/>
        <v>7.79019737243653</v>
      </c>
      <c r="S428" s="1">
        <f t="shared" si="27"/>
        <v>0.518085616748136</v>
      </c>
    </row>
    <row r="429" ht="15" spans="1:19">
      <c r="A429" s="1">
        <v>425</v>
      </c>
      <c r="B429" s="1" t="s">
        <v>2129</v>
      </c>
      <c r="C429" s="4" t="s">
        <v>2130</v>
      </c>
      <c r="D429" s="1" t="s">
        <v>2131</v>
      </c>
      <c r="E429" s="1" t="s">
        <v>2132</v>
      </c>
      <c r="F429" s="3" t="s">
        <v>2133</v>
      </c>
      <c r="G429" s="1">
        <v>3</v>
      </c>
      <c r="H429" s="1">
        <v>3</v>
      </c>
      <c r="I429" s="1">
        <v>3</v>
      </c>
      <c r="J429" s="1">
        <v>23.4942378997803</v>
      </c>
      <c r="K429" s="1">
        <v>0</v>
      </c>
      <c r="L429" s="1">
        <v>23.3709259033203</v>
      </c>
      <c r="M429" s="1">
        <f t="shared" si="24"/>
        <v>15.6217212677002</v>
      </c>
      <c r="N429" s="1">
        <v>0</v>
      </c>
      <c r="O429" s="1">
        <v>23.5108699798584</v>
      </c>
      <c r="P429" s="1">
        <v>0</v>
      </c>
      <c r="Q429" s="1">
        <f t="shared" si="25"/>
        <v>7.8369566599528</v>
      </c>
      <c r="R429" s="1">
        <f t="shared" si="26"/>
        <v>7.7847646077474</v>
      </c>
      <c r="S429" s="1">
        <f t="shared" si="27"/>
        <v>0.520500398009896</v>
      </c>
    </row>
    <row r="430" ht="15" spans="1:19">
      <c r="A430" s="1">
        <v>426</v>
      </c>
      <c r="B430" s="1" t="s">
        <v>2134</v>
      </c>
      <c r="C430" s="4" t="s">
        <v>2135</v>
      </c>
      <c r="D430" s="1" t="s">
        <v>2136</v>
      </c>
      <c r="E430" s="1" t="s">
        <v>2137</v>
      </c>
      <c r="F430" s="3" t="s">
        <v>2138</v>
      </c>
      <c r="G430" s="1">
        <v>10</v>
      </c>
      <c r="H430" s="1">
        <v>10</v>
      </c>
      <c r="I430" s="1">
        <v>10</v>
      </c>
      <c r="J430" s="1">
        <v>24.052583694458</v>
      </c>
      <c r="K430" s="1">
        <v>0</v>
      </c>
      <c r="L430" s="1">
        <v>24.0035018920898</v>
      </c>
      <c r="M430" s="1">
        <f t="shared" si="24"/>
        <v>16.0186951955159</v>
      </c>
      <c r="N430" s="1">
        <v>0</v>
      </c>
      <c r="O430" s="1">
        <v>24.7608089447021</v>
      </c>
      <c r="P430" s="1">
        <v>0</v>
      </c>
      <c r="Q430" s="1">
        <f t="shared" si="25"/>
        <v>8.25360298156737</v>
      </c>
      <c r="R430" s="1">
        <f t="shared" si="26"/>
        <v>7.76509221394857</v>
      </c>
      <c r="S430" s="1">
        <f t="shared" si="27"/>
        <v>0.536584853445879</v>
      </c>
    </row>
    <row r="431" ht="15" spans="1:19">
      <c r="A431" s="1">
        <v>427</v>
      </c>
      <c r="B431" s="1" t="s">
        <v>2139</v>
      </c>
      <c r="C431" s="4" t="s">
        <v>2140</v>
      </c>
      <c r="D431" s="1" t="s">
        <v>2141</v>
      </c>
      <c r="E431" s="1" t="s">
        <v>2142</v>
      </c>
      <c r="F431" s="3" t="s">
        <v>2143</v>
      </c>
      <c r="G431" s="1">
        <v>4</v>
      </c>
      <c r="H431" s="1">
        <v>4</v>
      </c>
      <c r="I431" s="1">
        <v>4</v>
      </c>
      <c r="J431" s="1">
        <v>23.5317192077637</v>
      </c>
      <c r="K431" s="1">
        <v>0</v>
      </c>
      <c r="L431" s="1">
        <v>23.5170116424561</v>
      </c>
      <c r="M431" s="1">
        <f t="shared" si="24"/>
        <v>15.6829102834066</v>
      </c>
      <c r="N431" s="1">
        <v>0</v>
      </c>
      <c r="O431" s="1">
        <v>23.7856636047363</v>
      </c>
      <c r="P431" s="1">
        <v>0</v>
      </c>
      <c r="Q431" s="1">
        <f t="shared" si="25"/>
        <v>7.9285545349121</v>
      </c>
      <c r="R431" s="1">
        <f t="shared" si="26"/>
        <v>7.7543557484945</v>
      </c>
      <c r="S431" s="1">
        <f t="shared" si="27"/>
        <v>0.525100517320083</v>
      </c>
    </row>
    <row r="432" ht="15" spans="1:19">
      <c r="A432" s="1">
        <v>428</v>
      </c>
      <c r="B432" s="1" t="s">
        <v>2144</v>
      </c>
      <c r="C432" s="4" t="s">
        <v>2145</v>
      </c>
      <c r="D432" s="1" t="s">
        <v>2146</v>
      </c>
      <c r="E432" s="1" t="s">
        <v>2147</v>
      </c>
      <c r="F432" s="3" t="s">
        <v>2148</v>
      </c>
      <c r="G432" s="1">
        <v>3</v>
      </c>
      <c r="H432" s="1">
        <v>3</v>
      </c>
      <c r="I432" s="1">
        <v>3</v>
      </c>
      <c r="J432" s="1">
        <v>23.689338684082</v>
      </c>
      <c r="K432" s="1">
        <v>0</v>
      </c>
      <c r="L432" s="1">
        <v>23.4811153411865</v>
      </c>
      <c r="M432" s="1">
        <f t="shared" si="24"/>
        <v>15.7234846750895</v>
      </c>
      <c r="N432" s="1">
        <v>0</v>
      </c>
      <c r="O432" s="1">
        <v>23.9357109069824</v>
      </c>
      <c r="P432" s="1">
        <v>0</v>
      </c>
      <c r="Q432" s="1">
        <f t="shared" si="25"/>
        <v>7.97857030232747</v>
      </c>
      <c r="R432" s="1">
        <f t="shared" si="26"/>
        <v>7.74491437276203</v>
      </c>
      <c r="S432" s="1">
        <f t="shared" si="27"/>
        <v>0.527329581715083</v>
      </c>
    </row>
    <row r="433" ht="15" spans="1:19">
      <c r="A433" s="1">
        <v>429</v>
      </c>
      <c r="B433" s="1" t="s">
        <v>2149</v>
      </c>
      <c r="C433" s="4" t="s">
        <v>2150</v>
      </c>
      <c r="D433" s="1" t="s">
        <v>2151</v>
      </c>
      <c r="E433" s="1" t="s">
        <v>2152</v>
      </c>
      <c r="F433" s="3" t="s">
        <v>2153</v>
      </c>
      <c r="G433" s="1">
        <v>16</v>
      </c>
      <c r="H433" s="1">
        <v>3</v>
      </c>
      <c r="I433" s="1">
        <v>3</v>
      </c>
      <c r="J433" s="1">
        <v>23.7498054504395</v>
      </c>
      <c r="K433" s="1">
        <v>0</v>
      </c>
      <c r="L433" s="1">
        <v>23.7028198242188</v>
      </c>
      <c r="M433" s="1">
        <f t="shared" si="24"/>
        <v>15.8175417582194</v>
      </c>
      <c r="N433" s="1">
        <v>0</v>
      </c>
      <c r="O433" s="1">
        <v>24.239070892334</v>
      </c>
      <c r="P433" s="1">
        <v>0</v>
      </c>
      <c r="Q433" s="1">
        <f t="shared" si="25"/>
        <v>8.07969029744467</v>
      </c>
      <c r="R433" s="1">
        <f t="shared" si="26"/>
        <v>7.73785146077477</v>
      </c>
      <c r="S433" s="1">
        <f t="shared" si="27"/>
        <v>0.531323455145692</v>
      </c>
    </row>
    <row r="434" ht="15" spans="1:19">
      <c r="A434" s="1">
        <v>430</v>
      </c>
      <c r="B434" s="1" t="s">
        <v>2154</v>
      </c>
      <c r="C434" s="4" t="s">
        <v>2155</v>
      </c>
      <c r="D434" s="1" t="s">
        <v>2156</v>
      </c>
      <c r="E434" s="1" t="s">
        <v>2157</v>
      </c>
      <c r="F434" s="3" t="s">
        <v>2158</v>
      </c>
      <c r="G434" s="1">
        <v>5</v>
      </c>
      <c r="H434" s="1">
        <v>5</v>
      </c>
      <c r="I434" s="1">
        <v>5</v>
      </c>
      <c r="J434" s="1">
        <v>24.0783042907715</v>
      </c>
      <c r="K434" s="1">
        <v>0</v>
      </c>
      <c r="L434" s="1">
        <v>23.9931716918945</v>
      </c>
      <c r="M434" s="1">
        <f t="shared" si="24"/>
        <v>16.0238253275553</v>
      </c>
      <c r="N434" s="1">
        <v>0</v>
      </c>
      <c r="O434" s="1">
        <v>24.886323928833</v>
      </c>
      <c r="P434" s="1">
        <v>0</v>
      </c>
      <c r="Q434" s="1">
        <f t="shared" si="25"/>
        <v>8.295441309611</v>
      </c>
      <c r="R434" s="1">
        <f t="shared" si="26"/>
        <v>7.72838401794433</v>
      </c>
      <c r="S434" s="1">
        <f t="shared" si="27"/>
        <v>0.53948119234198</v>
      </c>
    </row>
    <row r="435" ht="15" spans="1:19">
      <c r="A435" s="1">
        <v>431</v>
      </c>
      <c r="B435" s="1" t="s">
        <v>2159</v>
      </c>
      <c r="C435" s="4" t="s">
        <v>2160</v>
      </c>
      <c r="D435" s="1" t="s">
        <v>2161</v>
      </c>
      <c r="E435" s="1" t="s">
        <v>2162</v>
      </c>
      <c r="F435" s="3" t="s">
        <v>2163</v>
      </c>
      <c r="G435" s="1">
        <v>3</v>
      </c>
      <c r="H435" s="1">
        <v>3</v>
      </c>
      <c r="I435" s="1">
        <v>3</v>
      </c>
      <c r="J435" s="1">
        <v>23.4860343933105</v>
      </c>
      <c r="K435" s="1">
        <v>0</v>
      </c>
      <c r="L435" s="1">
        <v>23.5298137664795</v>
      </c>
      <c r="M435" s="1">
        <f t="shared" si="24"/>
        <v>15.6719493865967</v>
      </c>
      <c r="N435" s="1">
        <v>0</v>
      </c>
      <c r="O435" s="1">
        <v>23.8454627990723</v>
      </c>
      <c r="P435" s="1">
        <v>0</v>
      </c>
      <c r="Q435" s="1">
        <f t="shared" si="25"/>
        <v>7.94848759969077</v>
      </c>
      <c r="R435" s="1">
        <f t="shared" si="26"/>
        <v>7.7234617869059</v>
      </c>
      <c r="S435" s="1">
        <f t="shared" si="27"/>
        <v>0.527026901504099</v>
      </c>
    </row>
    <row r="436" ht="15" spans="1:19">
      <c r="A436" s="1">
        <v>432</v>
      </c>
      <c r="B436" s="1" t="s">
        <v>2164</v>
      </c>
      <c r="C436" s="4" t="s">
        <v>2165</v>
      </c>
      <c r="D436" s="1" t="s">
        <v>2166</v>
      </c>
      <c r="E436" s="1" t="s">
        <v>2167</v>
      </c>
      <c r="F436" s="3" t="s">
        <v>2168</v>
      </c>
      <c r="G436" s="1">
        <v>8</v>
      </c>
      <c r="H436" s="1">
        <v>8</v>
      </c>
      <c r="I436" s="1">
        <v>8</v>
      </c>
      <c r="J436" s="1">
        <v>23.7372741699219</v>
      </c>
      <c r="K436" s="1">
        <v>23.6933860778809</v>
      </c>
      <c r="L436" s="1">
        <v>24.9293575286865</v>
      </c>
      <c r="M436" s="1">
        <f t="shared" si="24"/>
        <v>24.1200059254964</v>
      </c>
      <c r="N436" s="1">
        <v>24.3699951171875</v>
      </c>
      <c r="O436" s="1">
        <v>24.8330154418945</v>
      </c>
      <c r="P436" s="1">
        <v>0</v>
      </c>
      <c r="Q436" s="1">
        <f t="shared" si="25"/>
        <v>16.401003519694</v>
      </c>
      <c r="R436" s="1">
        <f t="shared" si="26"/>
        <v>7.71900240580243</v>
      </c>
      <c r="S436" s="1">
        <f t="shared" si="27"/>
        <v>0.400432442881172</v>
      </c>
    </row>
    <row r="437" ht="15" spans="1:19">
      <c r="A437" s="1">
        <v>433</v>
      </c>
      <c r="B437" s="1" t="s">
        <v>2169</v>
      </c>
      <c r="C437" s="4" t="s">
        <v>2170</v>
      </c>
      <c r="D437" s="1" t="s">
        <v>2171</v>
      </c>
      <c r="E437" s="1" t="s">
        <v>2172</v>
      </c>
      <c r="F437" s="3" t="s">
        <v>2173</v>
      </c>
      <c r="G437" s="1">
        <v>5</v>
      </c>
      <c r="H437" s="1">
        <v>5</v>
      </c>
      <c r="I437" s="1">
        <v>5</v>
      </c>
      <c r="J437" s="1">
        <v>23.6679573059082</v>
      </c>
      <c r="K437" s="1">
        <v>0</v>
      </c>
      <c r="L437" s="1">
        <v>23.1815147399902</v>
      </c>
      <c r="M437" s="1">
        <f t="shared" si="24"/>
        <v>15.6164906819661</v>
      </c>
      <c r="N437" s="1">
        <v>0</v>
      </c>
      <c r="O437" s="1">
        <v>23.7256717681885</v>
      </c>
      <c r="P437" s="1">
        <v>0</v>
      </c>
      <c r="Q437" s="1">
        <f t="shared" si="25"/>
        <v>7.90855725606283</v>
      </c>
      <c r="R437" s="1">
        <f t="shared" si="26"/>
        <v>7.7079334259033</v>
      </c>
      <c r="S437" s="1">
        <f t="shared" si="27"/>
        <v>0.526162326129125</v>
      </c>
    </row>
    <row r="438" ht="15" spans="1:19">
      <c r="A438" s="1">
        <v>434</v>
      </c>
      <c r="B438" s="1" t="s">
        <v>2174</v>
      </c>
      <c r="C438" s="4" t="s">
        <v>2175</v>
      </c>
      <c r="D438" s="1" t="s">
        <v>2176</v>
      </c>
      <c r="E438" s="1" t="s">
        <v>2177</v>
      </c>
      <c r="F438" s="3" t="s">
        <v>2178</v>
      </c>
      <c r="G438" s="1">
        <v>9</v>
      </c>
      <c r="H438" s="1">
        <v>9</v>
      </c>
      <c r="I438" s="1">
        <v>9</v>
      </c>
      <c r="J438" s="1">
        <v>26.3457202911377</v>
      </c>
      <c r="K438" s="1">
        <v>24.2140827178955</v>
      </c>
      <c r="L438" s="1">
        <v>23.7746486663818</v>
      </c>
      <c r="M438" s="1">
        <f t="shared" si="24"/>
        <v>24.7781505584717</v>
      </c>
      <c r="N438" s="1">
        <v>25.064474105835</v>
      </c>
      <c r="O438" s="1">
        <v>0</v>
      </c>
      <c r="P438" s="1">
        <v>26.1507949829102</v>
      </c>
      <c r="Q438" s="1">
        <f t="shared" si="25"/>
        <v>17.0717563629151</v>
      </c>
      <c r="R438" s="1">
        <f t="shared" si="26"/>
        <v>7.7063941955566</v>
      </c>
      <c r="S438" s="1">
        <f t="shared" si="27"/>
        <v>0.419790134421871</v>
      </c>
    </row>
    <row r="439" ht="15" spans="1:19">
      <c r="A439" s="1">
        <v>435</v>
      </c>
      <c r="B439" s="1" t="s">
        <v>2179</v>
      </c>
      <c r="C439" s="4" t="s">
        <v>2180</v>
      </c>
      <c r="D439" s="1" t="s">
        <v>2181</v>
      </c>
      <c r="E439" s="1" t="s">
        <v>2182</v>
      </c>
      <c r="F439" s="3" t="s">
        <v>2183</v>
      </c>
      <c r="G439" s="1">
        <v>8</v>
      </c>
      <c r="H439" s="1">
        <v>8</v>
      </c>
      <c r="I439" s="1">
        <v>8</v>
      </c>
      <c r="J439" s="1">
        <v>24.7970428466797</v>
      </c>
      <c r="K439" s="1">
        <v>0</v>
      </c>
      <c r="L439" s="1">
        <v>23.767391204834</v>
      </c>
      <c r="M439" s="1">
        <f t="shared" si="24"/>
        <v>16.1881446838379</v>
      </c>
      <c r="N439" s="1">
        <v>0</v>
      </c>
      <c r="O439" s="1">
        <v>25.5019397735596</v>
      </c>
      <c r="P439" s="1">
        <v>0</v>
      </c>
      <c r="Q439" s="1">
        <f t="shared" si="25"/>
        <v>8.50064659118653</v>
      </c>
      <c r="R439" s="1">
        <f t="shared" si="26"/>
        <v>7.68749809265137</v>
      </c>
      <c r="S439" s="1">
        <f t="shared" si="27"/>
        <v>0.548381306877676</v>
      </c>
    </row>
    <row r="440" ht="15" spans="1:19">
      <c r="A440" s="1">
        <v>436</v>
      </c>
      <c r="B440" s="1" t="s">
        <v>2184</v>
      </c>
      <c r="C440" s="4" t="s">
        <v>2185</v>
      </c>
      <c r="D440" s="1" t="s">
        <v>2186</v>
      </c>
      <c r="E440" s="1" t="s">
        <v>2187</v>
      </c>
      <c r="F440" s="3" t="s">
        <v>2188</v>
      </c>
      <c r="G440" s="1">
        <v>4</v>
      </c>
      <c r="H440" s="1">
        <v>4</v>
      </c>
      <c r="I440" s="1">
        <v>4</v>
      </c>
      <c r="J440" s="1">
        <v>22.978006362915</v>
      </c>
      <c r="K440" s="1">
        <v>0</v>
      </c>
      <c r="L440" s="1">
        <v>22.79612159729</v>
      </c>
      <c r="M440" s="1">
        <f t="shared" si="24"/>
        <v>15.2580426534017</v>
      </c>
      <c r="N440" s="1">
        <v>0</v>
      </c>
      <c r="O440" s="1">
        <v>22.7148990631104</v>
      </c>
      <c r="P440" s="1">
        <v>0</v>
      </c>
      <c r="Q440" s="1">
        <f t="shared" si="25"/>
        <v>7.5716330210368</v>
      </c>
      <c r="R440" s="1">
        <f t="shared" si="26"/>
        <v>7.68640963236487</v>
      </c>
      <c r="S440" s="1">
        <f t="shared" si="27"/>
        <v>0.514065644815766</v>
      </c>
    </row>
    <row r="441" ht="15" spans="1:19">
      <c r="A441" s="1">
        <v>437</v>
      </c>
      <c r="B441" s="1" t="s">
        <v>2189</v>
      </c>
      <c r="C441" s="4" t="s">
        <v>2190</v>
      </c>
      <c r="D441" s="1" t="s">
        <v>2191</v>
      </c>
      <c r="E441" s="1" t="s">
        <v>2192</v>
      </c>
      <c r="F441" s="3" t="s">
        <v>2193</v>
      </c>
      <c r="G441" s="1">
        <v>4</v>
      </c>
      <c r="H441" s="1">
        <v>4</v>
      </c>
      <c r="I441" s="1">
        <v>4</v>
      </c>
      <c r="J441" s="1">
        <v>23.9801540374756</v>
      </c>
      <c r="K441" s="1">
        <v>0</v>
      </c>
      <c r="L441" s="1">
        <v>24.0500106811523</v>
      </c>
      <c r="M441" s="1">
        <f t="shared" si="24"/>
        <v>16.0100549062093</v>
      </c>
      <c r="N441" s="1">
        <v>0</v>
      </c>
      <c r="O441" s="1">
        <v>24.9861125946045</v>
      </c>
      <c r="P441" s="1">
        <v>0</v>
      </c>
      <c r="Q441" s="1">
        <f t="shared" si="25"/>
        <v>8.3287041982015</v>
      </c>
      <c r="R441" s="1">
        <f t="shared" si="26"/>
        <v>7.6813507080078</v>
      </c>
      <c r="S441" s="1">
        <f t="shared" si="27"/>
        <v>0.542466565300451</v>
      </c>
    </row>
    <row r="442" ht="15" spans="1:19">
      <c r="A442" s="1">
        <v>438</v>
      </c>
      <c r="B442" s="1" t="s">
        <v>2194</v>
      </c>
      <c r="C442" s="4" t="s">
        <v>2195</v>
      </c>
      <c r="D442" s="1" t="s">
        <v>2196</v>
      </c>
      <c r="E442" s="1" t="s">
        <v>2197</v>
      </c>
      <c r="F442" s="3" t="s">
        <v>2198</v>
      </c>
      <c r="G442" s="1">
        <v>4</v>
      </c>
      <c r="H442" s="1">
        <v>4</v>
      </c>
      <c r="I442" s="1">
        <v>4</v>
      </c>
      <c r="J442" s="1">
        <v>23.2846088409424</v>
      </c>
      <c r="K442" s="1">
        <v>0</v>
      </c>
      <c r="L442" s="1">
        <v>22.8049488067627</v>
      </c>
      <c r="M442" s="1">
        <f t="shared" si="24"/>
        <v>15.3631858825684</v>
      </c>
      <c r="N442" s="1">
        <v>0</v>
      </c>
      <c r="O442" s="1">
        <v>23.1026802062988</v>
      </c>
      <c r="P442" s="1">
        <v>0</v>
      </c>
      <c r="Q442" s="1">
        <f t="shared" si="25"/>
        <v>7.7008934020996</v>
      </c>
      <c r="R442" s="1">
        <f t="shared" si="26"/>
        <v>7.66229248046877</v>
      </c>
      <c r="S442" s="1">
        <f t="shared" si="27"/>
        <v>0.520039393301993</v>
      </c>
    </row>
    <row r="443" ht="15" spans="1:19">
      <c r="A443" s="1">
        <v>439</v>
      </c>
      <c r="B443" s="1" t="s">
        <v>2199</v>
      </c>
      <c r="C443" s="4" t="s">
        <v>2200</v>
      </c>
      <c r="D443" s="1" t="s">
        <v>2201</v>
      </c>
      <c r="E443" s="1" t="s">
        <v>2202</v>
      </c>
      <c r="F443" s="3" t="s">
        <v>2203</v>
      </c>
      <c r="G443" s="1">
        <v>3</v>
      </c>
      <c r="H443" s="1">
        <v>3</v>
      </c>
      <c r="I443" s="1">
        <v>3</v>
      </c>
      <c r="J443" s="1">
        <v>23.3674640655518</v>
      </c>
      <c r="K443" s="1">
        <v>0</v>
      </c>
      <c r="L443" s="1">
        <v>23.4902038574219</v>
      </c>
      <c r="M443" s="1">
        <f t="shared" si="24"/>
        <v>15.6192226409912</v>
      </c>
      <c r="N443" s="1">
        <v>0</v>
      </c>
      <c r="O443" s="1">
        <v>23.8801689147949</v>
      </c>
      <c r="P443" s="1">
        <v>0</v>
      </c>
      <c r="Q443" s="1">
        <f t="shared" si="25"/>
        <v>7.96005630493163</v>
      </c>
      <c r="R443" s="1">
        <f t="shared" si="26"/>
        <v>7.6591663360596</v>
      </c>
      <c r="S443" s="1">
        <f t="shared" si="27"/>
        <v>0.529934759976889</v>
      </c>
    </row>
    <row r="444" ht="15" spans="1:19">
      <c r="A444" s="1">
        <v>440</v>
      </c>
      <c r="B444" s="1" t="s">
        <v>2204</v>
      </c>
      <c r="C444" s="4" t="s">
        <v>2205</v>
      </c>
      <c r="D444" s="1" t="s">
        <v>2206</v>
      </c>
      <c r="E444" s="1" t="s">
        <v>2207</v>
      </c>
      <c r="F444" s="3" t="s">
        <v>2208</v>
      </c>
      <c r="G444" s="1">
        <v>6</v>
      </c>
      <c r="H444" s="1">
        <v>6</v>
      </c>
      <c r="I444" s="1">
        <v>6</v>
      </c>
      <c r="J444" s="1">
        <v>23.6780967712402</v>
      </c>
      <c r="K444" s="1">
        <v>0</v>
      </c>
      <c r="L444" s="1">
        <v>23.655782699585</v>
      </c>
      <c r="M444" s="1">
        <f t="shared" si="24"/>
        <v>15.7779598236084</v>
      </c>
      <c r="N444" s="1">
        <v>0</v>
      </c>
      <c r="O444" s="1">
        <v>24.4710998535156</v>
      </c>
      <c r="P444" s="1">
        <v>0</v>
      </c>
      <c r="Q444" s="1">
        <f t="shared" si="25"/>
        <v>8.1570332845052</v>
      </c>
      <c r="R444" s="1">
        <f t="shared" si="26"/>
        <v>7.6209265391032</v>
      </c>
      <c r="S444" s="1">
        <f t="shared" si="27"/>
        <v>0.538645756981258</v>
      </c>
    </row>
    <row r="445" ht="15" spans="1:19">
      <c r="A445" s="1">
        <v>441</v>
      </c>
      <c r="B445" s="1" t="s">
        <v>2209</v>
      </c>
      <c r="C445" s="4" t="s">
        <v>2210</v>
      </c>
      <c r="D445" s="1" t="s">
        <v>2211</v>
      </c>
      <c r="E445" s="1" t="s">
        <v>2212</v>
      </c>
      <c r="F445" s="3" t="s">
        <v>2213</v>
      </c>
      <c r="G445" s="1">
        <v>6</v>
      </c>
      <c r="H445" s="1">
        <v>6</v>
      </c>
      <c r="I445" s="1">
        <v>6</v>
      </c>
      <c r="J445" s="1">
        <v>23.9246997833252</v>
      </c>
      <c r="K445" s="1">
        <v>0</v>
      </c>
      <c r="L445" s="1">
        <v>23.0531978607178</v>
      </c>
      <c r="M445" s="1">
        <f t="shared" si="24"/>
        <v>15.659299214681</v>
      </c>
      <c r="N445" s="1">
        <v>0</v>
      </c>
      <c r="O445" s="1">
        <v>24.1153717041016</v>
      </c>
      <c r="P445" s="1">
        <v>0</v>
      </c>
      <c r="Q445" s="1">
        <f t="shared" si="25"/>
        <v>8.03845723470053</v>
      </c>
      <c r="R445" s="1">
        <f t="shared" si="26"/>
        <v>7.62084197998047</v>
      </c>
      <c r="S445" s="1">
        <f t="shared" si="27"/>
        <v>0.534415779009268</v>
      </c>
    </row>
    <row r="446" ht="15" spans="1:19">
      <c r="A446" s="1">
        <v>442</v>
      </c>
      <c r="B446" s="1" t="s">
        <v>2214</v>
      </c>
      <c r="C446" s="4" t="s">
        <v>2215</v>
      </c>
      <c r="D446" s="1" t="s">
        <v>2216</v>
      </c>
      <c r="E446" s="1" t="s">
        <v>2217</v>
      </c>
      <c r="F446" s="3" t="s">
        <v>2218</v>
      </c>
      <c r="G446" s="1">
        <v>7</v>
      </c>
      <c r="H446" s="1">
        <v>7</v>
      </c>
      <c r="I446" s="1">
        <v>7</v>
      </c>
      <c r="J446" s="1">
        <v>23.6172847747803</v>
      </c>
      <c r="K446" s="1">
        <v>0</v>
      </c>
      <c r="L446" s="1">
        <v>23.3074417114258</v>
      </c>
      <c r="M446" s="1">
        <f t="shared" si="24"/>
        <v>15.641575495402</v>
      </c>
      <c r="N446" s="1">
        <v>0</v>
      </c>
      <c r="O446" s="1">
        <v>24.0839958190918</v>
      </c>
      <c r="P446" s="1">
        <v>0</v>
      </c>
      <c r="Q446" s="1">
        <f t="shared" si="25"/>
        <v>8.02799860636393</v>
      </c>
      <c r="R446" s="1">
        <f t="shared" si="26"/>
        <v>7.6135768890381</v>
      </c>
      <c r="S446" s="1">
        <f t="shared" si="27"/>
        <v>0.534227705826918</v>
      </c>
    </row>
    <row r="447" ht="15" spans="1:19">
      <c r="A447" s="1">
        <v>443</v>
      </c>
      <c r="B447" s="1" t="s">
        <v>2219</v>
      </c>
      <c r="C447" s="4" t="s">
        <v>2220</v>
      </c>
      <c r="D447" s="1" t="s">
        <v>2221</v>
      </c>
      <c r="E447" s="1" t="s">
        <v>2222</v>
      </c>
      <c r="F447" s="3" t="s">
        <v>2223</v>
      </c>
      <c r="G447" s="1">
        <v>5</v>
      </c>
      <c r="H447" s="1">
        <v>5</v>
      </c>
      <c r="I447" s="1">
        <v>5</v>
      </c>
      <c r="J447" s="1">
        <v>0</v>
      </c>
      <c r="K447" s="1">
        <v>23.6671981811523</v>
      </c>
      <c r="L447" s="1">
        <v>23.4600143432617</v>
      </c>
      <c r="M447" s="1">
        <f t="shared" si="24"/>
        <v>15.7090708414713</v>
      </c>
      <c r="N447" s="1">
        <v>0</v>
      </c>
      <c r="O447" s="1">
        <v>24.309455871582</v>
      </c>
      <c r="P447" s="1">
        <v>0</v>
      </c>
      <c r="Q447" s="1">
        <f t="shared" si="25"/>
        <v>8.103151957194</v>
      </c>
      <c r="R447" s="1">
        <f t="shared" si="26"/>
        <v>7.60591888427734</v>
      </c>
      <c r="S447" s="1">
        <f t="shared" si="27"/>
        <v>0.537274525561898</v>
      </c>
    </row>
    <row r="448" ht="15" spans="1:19">
      <c r="A448" s="1">
        <v>444</v>
      </c>
      <c r="B448" s="1" t="s">
        <v>2224</v>
      </c>
      <c r="C448" s="4" t="s">
        <v>2225</v>
      </c>
      <c r="D448" s="1" t="s">
        <v>2226</v>
      </c>
      <c r="E448" s="1" t="s">
        <v>2227</v>
      </c>
      <c r="F448" s="3" t="s">
        <v>2228</v>
      </c>
      <c r="G448" s="1">
        <v>4</v>
      </c>
      <c r="H448" s="1">
        <v>4</v>
      </c>
      <c r="I448" s="1">
        <v>4</v>
      </c>
      <c r="J448" s="1">
        <v>23.2399139404297</v>
      </c>
      <c r="K448" s="1">
        <v>0</v>
      </c>
      <c r="L448" s="1">
        <v>22.8752460479736</v>
      </c>
      <c r="M448" s="1">
        <f t="shared" si="24"/>
        <v>15.3717199961344</v>
      </c>
      <c r="N448" s="1">
        <v>0</v>
      </c>
      <c r="O448" s="1">
        <v>23.3103580474854</v>
      </c>
      <c r="P448" s="1">
        <v>0</v>
      </c>
      <c r="Q448" s="1">
        <f t="shared" si="25"/>
        <v>7.7701193491618</v>
      </c>
      <c r="R448" s="1">
        <f t="shared" si="26"/>
        <v>7.60160064697264</v>
      </c>
      <c r="S448" s="1">
        <f t="shared" si="27"/>
        <v>0.525032970075917</v>
      </c>
    </row>
    <row r="449" ht="15" spans="1:19">
      <c r="A449" s="1">
        <v>445</v>
      </c>
      <c r="B449" s="1" t="s">
        <v>2229</v>
      </c>
      <c r="C449" s="4" t="s">
        <v>2230</v>
      </c>
      <c r="D449" s="1" t="s">
        <v>2231</v>
      </c>
      <c r="E449" s="1" t="s">
        <v>2232</v>
      </c>
      <c r="F449" s="3" t="s">
        <v>2233</v>
      </c>
      <c r="G449" s="1">
        <v>4</v>
      </c>
      <c r="H449" s="1">
        <v>4</v>
      </c>
      <c r="I449" s="1">
        <v>4</v>
      </c>
      <c r="J449" s="1">
        <v>0</v>
      </c>
      <c r="K449" s="1">
        <v>23.7003879547119</v>
      </c>
      <c r="L449" s="1">
        <v>22.9738636016846</v>
      </c>
      <c r="M449" s="1">
        <f t="shared" si="24"/>
        <v>15.5580838521322</v>
      </c>
      <c r="N449" s="1">
        <v>0</v>
      </c>
      <c r="O449" s="1">
        <v>23.9272346496582</v>
      </c>
      <c r="P449" s="1">
        <v>0</v>
      </c>
      <c r="Q449" s="1">
        <f t="shared" si="25"/>
        <v>7.9757448832194</v>
      </c>
      <c r="R449" s="1">
        <f t="shared" si="26"/>
        <v>7.58233896891277</v>
      </c>
      <c r="S449" s="1">
        <f t="shared" si="27"/>
        <v>0.53356839660475</v>
      </c>
    </row>
    <row r="450" ht="15" spans="1:19">
      <c r="A450" s="1">
        <v>446</v>
      </c>
      <c r="B450" s="1" t="s">
        <v>2234</v>
      </c>
      <c r="C450" s="4" t="s">
        <v>2235</v>
      </c>
      <c r="D450" s="1" t="s">
        <v>2236</v>
      </c>
      <c r="E450" s="1" t="s">
        <v>2237</v>
      </c>
      <c r="F450" s="3" t="s">
        <v>2238</v>
      </c>
      <c r="G450" s="1">
        <v>4</v>
      </c>
      <c r="H450" s="1">
        <v>4</v>
      </c>
      <c r="I450" s="1">
        <v>4</v>
      </c>
      <c r="J450" s="1">
        <v>23.4060039520264</v>
      </c>
      <c r="K450" s="1">
        <v>0</v>
      </c>
      <c r="L450" s="1">
        <v>22.8881645202637</v>
      </c>
      <c r="M450" s="1">
        <f t="shared" si="24"/>
        <v>15.4313894907634</v>
      </c>
      <c r="N450" s="1">
        <v>0</v>
      </c>
      <c r="O450" s="1">
        <v>23.5697574615479</v>
      </c>
      <c r="P450" s="1">
        <v>0</v>
      </c>
      <c r="Q450" s="1">
        <f t="shared" si="25"/>
        <v>7.85658582051597</v>
      </c>
      <c r="R450" s="1">
        <f t="shared" si="26"/>
        <v>7.5748036702474</v>
      </c>
      <c r="S450" s="1">
        <f t="shared" si="27"/>
        <v>0.529374133285325</v>
      </c>
    </row>
    <row r="451" ht="15" spans="1:19">
      <c r="A451" s="1">
        <v>447</v>
      </c>
      <c r="B451" s="1" t="s">
        <v>2239</v>
      </c>
      <c r="C451" s="4" t="s">
        <v>2240</v>
      </c>
      <c r="D451" s="1" t="s">
        <v>2241</v>
      </c>
      <c r="E451" s="1" t="s">
        <v>2242</v>
      </c>
      <c r="F451" s="3" t="s">
        <v>2243</v>
      </c>
      <c r="G451" s="1">
        <v>2</v>
      </c>
      <c r="H451" s="1">
        <v>2</v>
      </c>
      <c r="I451" s="1">
        <v>2</v>
      </c>
      <c r="J451" s="1">
        <v>23.0115947723389</v>
      </c>
      <c r="K451" s="1">
        <v>0</v>
      </c>
      <c r="L451" s="1">
        <v>22.7801456451416</v>
      </c>
      <c r="M451" s="1">
        <f t="shared" si="24"/>
        <v>15.2639134724935</v>
      </c>
      <c r="N451" s="1">
        <v>0</v>
      </c>
      <c r="O451" s="1">
        <v>23.0749130249023</v>
      </c>
      <c r="P451" s="1">
        <v>0</v>
      </c>
      <c r="Q451" s="1">
        <f t="shared" si="25"/>
        <v>7.69163767496743</v>
      </c>
      <c r="R451" s="1">
        <f t="shared" si="26"/>
        <v>7.57227579752607</v>
      </c>
      <c r="S451" s="1">
        <f t="shared" si="27"/>
        <v>0.523159889089478</v>
      </c>
    </row>
    <row r="452" ht="15" spans="1:19">
      <c r="A452" s="1">
        <v>448</v>
      </c>
      <c r="B452" s="1" t="s">
        <v>2244</v>
      </c>
      <c r="C452" s="4" t="s">
        <v>2245</v>
      </c>
      <c r="D452" s="1" t="s">
        <v>2246</v>
      </c>
      <c r="E452" s="1" t="s">
        <v>2247</v>
      </c>
      <c r="F452" s="3" t="s">
        <v>2248</v>
      </c>
      <c r="G452" s="1">
        <v>2</v>
      </c>
      <c r="H452" s="1">
        <v>2</v>
      </c>
      <c r="I452" s="1">
        <v>2</v>
      </c>
      <c r="J452" s="1">
        <v>22.6604461669922</v>
      </c>
      <c r="K452" s="1">
        <v>0</v>
      </c>
      <c r="L452" s="1">
        <v>22.2203998565674</v>
      </c>
      <c r="M452" s="1">
        <f t="shared" si="24"/>
        <v>14.9602820078532</v>
      </c>
      <c r="N452" s="1">
        <v>0</v>
      </c>
      <c r="O452" s="1">
        <v>22.2407455444336</v>
      </c>
      <c r="P452" s="1">
        <v>0</v>
      </c>
      <c r="Q452" s="1">
        <f t="shared" si="25"/>
        <v>7.41358184814453</v>
      </c>
      <c r="R452" s="1">
        <f t="shared" si="26"/>
        <v>7.54670015970867</v>
      </c>
      <c r="S452" s="1">
        <f t="shared" si="27"/>
        <v>0.513274612825215</v>
      </c>
    </row>
    <row r="453" ht="15" spans="1:19">
      <c r="A453" s="1">
        <v>449</v>
      </c>
      <c r="B453" s="1" t="s">
        <v>2249</v>
      </c>
      <c r="C453" s="4" t="s">
        <v>2250</v>
      </c>
      <c r="D453" s="1" t="s">
        <v>2251</v>
      </c>
      <c r="E453" s="1" t="s">
        <v>2252</v>
      </c>
      <c r="F453" s="3" t="s">
        <v>2253</v>
      </c>
      <c r="G453" s="1">
        <v>3</v>
      </c>
      <c r="H453" s="1">
        <v>3</v>
      </c>
      <c r="I453" s="1">
        <v>3</v>
      </c>
      <c r="J453" s="1">
        <v>22.6856002807617</v>
      </c>
      <c r="K453" s="1">
        <v>0</v>
      </c>
      <c r="L453" s="1">
        <v>22.7538509368896</v>
      </c>
      <c r="M453" s="1">
        <f t="shared" ref="M453:M495" si="28">AVERAGE(J453:L453)</f>
        <v>15.1464837392171</v>
      </c>
      <c r="N453" s="1">
        <v>0</v>
      </c>
      <c r="O453" s="1">
        <v>22.824426651001</v>
      </c>
      <c r="P453" s="1">
        <v>0</v>
      </c>
      <c r="Q453" s="1">
        <f t="shared" ref="Q453:Q495" si="29">AVERAGE(N453:P453)</f>
        <v>7.60814221700033</v>
      </c>
      <c r="R453" s="1">
        <f t="shared" ref="R453:R495" si="30">M453-Q453</f>
        <v>7.53834152221676</v>
      </c>
      <c r="S453" s="1">
        <f t="shared" ref="S453:S495" si="31">TTEST(J453:L453,N453:P453,2,2)</f>
        <v>0.521250051060721</v>
      </c>
    </row>
    <row r="454" ht="15" spans="1:19">
      <c r="A454" s="1">
        <v>450</v>
      </c>
      <c r="B454" s="1" t="s">
        <v>2254</v>
      </c>
      <c r="C454" s="4" t="s">
        <v>2255</v>
      </c>
      <c r="D454" s="1" t="s">
        <v>2256</v>
      </c>
      <c r="E454" s="1" t="s">
        <v>2257</v>
      </c>
      <c r="F454" s="3" t="s">
        <v>2258</v>
      </c>
      <c r="G454" s="1">
        <v>4</v>
      </c>
      <c r="H454" s="1">
        <v>4</v>
      </c>
      <c r="I454" s="1">
        <v>4</v>
      </c>
      <c r="J454" s="1">
        <v>22.9483318328857</v>
      </c>
      <c r="K454" s="1">
        <v>0</v>
      </c>
      <c r="L454" s="1">
        <v>22.8851127624512</v>
      </c>
      <c r="M454" s="1">
        <f t="shared" si="28"/>
        <v>15.2778148651123</v>
      </c>
      <c r="N454" s="1">
        <v>0</v>
      </c>
      <c r="O454" s="1">
        <v>23.420726776123</v>
      </c>
      <c r="P454" s="1">
        <v>0</v>
      </c>
      <c r="Q454" s="1">
        <f t="shared" si="29"/>
        <v>7.80690892537433</v>
      </c>
      <c r="R454" s="1">
        <f t="shared" si="30"/>
        <v>7.47090593973797</v>
      </c>
      <c r="S454" s="1">
        <f t="shared" si="31"/>
        <v>0.531549676523933</v>
      </c>
    </row>
    <row r="455" ht="15" spans="1:19">
      <c r="A455" s="1">
        <v>451</v>
      </c>
      <c r="B455" s="1" t="s">
        <v>2259</v>
      </c>
      <c r="C455" s="4" t="s">
        <v>2260</v>
      </c>
      <c r="D455" s="1" t="s">
        <v>2261</v>
      </c>
      <c r="E455" s="1" t="s">
        <v>2262</v>
      </c>
      <c r="F455" s="3" t="s">
        <v>2263</v>
      </c>
      <c r="G455" s="1">
        <v>2</v>
      </c>
      <c r="H455" s="1">
        <v>2</v>
      </c>
      <c r="I455" s="1">
        <v>2</v>
      </c>
      <c r="J455" s="1">
        <v>23.0887088775635</v>
      </c>
      <c r="K455" s="1">
        <v>0</v>
      </c>
      <c r="L455" s="1">
        <v>22.7868213653564</v>
      </c>
      <c r="M455" s="1">
        <f t="shared" si="28"/>
        <v>15.2918434143066</v>
      </c>
      <c r="N455" s="1">
        <v>0</v>
      </c>
      <c r="O455" s="1">
        <v>23.5434494018555</v>
      </c>
      <c r="P455" s="1">
        <v>0</v>
      </c>
      <c r="Q455" s="1">
        <f t="shared" si="29"/>
        <v>7.84781646728517</v>
      </c>
      <c r="R455" s="1">
        <f t="shared" si="30"/>
        <v>7.44402694702147</v>
      </c>
      <c r="S455" s="1">
        <f t="shared" si="31"/>
        <v>0.534174723713295</v>
      </c>
    </row>
    <row r="456" ht="15" spans="1:19">
      <c r="A456" s="1">
        <v>452</v>
      </c>
      <c r="B456" s="1" t="s">
        <v>2264</v>
      </c>
      <c r="C456" s="4" t="s">
        <v>2265</v>
      </c>
      <c r="D456" s="1" t="s">
        <v>2266</v>
      </c>
      <c r="E456" s="1" t="s">
        <v>2267</v>
      </c>
      <c r="F456" s="3" t="s">
        <v>2268</v>
      </c>
      <c r="G456" s="1">
        <v>3</v>
      </c>
      <c r="H456" s="1">
        <v>3</v>
      </c>
      <c r="I456" s="1">
        <v>3</v>
      </c>
      <c r="J456" s="1">
        <v>22.7823486328125</v>
      </c>
      <c r="K456" s="1">
        <v>0</v>
      </c>
      <c r="L456" s="1">
        <v>23.3528594970703</v>
      </c>
      <c r="M456" s="1">
        <f t="shared" si="28"/>
        <v>15.3784027099609</v>
      </c>
      <c r="N456" s="1">
        <v>0</v>
      </c>
      <c r="O456" s="1">
        <v>23.8976306915283</v>
      </c>
      <c r="P456" s="1">
        <v>0</v>
      </c>
      <c r="Q456" s="1">
        <f t="shared" si="29"/>
        <v>7.9658768971761</v>
      </c>
      <c r="R456" s="1">
        <f t="shared" si="30"/>
        <v>7.41252581278483</v>
      </c>
      <c r="S456" s="1">
        <f t="shared" si="31"/>
        <v>0.539874427806777</v>
      </c>
    </row>
    <row r="457" ht="15" spans="1:19">
      <c r="A457" s="1">
        <v>453</v>
      </c>
      <c r="B457" s="1" t="s">
        <v>2269</v>
      </c>
      <c r="C457" s="4" t="s">
        <v>2270</v>
      </c>
      <c r="D457" s="1" t="s">
        <v>2271</v>
      </c>
      <c r="E457" s="1" t="s">
        <v>2272</v>
      </c>
      <c r="F457" s="3" t="s">
        <v>2273</v>
      </c>
      <c r="G457" s="1">
        <v>4</v>
      </c>
      <c r="H457" s="1">
        <v>4</v>
      </c>
      <c r="I457" s="1">
        <v>4</v>
      </c>
      <c r="J457" s="1">
        <v>22.9805030822754</v>
      </c>
      <c r="K457" s="1">
        <v>0</v>
      </c>
      <c r="L457" s="1">
        <v>22.4933834075928</v>
      </c>
      <c r="M457" s="1">
        <f t="shared" si="28"/>
        <v>15.1579621632894</v>
      </c>
      <c r="N457" s="1">
        <v>0</v>
      </c>
      <c r="O457" s="1">
        <v>23.2486991882324</v>
      </c>
      <c r="P457" s="1">
        <v>0</v>
      </c>
      <c r="Q457" s="1">
        <f t="shared" si="29"/>
        <v>7.74956639607747</v>
      </c>
      <c r="R457" s="1">
        <f t="shared" si="30"/>
        <v>7.40839576721193</v>
      </c>
      <c r="S457" s="1">
        <f t="shared" si="31"/>
        <v>0.531886774051205</v>
      </c>
    </row>
    <row r="458" ht="15" spans="1:19">
      <c r="A458" s="1">
        <v>454</v>
      </c>
      <c r="B458" s="1" t="s">
        <v>2274</v>
      </c>
      <c r="C458" s="4" t="s">
        <v>2275</v>
      </c>
      <c r="D458" s="1" t="s">
        <v>2276</v>
      </c>
      <c r="E458" s="1" t="s">
        <v>2277</v>
      </c>
      <c r="F458" s="3" t="s">
        <v>2278</v>
      </c>
      <c r="G458" s="1">
        <v>23</v>
      </c>
      <c r="H458" s="1">
        <v>23</v>
      </c>
      <c r="I458" s="1">
        <v>23</v>
      </c>
      <c r="J458" s="1">
        <v>29.1339626312256</v>
      </c>
      <c r="K458" s="1">
        <v>28.8605308532715</v>
      </c>
      <c r="L458" s="1">
        <v>29.4527568817139</v>
      </c>
      <c r="M458" s="1">
        <f t="shared" si="28"/>
        <v>29.1490834554037</v>
      </c>
      <c r="N458" s="1">
        <v>24.0492630004883</v>
      </c>
      <c r="O458" s="1">
        <v>24.4962520599365</v>
      </c>
      <c r="P458" s="1">
        <v>23.8298740386963</v>
      </c>
      <c r="Q458" s="1">
        <f t="shared" si="29"/>
        <v>24.125129699707</v>
      </c>
      <c r="R458" s="1">
        <f t="shared" si="30"/>
        <v>5.02395375569663</v>
      </c>
      <c r="S458" s="1">
        <f t="shared" si="31"/>
        <v>4.24409247121641e-5</v>
      </c>
    </row>
    <row r="459" ht="15" spans="1:19">
      <c r="A459" s="1">
        <v>455</v>
      </c>
      <c r="B459" s="1" t="s">
        <v>2279</v>
      </c>
      <c r="C459" s="4" t="s">
        <v>2280</v>
      </c>
      <c r="D459" s="1" t="s">
        <v>2281</v>
      </c>
      <c r="E459" s="1" t="s">
        <v>2282</v>
      </c>
      <c r="F459" s="3" t="s">
        <v>2283</v>
      </c>
      <c r="G459" s="1">
        <v>36</v>
      </c>
      <c r="H459" s="1">
        <v>36</v>
      </c>
      <c r="I459" s="1">
        <v>5</v>
      </c>
      <c r="J459" s="1">
        <v>29.6995220184326</v>
      </c>
      <c r="K459" s="1">
        <v>29.8878574371338</v>
      </c>
      <c r="L459" s="1">
        <v>30.1234912872314</v>
      </c>
      <c r="M459" s="1">
        <f t="shared" si="28"/>
        <v>29.9036235809326</v>
      </c>
      <c r="N459" s="1">
        <v>25.4096012115479</v>
      </c>
      <c r="O459" s="1">
        <v>26.8362941741943</v>
      </c>
      <c r="P459" s="1">
        <v>25.5508346557617</v>
      </c>
      <c r="Q459" s="1">
        <f t="shared" si="29"/>
        <v>25.932243347168</v>
      </c>
      <c r="R459" s="1">
        <f t="shared" si="30"/>
        <v>3.97138023376463</v>
      </c>
      <c r="S459" s="1">
        <f t="shared" si="31"/>
        <v>0.00107588538874386</v>
      </c>
    </row>
    <row r="460" ht="15" spans="1:19">
      <c r="A460" s="1">
        <v>456</v>
      </c>
      <c r="B460" s="1" t="s">
        <v>2284</v>
      </c>
      <c r="C460" s="4" t="s">
        <v>2285</v>
      </c>
      <c r="D460" s="1" t="s">
        <v>2286</v>
      </c>
      <c r="E460" s="1" t="s">
        <v>2287</v>
      </c>
      <c r="F460" s="3" t="s">
        <v>2288</v>
      </c>
      <c r="G460" s="1">
        <v>16</v>
      </c>
      <c r="H460" s="1">
        <v>16</v>
      </c>
      <c r="I460" s="1">
        <v>16</v>
      </c>
      <c r="J460" s="1">
        <v>27.5601234436035</v>
      </c>
      <c r="K460" s="1">
        <v>27.8989677429199</v>
      </c>
      <c r="L460" s="1">
        <v>27.8080863952637</v>
      </c>
      <c r="M460" s="1">
        <f t="shared" si="28"/>
        <v>27.7557258605957</v>
      </c>
      <c r="N460" s="1">
        <v>24.2807216644287</v>
      </c>
      <c r="O460" s="1">
        <v>23.8100986480713</v>
      </c>
      <c r="P460" s="1">
        <v>24.9415874481201</v>
      </c>
      <c r="Q460" s="1">
        <f t="shared" si="29"/>
        <v>24.3441359202067</v>
      </c>
      <c r="R460" s="1">
        <f t="shared" si="30"/>
        <v>3.411589940389</v>
      </c>
      <c r="S460" s="1">
        <f t="shared" si="31"/>
        <v>0.000576656117578631</v>
      </c>
    </row>
    <row r="461" ht="15" spans="1:19">
      <c r="A461" s="1">
        <v>457</v>
      </c>
      <c r="B461" s="1" t="s">
        <v>2289</v>
      </c>
      <c r="C461" s="4" t="s">
        <v>2290</v>
      </c>
      <c r="D461" s="1" t="s">
        <v>2291</v>
      </c>
      <c r="E461" s="1" t="s">
        <v>2292</v>
      </c>
      <c r="F461" s="3" t="s">
        <v>2293</v>
      </c>
      <c r="G461" s="1">
        <v>25</v>
      </c>
      <c r="H461" s="1">
        <v>25</v>
      </c>
      <c r="I461" s="1">
        <v>25</v>
      </c>
      <c r="J461" s="1">
        <v>29.3328323364258</v>
      </c>
      <c r="K461" s="1">
        <v>29.618839263916</v>
      </c>
      <c r="L461" s="1">
        <v>29.7363452911377</v>
      </c>
      <c r="M461" s="1">
        <f t="shared" si="28"/>
        <v>29.5626722971598</v>
      </c>
      <c r="N461" s="1">
        <v>26.3982772827148</v>
      </c>
      <c r="O461" s="1">
        <v>26.8403816223145</v>
      </c>
      <c r="P461" s="1">
        <v>25.7665824890137</v>
      </c>
      <c r="Q461" s="1">
        <f t="shared" si="29"/>
        <v>26.335080464681</v>
      </c>
      <c r="R461" s="1">
        <f t="shared" si="30"/>
        <v>3.22759183247883</v>
      </c>
      <c r="S461" s="1">
        <f t="shared" si="31"/>
        <v>0.000640302188152325</v>
      </c>
    </row>
    <row r="462" ht="15" spans="1:19">
      <c r="A462" s="1">
        <v>458</v>
      </c>
      <c r="B462" s="1" t="s">
        <v>2294</v>
      </c>
      <c r="C462" s="4" t="s">
        <v>2295</v>
      </c>
      <c r="D462" s="1" t="s">
        <v>2296</v>
      </c>
      <c r="E462" s="1" t="s">
        <v>2297</v>
      </c>
      <c r="F462" s="3" t="s">
        <v>2298</v>
      </c>
      <c r="G462" s="1">
        <v>31</v>
      </c>
      <c r="H462" s="1">
        <v>31</v>
      </c>
      <c r="I462" s="1">
        <v>6</v>
      </c>
      <c r="J462" s="1">
        <v>28.2001342773438</v>
      </c>
      <c r="K462" s="1">
        <v>27.9640007019043</v>
      </c>
      <c r="L462" s="1">
        <v>28.4290618896484</v>
      </c>
      <c r="M462" s="1">
        <f t="shared" si="28"/>
        <v>28.1977322896322</v>
      </c>
      <c r="N462" s="1">
        <v>24.4287338256836</v>
      </c>
      <c r="O462" s="1">
        <v>25.69362449646</v>
      </c>
      <c r="P462" s="1">
        <v>25.2581062316895</v>
      </c>
      <c r="Q462" s="1">
        <f t="shared" si="29"/>
        <v>25.1268215179444</v>
      </c>
      <c r="R462" s="1">
        <f t="shared" si="30"/>
        <v>3.0709107716878</v>
      </c>
      <c r="S462" s="1">
        <f t="shared" si="31"/>
        <v>0.00146930376607378</v>
      </c>
    </row>
    <row r="463" ht="15" spans="1:19">
      <c r="A463" s="1">
        <v>459</v>
      </c>
      <c r="B463" s="1" t="s">
        <v>2299</v>
      </c>
      <c r="C463" s="4" t="s">
        <v>2300</v>
      </c>
      <c r="D463" s="1" t="s">
        <v>2301</v>
      </c>
      <c r="E463" s="1" t="s">
        <v>2302</v>
      </c>
      <c r="F463" s="3" t="s">
        <v>2303</v>
      </c>
      <c r="G463" s="1">
        <v>45</v>
      </c>
      <c r="H463" s="1">
        <v>45</v>
      </c>
      <c r="I463" s="1">
        <v>45</v>
      </c>
      <c r="J463" s="1">
        <v>28.7179355621338</v>
      </c>
      <c r="K463" s="1">
        <v>28.6580600738525</v>
      </c>
      <c r="L463" s="1">
        <v>28.7766819000244</v>
      </c>
      <c r="M463" s="1">
        <f t="shared" si="28"/>
        <v>28.7175591786702</v>
      </c>
      <c r="N463" s="1">
        <v>26.9114799499512</v>
      </c>
      <c r="O463" s="1">
        <v>27.3520336151123</v>
      </c>
      <c r="P463" s="1">
        <v>25.0930137634277</v>
      </c>
      <c r="Q463" s="1">
        <f t="shared" si="29"/>
        <v>26.4521757761637</v>
      </c>
      <c r="R463" s="1">
        <f t="shared" si="30"/>
        <v>2.26538340250649</v>
      </c>
      <c r="S463" s="1">
        <f t="shared" si="31"/>
        <v>0.0307136850293438</v>
      </c>
    </row>
    <row r="464" ht="15" spans="1:19">
      <c r="A464" s="1">
        <v>460</v>
      </c>
      <c r="B464" s="1" t="s">
        <v>2304</v>
      </c>
      <c r="C464" s="4" t="s">
        <v>2305</v>
      </c>
      <c r="D464" s="1" t="s">
        <v>2306</v>
      </c>
      <c r="E464" s="1" t="s">
        <v>2307</v>
      </c>
      <c r="F464" s="3" t="s">
        <v>2308</v>
      </c>
      <c r="G464" s="1">
        <v>46</v>
      </c>
      <c r="H464" s="1">
        <v>46</v>
      </c>
      <c r="I464" s="1">
        <v>46</v>
      </c>
      <c r="J464" s="1">
        <v>27.8560848236084</v>
      </c>
      <c r="K464" s="1">
        <v>27.924280166626</v>
      </c>
      <c r="L464" s="1">
        <v>27.7406616210938</v>
      </c>
      <c r="M464" s="1">
        <f t="shared" si="28"/>
        <v>27.8403422037761</v>
      </c>
      <c r="N464" s="1">
        <v>24.7775611877441</v>
      </c>
      <c r="O464" s="1">
        <v>27.130651473999</v>
      </c>
      <c r="P464" s="1">
        <v>24.9569072723389</v>
      </c>
      <c r="Q464" s="1">
        <f t="shared" si="29"/>
        <v>25.621706644694</v>
      </c>
      <c r="R464" s="1">
        <f t="shared" si="30"/>
        <v>2.21863555908207</v>
      </c>
      <c r="S464" s="1">
        <f t="shared" si="31"/>
        <v>0.042967561751295</v>
      </c>
    </row>
    <row r="465" ht="15" spans="1:19">
      <c r="A465" s="1">
        <v>461</v>
      </c>
      <c r="B465" s="1" t="s">
        <v>2309</v>
      </c>
      <c r="C465" s="4" t="s">
        <v>2310</v>
      </c>
      <c r="D465" s="1" t="s">
        <v>2311</v>
      </c>
      <c r="E465" s="1" t="s">
        <v>2312</v>
      </c>
      <c r="F465" s="3" t="s">
        <v>2313</v>
      </c>
      <c r="G465" s="1">
        <v>11</v>
      </c>
      <c r="H465" s="1">
        <v>11</v>
      </c>
      <c r="I465" s="1">
        <v>11</v>
      </c>
      <c r="J465" s="1">
        <v>29.1179542541504</v>
      </c>
      <c r="K465" s="1">
        <v>29.063606262207</v>
      </c>
      <c r="L465" s="1">
        <v>29.3939476013184</v>
      </c>
      <c r="M465" s="1">
        <f t="shared" si="28"/>
        <v>29.1918360392253</v>
      </c>
      <c r="N465" s="1">
        <v>26.8786506652832</v>
      </c>
      <c r="O465" s="1">
        <v>27.3930473327637</v>
      </c>
      <c r="P465" s="1">
        <v>27.2102966308594</v>
      </c>
      <c r="Q465" s="1">
        <f t="shared" si="29"/>
        <v>27.1606648763021</v>
      </c>
      <c r="R465" s="1">
        <f t="shared" si="30"/>
        <v>2.03117116292316</v>
      </c>
      <c r="S465" s="1">
        <f t="shared" si="31"/>
        <v>0.000366918743208098</v>
      </c>
    </row>
    <row r="466" ht="15" spans="1:19">
      <c r="A466" s="1">
        <v>462</v>
      </c>
      <c r="B466" s="1" t="s">
        <v>2314</v>
      </c>
      <c r="C466" s="4" t="s">
        <v>2315</v>
      </c>
      <c r="D466" s="1" t="s">
        <v>2316</v>
      </c>
      <c r="E466" s="1" t="s">
        <v>2317</v>
      </c>
      <c r="F466" s="3" t="s">
        <v>2318</v>
      </c>
      <c r="G466" s="1">
        <v>17</v>
      </c>
      <c r="H466" s="1">
        <v>17</v>
      </c>
      <c r="I466" s="1">
        <v>17</v>
      </c>
      <c r="J466" s="1">
        <v>27.2422714233398</v>
      </c>
      <c r="K466" s="1">
        <v>27.1891441345215</v>
      </c>
      <c r="L466" s="1">
        <v>27.2186336517334</v>
      </c>
      <c r="M466" s="1">
        <f t="shared" si="28"/>
        <v>27.2166830698649</v>
      </c>
      <c r="N466" s="1">
        <v>25.5693817138672</v>
      </c>
      <c r="O466" s="1">
        <v>25.9297866821289</v>
      </c>
      <c r="P466" s="1">
        <v>25.0200061798096</v>
      </c>
      <c r="Q466" s="1">
        <f t="shared" si="29"/>
        <v>25.5063915252686</v>
      </c>
      <c r="R466" s="1">
        <f t="shared" si="30"/>
        <v>1.71029154459633</v>
      </c>
      <c r="S466" s="1">
        <f t="shared" si="31"/>
        <v>0.00296554796435894</v>
      </c>
    </row>
    <row r="467" ht="15" spans="1:19">
      <c r="A467" s="1">
        <v>463</v>
      </c>
      <c r="B467" s="1" t="s">
        <v>2319</v>
      </c>
      <c r="C467" s="4" t="s">
        <v>2320</v>
      </c>
      <c r="D467" s="1" t="s">
        <v>2321</v>
      </c>
      <c r="E467" s="1" t="s">
        <v>2322</v>
      </c>
      <c r="F467" s="3" t="s">
        <v>2323</v>
      </c>
      <c r="G467" s="1">
        <v>14</v>
      </c>
      <c r="H467" s="1">
        <v>14</v>
      </c>
      <c r="I467" s="1">
        <v>14</v>
      </c>
      <c r="J467" s="1">
        <v>27.5901374816895</v>
      </c>
      <c r="K467" s="1">
        <v>27.8021183013916</v>
      </c>
      <c r="L467" s="1">
        <v>28.0491600036621</v>
      </c>
      <c r="M467" s="1">
        <f t="shared" si="28"/>
        <v>27.8138052622477</v>
      </c>
      <c r="N467" s="1">
        <v>26.3267688751221</v>
      </c>
      <c r="O467" s="1">
        <v>26.2447052001953</v>
      </c>
      <c r="P467" s="1">
        <v>26.0890979766846</v>
      </c>
      <c r="Q467" s="1">
        <f t="shared" si="29"/>
        <v>26.2201906840007</v>
      </c>
      <c r="R467" s="1">
        <f t="shared" si="30"/>
        <v>1.59361457824706</v>
      </c>
      <c r="S467" s="1">
        <f t="shared" si="31"/>
        <v>0.000442472124441245</v>
      </c>
    </row>
    <row r="468" ht="15" spans="1:19">
      <c r="A468" s="1">
        <v>464</v>
      </c>
      <c r="B468" s="1" t="s">
        <v>2324</v>
      </c>
      <c r="C468" s="4" t="s">
        <v>2325</v>
      </c>
      <c r="D468" s="1" t="s">
        <v>2326</v>
      </c>
      <c r="E468" s="1" t="s">
        <v>2327</v>
      </c>
      <c r="F468" s="3" t="s">
        <v>2328</v>
      </c>
      <c r="G468" s="1">
        <v>8</v>
      </c>
      <c r="H468" s="1">
        <v>8</v>
      </c>
      <c r="I468" s="1">
        <v>8</v>
      </c>
      <c r="J468" s="1">
        <v>28.8065490722656</v>
      </c>
      <c r="K468" s="1">
        <v>28.5411167144775</v>
      </c>
      <c r="L468" s="1">
        <v>28.7211990356445</v>
      </c>
      <c r="M468" s="1">
        <f t="shared" si="28"/>
        <v>28.6896216074625</v>
      </c>
      <c r="N468" s="1">
        <v>27.2505187988281</v>
      </c>
      <c r="O468" s="1">
        <v>27.0981826782227</v>
      </c>
      <c r="P468" s="1">
        <v>27.3779907226563</v>
      </c>
      <c r="Q468" s="1">
        <f t="shared" si="29"/>
        <v>27.2422307332357</v>
      </c>
      <c r="R468" s="1">
        <f t="shared" si="30"/>
        <v>1.44739087422683</v>
      </c>
      <c r="S468" s="1">
        <f t="shared" si="31"/>
        <v>0.000210627317078589</v>
      </c>
    </row>
    <row r="469" ht="15" spans="1:19">
      <c r="A469" s="1">
        <v>465</v>
      </c>
      <c r="B469" s="1" t="s">
        <v>2329</v>
      </c>
      <c r="C469" s="4" t="s">
        <v>2330</v>
      </c>
      <c r="D469" s="1" t="s">
        <v>2331</v>
      </c>
      <c r="E469" s="1" t="s">
        <v>2332</v>
      </c>
      <c r="F469" s="3" t="s">
        <v>2333</v>
      </c>
      <c r="G469" s="1">
        <v>16</v>
      </c>
      <c r="H469" s="1">
        <v>16</v>
      </c>
      <c r="I469" s="1">
        <v>16</v>
      </c>
      <c r="J469" s="1">
        <v>28.158317565918</v>
      </c>
      <c r="K469" s="1">
        <v>28.0035667419434</v>
      </c>
      <c r="L469" s="1">
        <v>28.0047454833984</v>
      </c>
      <c r="M469" s="1">
        <f t="shared" si="28"/>
        <v>28.0555432637533</v>
      </c>
      <c r="N469" s="1">
        <v>26.6225452423096</v>
      </c>
      <c r="O469" s="1">
        <v>26.8095588684082</v>
      </c>
      <c r="P469" s="1">
        <v>26.4008026123047</v>
      </c>
      <c r="Q469" s="1">
        <f t="shared" si="29"/>
        <v>26.6109689076742</v>
      </c>
      <c r="R469" s="1">
        <f t="shared" si="30"/>
        <v>1.4445743560791</v>
      </c>
      <c r="S469" s="1">
        <f t="shared" si="31"/>
        <v>0.000360250594430192</v>
      </c>
    </row>
    <row r="470" ht="15" spans="1:19">
      <c r="A470" s="1">
        <v>466</v>
      </c>
      <c r="B470" s="1" t="s">
        <v>2334</v>
      </c>
      <c r="C470" s="4" t="s">
        <v>2335</v>
      </c>
      <c r="D470" s="1" t="s">
        <v>2336</v>
      </c>
      <c r="E470" s="1" t="s">
        <v>2337</v>
      </c>
      <c r="F470" s="3" t="s">
        <v>2338</v>
      </c>
      <c r="G470" s="1">
        <v>17</v>
      </c>
      <c r="H470" s="1">
        <v>17</v>
      </c>
      <c r="I470" s="1">
        <v>17</v>
      </c>
      <c r="J470" s="1">
        <v>27.9012718200684</v>
      </c>
      <c r="K470" s="1">
        <v>28.1542186737061</v>
      </c>
      <c r="L470" s="1">
        <v>28.3350067138672</v>
      </c>
      <c r="M470" s="1">
        <f t="shared" si="28"/>
        <v>28.1301657358806</v>
      </c>
      <c r="N470" s="1">
        <v>26.4653663635254</v>
      </c>
      <c r="O470" s="1">
        <v>26.6833801269531</v>
      </c>
      <c r="P470" s="1">
        <v>27.0048542022705</v>
      </c>
      <c r="Q470" s="1">
        <f t="shared" si="29"/>
        <v>26.717866897583</v>
      </c>
      <c r="R470" s="1">
        <f t="shared" si="30"/>
        <v>1.41229883829757</v>
      </c>
      <c r="S470" s="1">
        <f t="shared" si="31"/>
        <v>0.00215865689794443</v>
      </c>
    </row>
    <row r="471" ht="15" spans="1:19">
      <c r="A471" s="1">
        <v>467</v>
      </c>
      <c r="B471" s="1" t="s">
        <v>2339</v>
      </c>
      <c r="C471" s="4" t="s">
        <v>2340</v>
      </c>
      <c r="D471" s="1" t="s">
        <v>2341</v>
      </c>
      <c r="E471" s="1" t="s">
        <v>2342</v>
      </c>
      <c r="F471" s="3" t="s">
        <v>2343</v>
      </c>
      <c r="G471" s="1">
        <v>43</v>
      </c>
      <c r="H471" s="1">
        <v>43</v>
      </c>
      <c r="I471" s="1">
        <v>43</v>
      </c>
      <c r="J471" s="1">
        <v>27.8402004241943</v>
      </c>
      <c r="K471" s="1">
        <v>27.7770595550537</v>
      </c>
      <c r="L471" s="1">
        <v>27.7600231170654</v>
      </c>
      <c r="M471" s="1">
        <f t="shared" si="28"/>
        <v>27.7924276987711</v>
      </c>
      <c r="N471" s="1">
        <v>26.2814292907715</v>
      </c>
      <c r="O471" s="1">
        <v>27.2642765045166</v>
      </c>
      <c r="P471" s="1">
        <v>25.736499786377</v>
      </c>
      <c r="Q471" s="1">
        <f t="shared" si="29"/>
        <v>26.427401860555</v>
      </c>
      <c r="R471" s="1">
        <f t="shared" si="30"/>
        <v>1.3650258382161</v>
      </c>
      <c r="S471" s="1">
        <f t="shared" si="31"/>
        <v>0.0380649569670822</v>
      </c>
    </row>
    <row r="472" ht="15" spans="1:19">
      <c r="A472" s="1">
        <v>468</v>
      </c>
      <c r="B472" s="1" t="s">
        <v>2344</v>
      </c>
      <c r="C472" s="4" t="s">
        <v>2345</v>
      </c>
      <c r="D472" s="1" t="s">
        <v>2346</v>
      </c>
      <c r="E472" s="1" t="s">
        <v>2347</v>
      </c>
      <c r="F472" s="3" t="s">
        <v>2348</v>
      </c>
      <c r="G472" s="1">
        <v>24</v>
      </c>
      <c r="H472" s="1">
        <v>24</v>
      </c>
      <c r="I472" s="1">
        <v>24</v>
      </c>
      <c r="J472" s="1">
        <v>30.7145671844482</v>
      </c>
      <c r="K472" s="1">
        <v>30.7030582427979</v>
      </c>
      <c r="L472" s="1">
        <v>31.1001148223877</v>
      </c>
      <c r="M472" s="1">
        <f t="shared" si="28"/>
        <v>30.8392467498779</v>
      </c>
      <c r="N472" s="1">
        <v>29.4590263366699</v>
      </c>
      <c r="O472" s="1">
        <v>29.4167537689209</v>
      </c>
      <c r="P472" s="1">
        <v>29.5562915802002</v>
      </c>
      <c r="Q472" s="1">
        <f t="shared" si="29"/>
        <v>29.477357228597</v>
      </c>
      <c r="R472" s="1">
        <f t="shared" si="30"/>
        <v>1.36188952128093</v>
      </c>
      <c r="S472" s="1">
        <f t="shared" si="31"/>
        <v>0.000572798400291337</v>
      </c>
    </row>
    <row r="473" ht="15" spans="1:19">
      <c r="A473" s="1">
        <v>469</v>
      </c>
      <c r="B473" s="1" t="s">
        <v>2349</v>
      </c>
      <c r="C473" s="4" t="s">
        <v>2350</v>
      </c>
      <c r="D473" s="1" t="s">
        <v>2351</v>
      </c>
      <c r="E473" s="1" t="s">
        <v>2352</v>
      </c>
      <c r="F473" s="3" t="s">
        <v>2353</v>
      </c>
      <c r="G473" s="1">
        <v>20</v>
      </c>
      <c r="H473" s="1">
        <v>20</v>
      </c>
      <c r="I473" s="1">
        <v>20</v>
      </c>
      <c r="J473" s="1">
        <v>30.0232677459717</v>
      </c>
      <c r="K473" s="1">
        <v>30.1529140472412</v>
      </c>
      <c r="L473" s="1">
        <v>30.3598232269287</v>
      </c>
      <c r="M473" s="1">
        <f t="shared" si="28"/>
        <v>30.1786683400472</v>
      </c>
      <c r="N473" s="1">
        <v>28.9437732696533</v>
      </c>
      <c r="O473" s="1">
        <v>28.8102626800537</v>
      </c>
      <c r="P473" s="1">
        <v>28.9748420715332</v>
      </c>
      <c r="Q473" s="1">
        <f t="shared" si="29"/>
        <v>28.9096260070801</v>
      </c>
      <c r="R473" s="1">
        <f t="shared" si="30"/>
        <v>1.26904233296713</v>
      </c>
      <c r="S473" s="1">
        <f t="shared" si="31"/>
        <v>0.00032517797848527</v>
      </c>
    </row>
    <row r="474" ht="15" spans="1:19">
      <c r="A474" s="1">
        <v>470</v>
      </c>
      <c r="B474" s="1" t="s">
        <v>2354</v>
      </c>
      <c r="C474" s="4" t="s">
        <v>2355</v>
      </c>
      <c r="D474" s="1" t="s">
        <v>2356</v>
      </c>
      <c r="E474" s="1" t="s">
        <v>2357</v>
      </c>
      <c r="F474" s="3" t="s">
        <v>2358</v>
      </c>
      <c r="G474" s="1">
        <v>8</v>
      </c>
      <c r="H474" s="1">
        <v>8</v>
      </c>
      <c r="I474" s="1">
        <v>3</v>
      </c>
      <c r="J474" s="1">
        <v>26.6282577514648</v>
      </c>
      <c r="K474" s="1">
        <v>26.6707420349121</v>
      </c>
      <c r="L474" s="1">
        <v>26.6092185974121</v>
      </c>
      <c r="M474" s="1">
        <f t="shared" si="28"/>
        <v>26.6360727945963</v>
      </c>
      <c r="N474" s="1">
        <v>25.4785861968994</v>
      </c>
      <c r="O474" s="1">
        <v>25.3936214447021</v>
      </c>
      <c r="P474" s="1">
        <v>25.3724880218506</v>
      </c>
      <c r="Q474" s="1">
        <f t="shared" si="29"/>
        <v>25.414898554484</v>
      </c>
      <c r="R474" s="1">
        <f t="shared" si="30"/>
        <v>1.2211742401123</v>
      </c>
      <c r="S474" s="1">
        <f t="shared" si="31"/>
        <v>5.12086417764313e-6</v>
      </c>
    </row>
    <row r="475" ht="15" spans="1:19">
      <c r="A475" s="1">
        <v>471</v>
      </c>
      <c r="B475" s="1" t="s">
        <v>2359</v>
      </c>
      <c r="C475" s="4" t="s">
        <v>2360</v>
      </c>
      <c r="D475" s="1" t="s">
        <v>2361</v>
      </c>
      <c r="E475" s="1" t="s">
        <v>2362</v>
      </c>
      <c r="F475" s="3" t="s">
        <v>2363</v>
      </c>
      <c r="G475" s="1">
        <v>8</v>
      </c>
      <c r="H475" s="1">
        <v>8</v>
      </c>
      <c r="I475" s="1">
        <v>8</v>
      </c>
      <c r="J475" s="1">
        <v>28.3404502868652</v>
      </c>
      <c r="K475" s="1">
        <v>28.1180286407471</v>
      </c>
      <c r="L475" s="1">
        <v>28.4955654144287</v>
      </c>
      <c r="M475" s="1">
        <f t="shared" si="28"/>
        <v>28.3180147806803</v>
      </c>
      <c r="N475" s="1">
        <v>27.0449981689453</v>
      </c>
      <c r="O475" s="1">
        <v>26.9423484802246</v>
      </c>
      <c r="P475" s="1">
        <v>27.3821201324463</v>
      </c>
      <c r="Q475" s="1">
        <f t="shared" si="29"/>
        <v>27.1231555938721</v>
      </c>
      <c r="R475" s="1">
        <f t="shared" si="30"/>
        <v>1.19485918680827</v>
      </c>
      <c r="S475" s="1">
        <f t="shared" si="31"/>
        <v>0.00226466831528832</v>
      </c>
    </row>
    <row r="476" ht="15" spans="1:19">
      <c r="A476" s="1">
        <v>472</v>
      </c>
      <c r="B476" s="1" t="s">
        <v>2364</v>
      </c>
      <c r="C476" s="4" t="s">
        <v>2365</v>
      </c>
      <c r="D476" s="1" t="s">
        <v>2366</v>
      </c>
      <c r="E476" s="1" t="s">
        <v>2367</v>
      </c>
      <c r="F476" s="3" t="s">
        <v>2368</v>
      </c>
      <c r="G476" s="1">
        <v>39</v>
      </c>
      <c r="H476" s="1">
        <v>39</v>
      </c>
      <c r="I476" s="1">
        <v>39</v>
      </c>
      <c r="J476" s="1">
        <v>31.0901775360107</v>
      </c>
      <c r="K476" s="1">
        <v>30.6748886108398</v>
      </c>
      <c r="L476" s="1">
        <v>31.2868099212646</v>
      </c>
      <c r="M476" s="1">
        <f t="shared" si="28"/>
        <v>31.017292022705</v>
      </c>
      <c r="N476" s="1">
        <v>29.6214790344238</v>
      </c>
      <c r="O476" s="1">
        <v>30.2396793365479</v>
      </c>
      <c r="P476" s="1">
        <v>29.6463813781738</v>
      </c>
      <c r="Q476" s="1">
        <f t="shared" si="29"/>
        <v>29.8358465830485</v>
      </c>
      <c r="R476" s="1">
        <f t="shared" si="30"/>
        <v>1.18144543965653</v>
      </c>
      <c r="S476" s="1">
        <f t="shared" si="31"/>
        <v>0.0120417111835654</v>
      </c>
    </row>
    <row r="477" ht="15" spans="1:19">
      <c r="A477" s="1">
        <v>473</v>
      </c>
      <c r="B477" s="1" t="s">
        <v>2369</v>
      </c>
      <c r="C477" s="4" t="s">
        <v>2370</v>
      </c>
      <c r="D477" s="1" t="s">
        <v>2371</v>
      </c>
      <c r="E477" s="1" t="s">
        <v>2372</v>
      </c>
      <c r="F477" s="3" t="s">
        <v>2373</v>
      </c>
      <c r="G477" s="1">
        <v>21</v>
      </c>
      <c r="H477" s="1">
        <v>21</v>
      </c>
      <c r="I477" s="1">
        <v>21</v>
      </c>
      <c r="J477" s="1">
        <v>26.0615940093994</v>
      </c>
      <c r="K477" s="1">
        <v>26.3438758850098</v>
      </c>
      <c r="L477" s="1">
        <v>26.7452220916748</v>
      </c>
      <c r="M477" s="1">
        <f t="shared" si="28"/>
        <v>26.3835639953613</v>
      </c>
      <c r="N477" s="1">
        <v>24.7830677032471</v>
      </c>
      <c r="O477" s="1">
        <v>26.7272834777832</v>
      </c>
      <c r="P477" s="1">
        <v>24.5581245422363</v>
      </c>
      <c r="Q477" s="1">
        <f t="shared" si="29"/>
        <v>25.3561585744222</v>
      </c>
      <c r="R477" s="1">
        <f t="shared" si="30"/>
        <v>1.02740542093913</v>
      </c>
      <c r="S477" s="1">
        <f t="shared" si="31"/>
        <v>0.224964180328032</v>
      </c>
    </row>
    <row r="478" ht="15" spans="1:19">
      <c r="A478" s="1">
        <v>474</v>
      </c>
      <c r="B478" s="1" t="s">
        <v>2374</v>
      </c>
      <c r="C478" s="4" t="s">
        <v>2375</v>
      </c>
      <c r="D478" s="1" t="s">
        <v>2376</v>
      </c>
      <c r="E478" s="1" t="s">
        <v>2377</v>
      </c>
      <c r="F478" s="3" t="s">
        <v>2378</v>
      </c>
      <c r="G478" s="1">
        <v>17</v>
      </c>
      <c r="H478" s="1">
        <v>17</v>
      </c>
      <c r="I478" s="1">
        <v>17</v>
      </c>
      <c r="J478" s="1">
        <v>27.0953693389893</v>
      </c>
      <c r="K478" s="1">
        <v>26.707935333252</v>
      </c>
      <c r="L478" s="1">
        <v>27.3966445922852</v>
      </c>
      <c r="M478" s="1">
        <f t="shared" si="28"/>
        <v>27.0666497548422</v>
      </c>
      <c r="N478" s="1">
        <v>26.1203842163086</v>
      </c>
      <c r="O478" s="1">
        <v>26.5750198364258</v>
      </c>
      <c r="P478" s="1">
        <v>25.4370460510254</v>
      </c>
      <c r="Q478" s="1">
        <f t="shared" si="29"/>
        <v>26.0441500345866</v>
      </c>
      <c r="R478" s="1">
        <f t="shared" si="30"/>
        <v>1.02249972025556</v>
      </c>
      <c r="S478" s="1">
        <f t="shared" si="31"/>
        <v>0.0570992323062313</v>
      </c>
    </row>
    <row r="479" ht="15" spans="1:19">
      <c r="A479" s="1">
        <v>475</v>
      </c>
      <c r="B479" s="1" t="s">
        <v>2379</v>
      </c>
      <c r="C479" s="4" t="s">
        <v>2380</v>
      </c>
      <c r="D479" s="1" t="s">
        <v>2381</v>
      </c>
      <c r="E479" s="1" t="s">
        <v>2382</v>
      </c>
      <c r="F479" s="3" t="s">
        <v>2383</v>
      </c>
      <c r="G479" s="1">
        <v>19</v>
      </c>
      <c r="H479" s="1">
        <v>19</v>
      </c>
      <c r="I479" s="1">
        <v>19</v>
      </c>
      <c r="J479" s="1">
        <v>28.4223384857178</v>
      </c>
      <c r="K479" s="1">
        <v>28.2872714996338</v>
      </c>
      <c r="L479" s="1">
        <v>28.4931621551514</v>
      </c>
      <c r="M479" s="1">
        <f t="shared" si="28"/>
        <v>28.4009240468343</v>
      </c>
      <c r="N479" s="1">
        <v>27.6693897247314</v>
      </c>
      <c r="O479" s="1">
        <v>27.8107223510742</v>
      </c>
      <c r="P479" s="1">
        <v>27.7453498840332</v>
      </c>
      <c r="Q479" s="1">
        <f t="shared" si="29"/>
        <v>27.7418206532796</v>
      </c>
      <c r="R479" s="1">
        <f t="shared" si="30"/>
        <v>0.659103393554734</v>
      </c>
      <c r="S479" s="1">
        <f t="shared" si="31"/>
        <v>0.00082930039194716</v>
      </c>
    </row>
    <row r="480" ht="15" spans="1:19">
      <c r="A480" s="1">
        <v>476</v>
      </c>
      <c r="B480" s="1" t="s">
        <v>2384</v>
      </c>
      <c r="C480" s="4" t="s">
        <v>2385</v>
      </c>
      <c r="D480" s="1" t="s">
        <v>2386</v>
      </c>
      <c r="E480" s="1" t="s">
        <v>2387</v>
      </c>
      <c r="F480" s="3" t="s">
        <v>2388</v>
      </c>
      <c r="G480" s="1">
        <v>18</v>
      </c>
      <c r="H480" s="1">
        <v>18</v>
      </c>
      <c r="I480" s="1">
        <v>18</v>
      </c>
      <c r="J480" s="1">
        <v>27.3370513916016</v>
      </c>
      <c r="K480" s="1">
        <v>27.2654399871826</v>
      </c>
      <c r="L480" s="1">
        <v>27.2927227020264</v>
      </c>
      <c r="M480" s="1">
        <f t="shared" si="28"/>
        <v>27.2984046936035</v>
      </c>
      <c r="N480" s="1">
        <v>27.0155258178711</v>
      </c>
      <c r="O480" s="1">
        <v>27.0736751556396</v>
      </c>
      <c r="P480" s="1">
        <v>27.0805034637451</v>
      </c>
      <c r="Q480" s="1">
        <f t="shared" si="29"/>
        <v>27.0565681457519</v>
      </c>
      <c r="R480" s="1">
        <f t="shared" si="30"/>
        <v>0.241836547851598</v>
      </c>
      <c r="S480" s="1">
        <f t="shared" si="31"/>
        <v>0.00118045752138614</v>
      </c>
    </row>
    <row r="481" ht="15" spans="1:19">
      <c r="A481" s="1">
        <v>477</v>
      </c>
      <c r="B481" s="1" t="s">
        <v>2389</v>
      </c>
      <c r="C481" s="4" t="s">
        <v>2390</v>
      </c>
      <c r="D481" s="1" t="s">
        <v>2391</v>
      </c>
      <c r="E481" s="1" t="s">
        <v>2392</v>
      </c>
      <c r="F481" s="3" t="s">
        <v>2393</v>
      </c>
      <c r="G481" s="1">
        <v>31</v>
      </c>
      <c r="H481" s="1">
        <v>31</v>
      </c>
      <c r="I481" s="1">
        <v>31</v>
      </c>
      <c r="J481" s="1">
        <v>28.7724094390869</v>
      </c>
      <c r="K481" s="1">
        <v>28.7444190979004</v>
      </c>
      <c r="L481" s="1">
        <v>29.0345668792725</v>
      </c>
      <c r="M481" s="1">
        <f t="shared" si="28"/>
        <v>28.8504651387533</v>
      </c>
      <c r="N481" s="1">
        <v>28.1594257354736</v>
      </c>
      <c r="O481" s="1">
        <v>28.1995258331299</v>
      </c>
      <c r="P481" s="1">
        <v>28.246129989624</v>
      </c>
      <c r="Q481" s="1">
        <f t="shared" si="29"/>
        <v>28.2016938527425</v>
      </c>
      <c r="R481" s="1">
        <f t="shared" si="30"/>
        <v>0.648771286010771</v>
      </c>
      <c r="S481" s="1">
        <f t="shared" si="31"/>
        <v>0.00247520226341079</v>
      </c>
    </row>
    <row r="482" ht="15" spans="1:19">
      <c r="A482" s="1">
        <v>478</v>
      </c>
      <c r="B482" s="1" t="s">
        <v>2394</v>
      </c>
      <c r="C482" s="4" t="s">
        <v>2395</v>
      </c>
      <c r="D482" s="1" t="s">
        <v>2396</v>
      </c>
      <c r="E482" s="1" t="s">
        <v>2397</v>
      </c>
      <c r="F482" s="3" t="s">
        <v>2398</v>
      </c>
      <c r="G482" s="1">
        <v>24</v>
      </c>
      <c r="H482" s="1">
        <v>24</v>
      </c>
      <c r="I482" s="1">
        <v>24</v>
      </c>
      <c r="J482" s="1">
        <v>30.2497730255127</v>
      </c>
      <c r="K482" s="1">
        <v>30.3236713409424</v>
      </c>
      <c r="L482" s="1">
        <v>30.5370483398438</v>
      </c>
      <c r="M482" s="1">
        <f t="shared" si="28"/>
        <v>30.370164235433</v>
      </c>
      <c r="N482" s="1">
        <v>29.5661430358887</v>
      </c>
      <c r="O482" s="1">
        <v>29.6969203948975</v>
      </c>
      <c r="P482" s="1">
        <v>29.7576713562012</v>
      </c>
      <c r="Q482" s="1">
        <f t="shared" si="29"/>
        <v>29.6735782623291</v>
      </c>
      <c r="R482" s="1">
        <f t="shared" si="30"/>
        <v>0.696585973103833</v>
      </c>
      <c r="S482" s="1">
        <f t="shared" si="31"/>
        <v>0.00249428672415229</v>
      </c>
    </row>
    <row r="483" ht="15" spans="1:19">
      <c r="A483" s="1">
        <v>479</v>
      </c>
      <c r="B483" s="1" t="s">
        <v>2399</v>
      </c>
      <c r="C483" s="4" t="s">
        <v>2400</v>
      </c>
      <c r="D483" s="1" t="s">
        <v>2401</v>
      </c>
      <c r="E483" s="1" t="s">
        <v>2402</v>
      </c>
      <c r="F483" s="3" t="s">
        <v>2403</v>
      </c>
      <c r="G483" s="1">
        <v>12</v>
      </c>
      <c r="H483" s="1">
        <v>12</v>
      </c>
      <c r="I483" s="1">
        <v>12</v>
      </c>
      <c r="J483" s="1">
        <v>28.3666973114014</v>
      </c>
      <c r="K483" s="1">
        <v>28.3328742980957</v>
      </c>
      <c r="L483" s="1">
        <v>28.533748626709</v>
      </c>
      <c r="M483" s="1">
        <f t="shared" si="28"/>
        <v>28.411106745402</v>
      </c>
      <c r="N483" s="1">
        <v>27.5300674438477</v>
      </c>
      <c r="O483" s="1">
        <v>27.7993412017822</v>
      </c>
      <c r="P483" s="1">
        <v>27.4311752319336</v>
      </c>
      <c r="Q483" s="1">
        <f t="shared" si="29"/>
        <v>27.5868612925212</v>
      </c>
      <c r="R483" s="1">
        <f t="shared" si="30"/>
        <v>0.824245452880866</v>
      </c>
      <c r="S483" s="1">
        <f t="shared" si="31"/>
        <v>0.00284927440305366</v>
      </c>
    </row>
    <row r="484" ht="15" spans="1:19">
      <c r="A484" s="1">
        <v>480</v>
      </c>
      <c r="B484" s="1" t="s">
        <v>2404</v>
      </c>
      <c r="C484" s="4" t="s">
        <v>2405</v>
      </c>
      <c r="D484" s="1" t="s">
        <v>2406</v>
      </c>
      <c r="E484" s="1" t="s">
        <v>2407</v>
      </c>
      <c r="F484" s="3" t="s">
        <v>2408</v>
      </c>
      <c r="G484" s="1">
        <v>10</v>
      </c>
      <c r="H484" s="1">
        <v>10</v>
      </c>
      <c r="I484" s="1">
        <v>10</v>
      </c>
      <c r="J484" s="1">
        <v>26.966423034668</v>
      </c>
      <c r="K484" s="1">
        <v>27.0236911773682</v>
      </c>
      <c r="L484" s="1">
        <v>27.1219863891602</v>
      </c>
      <c r="M484" s="1">
        <f t="shared" si="28"/>
        <v>27.0373668670655</v>
      </c>
      <c r="N484" s="1">
        <v>26.1320838928223</v>
      </c>
      <c r="O484" s="1">
        <v>26.4859428405762</v>
      </c>
      <c r="P484" s="1">
        <v>26.3152389526367</v>
      </c>
      <c r="Q484" s="1">
        <f t="shared" si="29"/>
        <v>26.3110885620117</v>
      </c>
      <c r="R484" s="1">
        <f t="shared" si="30"/>
        <v>0.726278305053736</v>
      </c>
      <c r="S484" s="1">
        <f t="shared" si="31"/>
        <v>0.00289759896703814</v>
      </c>
    </row>
    <row r="485" ht="15" spans="1:19">
      <c r="A485" s="1">
        <v>481</v>
      </c>
      <c r="B485" s="1" t="s">
        <v>2409</v>
      </c>
      <c r="C485" s="4" t="s">
        <v>2410</v>
      </c>
      <c r="D485" s="1" t="s">
        <v>2411</v>
      </c>
      <c r="E485" s="1" t="s">
        <v>2412</v>
      </c>
      <c r="F485" s="3" t="s">
        <v>2413</v>
      </c>
      <c r="G485" s="1">
        <v>25</v>
      </c>
      <c r="H485" s="1">
        <v>25</v>
      </c>
      <c r="I485" s="1">
        <v>25</v>
      </c>
      <c r="J485" s="1">
        <v>29.4924354553223</v>
      </c>
      <c r="K485" s="1">
        <v>29.525333404541</v>
      </c>
      <c r="L485" s="1">
        <v>29.826976776123</v>
      </c>
      <c r="M485" s="1">
        <f t="shared" si="28"/>
        <v>29.6149152119954</v>
      </c>
      <c r="N485" s="1">
        <v>28.7996196746826</v>
      </c>
      <c r="O485" s="1">
        <v>28.9606628417969</v>
      </c>
      <c r="P485" s="1">
        <v>28.8357810974121</v>
      </c>
      <c r="Q485" s="1">
        <f t="shared" si="29"/>
        <v>28.8653545379639</v>
      </c>
      <c r="R485" s="1">
        <f t="shared" si="30"/>
        <v>0.749560674031567</v>
      </c>
      <c r="S485" s="1">
        <f t="shared" si="31"/>
        <v>0.00305920476189622</v>
      </c>
    </row>
    <row r="486" ht="15" spans="1:19">
      <c r="A486" s="1">
        <v>482</v>
      </c>
      <c r="B486" s="1" t="s">
        <v>2414</v>
      </c>
      <c r="C486" s="4" t="s">
        <v>2415</v>
      </c>
      <c r="D486" s="1" t="s">
        <v>2416</v>
      </c>
      <c r="E486" s="1" t="s">
        <v>2417</v>
      </c>
      <c r="F486" s="3" t="s">
        <v>2418</v>
      </c>
      <c r="G486" s="1">
        <v>21</v>
      </c>
      <c r="H486" s="1">
        <v>21</v>
      </c>
      <c r="I486" s="1">
        <v>17</v>
      </c>
      <c r="J486" s="1">
        <v>30.5284099578857</v>
      </c>
      <c r="K486" s="1">
        <v>30.4735355377197</v>
      </c>
      <c r="L486" s="1">
        <v>30.5615634918213</v>
      </c>
      <c r="M486" s="1">
        <f t="shared" si="28"/>
        <v>30.5211696624756</v>
      </c>
      <c r="N486" s="1">
        <v>29.9291706085205</v>
      </c>
      <c r="O486" s="1">
        <v>30.1339378356934</v>
      </c>
      <c r="P486" s="1">
        <v>30.1393146514893</v>
      </c>
      <c r="Q486" s="1">
        <f t="shared" si="29"/>
        <v>30.0674743652344</v>
      </c>
      <c r="R486" s="1">
        <f t="shared" si="30"/>
        <v>0.453695297241168</v>
      </c>
      <c r="S486" s="1">
        <f t="shared" si="31"/>
        <v>0.00354713041780705</v>
      </c>
    </row>
    <row r="487" ht="15" spans="1:19">
      <c r="A487" s="1">
        <v>483</v>
      </c>
      <c r="B487" s="1" t="s">
        <v>2419</v>
      </c>
      <c r="C487" s="4" t="s">
        <v>2420</v>
      </c>
      <c r="D487" s="1" t="s">
        <v>2421</v>
      </c>
      <c r="E487" s="1" t="s">
        <v>2422</v>
      </c>
      <c r="F487" s="3" t="s">
        <v>2423</v>
      </c>
      <c r="G487" s="1">
        <v>12</v>
      </c>
      <c r="H487" s="1">
        <v>12</v>
      </c>
      <c r="I487" s="1">
        <v>12</v>
      </c>
      <c r="J487" s="1">
        <v>26.9038009643555</v>
      </c>
      <c r="K487" s="1">
        <v>26.7926559448242</v>
      </c>
      <c r="L487" s="1">
        <v>26.9431304931641</v>
      </c>
      <c r="M487" s="1">
        <f t="shared" si="28"/>
        <v>26.8798624674479</v>
      </c>
      <c r="N487" s="1">
        <v>26.065502166748</v>
      </c>
      <c r="O487" s="1">
        <v>26.4272632598877</v>
      </c>
      <c r="P487" s="1">
        <v>26.2176914215088</v>
      </c>
      <c r="Q487" s="1">
        <f t="shared" si="29"/>
        <v>26.2368189493815</v>
      </c>
      <c r="R487" s="1">
        <f t="shared" si="30"/>
        <v>0.643043518066435</v>
      </c>
      <c r="S487" s="1">
        <f t="shared" si="31"/>
        <v>0.00488416382686525</v>
      </c>
    </row>
    <row r="488" ht="15" spans="1:19">
      <c r="A488" s="1">
        <v>484</v>
      </c>
      <c r="B488" s="1" t="s">
        <v>2424</v>
      </c>
      <c r="C488" s="4" t="s">
        <v>2425</v>
      </c>
      <c r="D488" s="1" t="s">
        <v>2426</v>
      </c>
      <c r="E488" s="1" t="s">
        <v>2427</v>
      </c>
      <c r="F488" s="3" t="s">
        <v>2428</v>
      </c>
      <c r="G488" s="1">
        <v>18</v>
      </c>
      <c r="H488" s="1">
        <v>18</v>
      </c>
      <c r="I488" s="1">
        <v>2</v>
      </c>
      <c r="J488" s="1">
        <v>26.3631744384766</v>
      </c>
      <c r="K488" s="1">
        <v>26.5110359191895</v>
      </c>
      <c r="L488" s="1">
        <v>26.5944862365723</v>
      </c>
      <c r="M488" s="1">
        <f t="shared" si="28"/>
        <v>26.4895655314128</v>
      </c>
      <c r="N488" s="1">
        <v>25.5498371124268</v>
      </c>
      <c r="O488" s="1">
        <v>25.9795875549316</v>
      </c>
      <c r="P488" s="1">
        <v>25.7372226715088</v>
      </c>
      <c r="Q488" s="1">
        <f t="shared" si="29"/>
        <v>25.7555491129557</v>
      </c>
      <c r="R488" s="1">
        <f t="shared" si="30"/>
        <v>0.734016418457063</v>
      </c>
      <c r="S488" s="1">
        <f t="shared" si="31"/>
        <v>0.00658812894731472</v>
      </c>
    </row>
    <row r="489" ht="15" spans="1:19">
      <c r="A489" s="1">
        <v>485</v>
      </c>
      <c r="B489" s="1" t="s">
        <v>2429</v>
      </c>
      <c r="C489" s="4" t="s">
        <v>2430</v>
      </c>
      <c r="D489" s="1" t="s">
        <v>2431</v>
      </c>
      <c r="E489" s="1" t="s">
        <v>2432</v>
      </c>
      <c r="F489" s="3" t="s">
        <v>2433</v>
      </c>
      <c r="G489" s="1">
        <v>8</v>
      </c>
      <c r="H489" s="1">
        <v>8</v>
      </c>
      <c r="I489" s="1">
        <v>8</v>
      </c>
      <c r="J489" s="1">
        <v>25.8094596862793</v>
      </c>
      <c r="K489" s="1">
        <v>25.557804107666</v>
      </c>
      <c r="L489" s="1">
        <v>25.651517868042</v>
      </c>
      <c r="M489" s="1">
        <f t="shared" si="28"/>
        <v>25.6729272206624</v>
      </c>
      <c r="N489" s="1">
        <v>24.7653694152832</v>
      </c>
      <c r="O489" s="1">
        <v>25.1895599365234</v>
      </c>
      <c r="P489" s="1">
        <v>25.0183525085449</v>
      </c>
      <c r="Q489" s="1">
        <f t="shared" si="29"/>
        <v>24.9910939534505</v>
      </c>
      <c r="R489" s="1">
        <f t="shared" si="30"/>
        <v>0.681833267211932</v>
      </c>
      <c r="S489" s="1">
        <f t="shared" si="31"/>
        <v>0.00894646110782503</v>
      </c>
    </row>
    <row r="490" ht="15" spans="1:19">
      <c r="A490" s="1">
        <v>486</v>
      </c>
      <c r="B490" s="1" t="s">
        <v>2434</v>
      </c>
      <c r="C490" s="4" t="s">
        <v>2435</v>
      </c>
      <c r="D490" s="1" t="s">
        <v>2436</v>
      </c>
      <c r="E490" s="1" t="s">
        <v>2437</v>
      </c>
      <c r="F490" s="3" t="s">
        <v>2438</v>
      </c>
      <c r="G490" s="1">
        <v>23</v>
      </c>
      <c r="H490" s="1">
        <v>23</v>
      </c>
      <c r="I490" s="1">
        <v>23</v>
      </c>
      <c r="J490" s="1">
        <v>28.3060855865479</v>
      </c>
      <c r="K490" s="1">
        <v>28.6678695678711</v>
      </c>
      <c r="L490" s="1">
        <v>28.8614482879639</v>
      </c>
      <c r="M490" s="1">
        <f t="shared" si="28"/>
        <v>28.611801147461</v>
      </c>
      <c r="N490" s="1">
        <v>27.7146968841553</v>
      </c>
      <c r="O490" s="1">
        <v>27.9182643890381</v>
      </c>
      <c r="P490" s="1">
        <v>27.8221969604492</v>
      </c>
      <c r="Q490" s="1">
        <f t="shared" si="29"/>
        <v>27.8183860778809</v>
      </c>
      <c r="R490" s="1">
        <f t="shared" si="30"/>
        <v>0.793415069580096</v>
      </c>
      <c r="S490" s="1">
        <f t="shared" si="31"/>
        <v>0.0101452364370411</v>
      </c>
    </row>
    <row r="491" ht="15" spans="1:19">
      <c r="A491" s="1">
        <v>487</v>
      </c>
      <c r="B491" s="1" t="s">
        <v>2439</v>
      </c>
      <c r="C491" s="4" t="s">
        <v>2440</v>
      </c>
      <c r="D491" s="1" t="s">
        <v>2441</v>
      </c>
      <c r="E491" s="1" t="s">
        <v>2442</v>
      </c>
      <c r="F491" s="3" t="s">
        <v>2443</v>
      </c>
      <c r="G491" s="1">
        <v>11</v>
      </c>
      <c r="H491" s="1">
        <v>11</v>
      </c>
      <c r="I491" s="1">
        <v>3</v>
      </c>
      <c r="J491" s="1">
        <v>27.5175075531006</v>
      </c>
      <c r="K491" s="1">
        <v>27.5843410491943</v>
      </c>
      <c r="L491" s="1">
        <v>27.6628875732422</v>
      </c>
      <c r="M491" s="1">
        <f t="shared" si="28"/>
        <v>27.5882453918457</v>
      </c>
      <c r="N491" s="1">
        <v>27.2491626739502</v>
      </c>
      <c r="O491" s="1">
        <v>27.0755138397217</v>
      </c>
      <c r="P491" s="1">
        <v>27.3544750213623</v>
      </c>
      <c r="Q491" s="1">
        <f t="shared" si="29"/>
        <v>27.2263838450114</v>
      </c>
      <c r="R491" s="1">
        <f t="shared" si="30"/>
        <v>0.361861546834302</v>
      </c>
      <c r="S491" s="1">
        <f t="shared" si="31"/>
        <v>0.0167757522768065</v>
      </c>
    </row>
    <row r="492" ht="15" spans="1:19">
      <c r="A492" s="1">
        <v>488</v>
      </c>
      <c r="B492" s="1" t="s">
        <v>2444</v>
      </c>
      <c r="C492" s="4" t="s">
        <v>2445</v>
      </c>
      <c r="D492" s="1" t="s">
        <v>2446</v>
      </c>
      <c r="E492" s="1" t="s">
        <v>2447</v>
      </c>
      <c r="F492" s="3" t="s">
        <v>2448</v>
      </c>
      <c r="G492" s="1">
        <v>4</v>
      </c>
      <c r="H492" s="1">
        <v>4</v>
      </c>
      <c r="I492" s="1">
        <v>4</v>
      </c>
      <c r="J492" s="1">
        <v>25.6277294158936</v>
      </c>
      <c r="K492" s="1">
        <v>25.6226558685303</v>
      </c>
      <c r="L492" s="1">
        <v>25.6786060333252</v>
      </c>
      <c r="M492" s="1">
        <f t="shared" si="28"/>
        <v>25.6429971059164</v>
      </c>
      <c r="N492" s="1">
        <v>25.3149280548096</v>
      </c>
      <c r="O492" s="1">
        <v>25.1195735931396</v>
      </c>
      <c r="P492" s="1">
        <v>25.4331359863281</v>
      </c>
      <c r="Q492" s="1">
        <f t="shared" si="29"/>
        <v>25.2892125447591</v>
      </c>
      <c r="R492" s="1">
        <f t="shared" si="30"/>
        <v>0.353784561157266</v>
      </c>
      <c r="S492" s="1">
        <f t="shared" si="31"/>
        <v>0.0191399901165879</v>
      </c>
    </row>
    <row r="493" ht="15" spans="1:19">
      <c r="A493" s="1">
        <v>489</v>
      </c>
      <c r="B493" s="1" t="s">
        <v>2449</v>
      </c>
      <c r="C493" s="4" t="s">
        <v>2450</v>
      </c>
      <c r="D493" s="1" t="s">
        <v>2451</v>
      </c>
      <c r="E493" s="1" t="s">
        <v>2452</v>
      </c>
      <c r="F493" s="3" t="s">
        <v>2453</v>
      </c>
      <c r="G493" s="1">
        <v>10</v>
      </c>
      <c r="H493" s="1">
        <v>10</v>
      </c>
      <c r="I493" s="1">
        <v>10</v>
      </c>
      <c r="J493" s="1">
        <v>24.9562873840332</v>
      </c>
      <c r="K493" s="1">
        <v>24.9790630340576</v>
      </c>
      <c r="L493" s="1">
        <v>25.1020946502686</v>
      </c>
      <c r="M493" s="1">
        <f t="shared" si="28"/>
        <v>25.0124816894531</v>
      </c>
      <c r="N493" s="1">
        <v>24.7908916473389</v>
      </c>
      <c r="O493" s="1">
        <v>24.6586723327637</v>
      </c>
      <c r="P493" s="1">
        <v>24.4921607971191</v>
      </c>
      <c r="Q493" s="1">
        <f t="shared" si="29"/>
        <v>24.6472415924072</v>
      </c>
      <c r="R493" s="1">
        <f t="shared" si="30"/>
        <v>0.365240097045906</v>
      </c>
      <c r="S493" s="1">
        <f t="shared" si="31"/>
        <v>0.0200633024459616</v>
      </c>
    </row>
    <row r="494" ht="15" spans="1:19">
      <c r="A494" s="1">
        <v>490</v>
      </c>
      <c r="B494" s="1" t="s">
        <v>2454</v>
      </c>
      <c r="C494" s="4" t="s">
        <v>2455</v>
      </c>
      <c r="D494" s="1" t="s">
        <v>2456</v>
      </c>
      <c r="E494" s="1" t="s">
        <v>2457</v>
      </c>
      <c r="F494" s="3" t="s">
        <v>2458</v>
      </c>
      <c r="G494" s="1">
        <v>9</v>
      </c>
      <c r="H494" s="1">
        <v>9</v>
      </c>
      <c r="I494" s="1">
        <v>9</v>
      </c>
      <c r="J494" s="1">
        <v>25.4246711730957</v>
      </c>
      <c r="K494" s="1">
        <v>25.2261524200439</v>
      </c>
      <c r="L494" s="1">
        <v>25.2283935546875</v>
      </c>
      <c r="M494" s="1">
        <f t="shared" si="28"/>
        <v>25.293072382609</v>
      </c>
      <c r="N494" s="1">
        <v>24.9074745178223</v>
      </c>
      <c r="O494" s="1">
        <v>25.0762672424316</v>
      </c>
      <c r="P494" s="1">
        <v>24.7003879547119</v>
      </c>
      <c r="Q494" s="1">
        <f t="shared" si="29"/>
        <v>24.8947099049886</v>
      </c>
      <c r="R494" s="1">
        <f t="shared" si="30"/>
        <v>0.398362477620427</v>
      </c>
      <c r="S494" s="1">
        <f t="shared" si="31"/>
        <v>0.0350089990527027</v>
      </c>
    </row>
    <row r="495" ht="15" spans="1:19">
      <c r="A495" s="1">
        <v>491</v>
      </c>
      <c r="B495" s="1" t="s">
        <v>2459</v>
      </c>
      <c r="C495" s="4" t="s">
        <v>2460</v>
      </c>
      <c r="D495" s="1" t="s">
        <v>2461</v>
      </c>
      <c r="E495" s="1" t="s">
        <v>2462</v>
      </c>
      <c r="F495" s="3" t="s">
        <v>2463</v>
      </c>
      <c r="G495" s="1">
        <v>9</v>
      </c>
      <c r="H495" s="1">
        <v>9</v>
      </c>
      <c r="I495" s="1">
        <v>9</v>
      </c>
      <c r="J495" s="1">
        <v>26.7194709777832</v>
      </c>
      <c r="K495" s="1">
        <v>26.5787391662598</v>
      </c>
      <c r="L495" s="1">
        <v>27.3214797973633</v>
      </c>
      <c r="M495" s="1">
        <f t="shared" si="28"/>
        <v>26.8732299804688</v>
      </c>
      <c r="N495" s="1">
        <v>25.7583198547363</v>
      </c>
      <c r="O495" s="1">
        <v>26.0424118041992</v>
      </c>
      <c r="P495" s="1">
        <v>26.3794460296631</v>
      </c>
      <c r="Q495" s="1">
        <f t="shared" si="29"/>
        <v>26.0600592295329</v>
      </c>
      <c r="R495" s="1">
        <f t="shared" si="30"/>
        <v>0.813170750935896</v>
      </c>
      <c r="S495" s="1">
        <f t="shared" si="31"/>
        <v>0.0486195015243897</v>
      </c>
    </row>
  </sheetData>
  <mergeCells count="15">
    <mergeCell ref="A1:Q1"/>
    <mergeCell ref="J2:Q2"/>
    <mergeCell ref="J3:M3"/>
    <mergeCell ref="N3:Q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492"/>
  <sheetViews>
    <sheetView topLeftCell="A454" workbookViewId="0">
      <selection activeCell="B2" sqref="B2:B492"/>
    </sheetView>
  </sheetViews>
  <sheetFormatPr defaultColWidth="9" defaultRowHeight="13.5"/>
  <cols>
    <col min="2" max="2" width="120.375" customWidth="1"/>
  </cols>
  <sheetData>
    <row r="2" ht="15" spans="2:5">
      <c r="B2" s="1" t="s">
        <v>16</v>
      </c>
      <c r="C2" t="s">
        <v>2464</v>
      </c>
      <c r="D2" t="s">
        <v>2465</v>
      </c>
      <c r="E2" t="s">
        <v>2466</v>
      </c>
    </row>
    <row r="3" ht="15" spans="2:3">
      <c r="B3" s="1" t="s">
        <v>21</v>
      </c>
      <c r="C3" t="s">
        <v>2467</v>
      </c>
    </row>
    <row r="4" ht="15" spans="2:2">
      <c r="B4" s="1" t="s">
        <v>26</v>
      </c>
    </row>
    <row r="5" ht="15" spans="2:8">
      <c r="B5" s="1" t="s">
        <v>31</v>
      </c>
      <c r="C5" t="s">
        <v>2468</v>
      </c>
      <c r="D5" t="s">
        <v>2469</v>
      </c>
      <c r="E5" t="s">
        <v>2470</v>
      </c>
      <c r="F5" t="s">
        <v>2471</v>
      </c>
      <c r="G5" t="s">
        <v>2472</v>
      </c>
      <c r="H5" t="s">
        <v>2473</v>
      </c>
    </row>
    <row r="6" ht="15" spans="2:2">
      <c r="B6" s="1" t="s">
        <v>36</v>
      </c>
    </row>
    <row r="7" ht="15" spans="2:2">
      <c r="B7" s="1" t="s">
        <v>41</v>
      </c>
    </row>
    <row r="8" ht="15" spans="2:2">
      <c r="B8" s="1" t="s">
        <v>46</v>
      </c>
    </row>
    <row r="9" ht="15" spans="2:2">
      <c r="B9" s="1" t="s">
        <v>51</v>
      </c>
    </row>
    <row r="10" ht="15" spans="2:8">
      <c r="B10" s="1" t="s">
        <v>56</v>
      </c>
      <c r="C10" t="s">
        <v>2474</v>
      </c>
      <c r="D10" t="s">
        <v>2475</v>
      </c>
      <c r="E10" t="s">
        <v>2476</v>
      </c>
      <c r="F10" t="s">
        <v>2477</v>
      </c>
      <c r="G10" t="s">
        <v>2478</v>
      </c>
      <c r="H10" t="s">
        <v>2479</v>
      </c>
    </row>
    <row r="11" ht="15" spans="2:2">
      <c r="B11" s="1" t="s">
        <v>61</v>
      </c>
    </row>
    <row r="12" ht="15" spans="2:4">
      <c r="B12" s="1" t="s">
        <v>66</v>
      </c>
      <c r="C12" t="s">
        <v>2480</v>
      </c>
      <c r="D12" t="s">
        <v>2481</v>
      </c>
    </row>
    <row r="13" ht="15" spans="2:3">
      <c r="B13" s="1" t="s">
        <v>71</v>
      </c>
      <c r="C13" t="s">
        <v>2482</v>
      </c>
    </row>
    <row r="14" ht="15" spans="2:3">
      <c r="B14" s="1" t="s">
        <v>76</v>
      </c>
      <c r="C14" t="s">
        <v>2483</v>
      </c>
    </row>
    <row r="15" ht="15" spans="2:2">
      <c r="B15" s="1" t="s">
        <v>81</v>
      </c>
    </row>
    <row r="16" ht="15" spans="2:2">
      <c r="B16" s="1" t="s">
        <v>86</v>
      </c>
    </row>
    <row r="17" ht="15" spans="2:4">
      <c r="B17" s="1" t="s">
        <v>91</v>
      </c>
      <c r="C17" t="s">
        <v>2484</v>
      </c>
      <c r="D17" t="s">
        <v>2485</v>
      </c>
    </row>
    <row r="18" ht="15" spans="2:3">
      <c r="B18" s="1" t="s">
        <v>96</v>
      </c>
      <c r="C18" t="s">
        <v>2486</v>
      </c>
    </row>
    <row r="19" ht="15" spans="2:2">
      <c r="B19" s="1" t="s">
        <v>101</v>
      </c>
    </row>
    <row r="20" ht="15" spans="2:4">
      <c r="B20" s="1" t="s">
        <v>106</v>
      </c>
      <c r="C20" t="s">
        <v>2487</v>
      </c>
      <c r="D20" t="s">
        <v>2488</v>
      </c>
    </row>
    <row r="21" ht="15" spans="2:8">
      <c r="B21" s="1" t="s">
        <v>111</v>
      </c>
      <c r="C21" t="s">
        <v>2489</v>
      </c>
      <c r="D21" t="s">
        <v>2490</v>
      </c>
      <c r="E21" t="s">
        <v>2491</v>
      </c>
      <c r="F21" t="s">
        <v>2492</v>
      </c>
      <c r="G21" t="s">
        <v>2493</v>
      </c>
      <c r="H21" t="s">
        <v>2494</v>
      </c>
    </row>
    <row r="22" ht="15" spans="2:2">
      <c r="B22" s="1" t="s">
        <v>116</v>
      </c>
    </row>
    <row r="23" ht="15" spans="2:2">
      <c r="B23" s="1" t="s">
        <v>121</v>
      </c>
    </row>
    <row r="24" ht="15" spans="2:5">
      <c r="B24" s="1" t="s">
        <v>126</v>
      </c>
      <c r="C24" t="s">
        <v>2495</v>
      </c>
      <c r="D24" t="s">
        <v>2496</v>
      </c>
      <c r="E24" t="s">
        <v>2497</v>
      </c>
    </row>
    <row r="25" ht="15" spans="2:3">
      <c r="B25" s="1" t="s">
        <v>131</v>
      </c>
      <c r="C25" t="s">
        <v>2498</v>
      </c>
    </row>
    <row r="26" ht="15" spans="2:2">
      <c r="B26" s="1" t="s">
        <v>136</v>
      </c>
    </row>
    <row r="27" ht="15" spans="2:6">
      <c r="B27" s="1" t="s">
        <v>141</v>
      </c>
      <c r="C27" t="s">
        <v>2499</v>
      </c>
      <c r="D27" t="s">
        <v>2500</v>
      </c>
      <c r="E27" t="s">
        <v>2501</v>
      </c>
      <c r="F27" t="s">
        <v>2502</v>
      </c>
    </row>
    <row r="28" ht="15" spans="2:2">
      <c r="B28" s="1" t="s">
        <v>146</v>
      </c>
    </row>
    <row r="29" ht="15" spans="2:7">
      <c r="B29" s="1" t="s">
        <v>151</v>
      </c>
      <c r="C29" t="s">
        <v>2503</v>
      </c>
      <c r="D29" t="s">
        <v>2504</v>
      </c>
      <c r="E29" t="s">
        <v>2505</v>
      </c>
      <c r="F29" t="s">
        <v>2506</v>
      </c>
      <c r="G29" t="s">
        <v>2507</v>
      </c>
    </row>
    <row r="30" ht="15" spans="2:5">
      <c r="B30" s="1" t="s">
        <v>156</v>
      </c>
      <c r="C30" t="s">
        <v>2508</v>
      </c>
      <c r="D30" t="s">
        <v>2509</v>
      </c>
      <c r="E30" t="s">
        <v>2510</v>
      </c>
    </row>
    <row r="31" ht="15" spans="2:2">
      <c r="B31" s="1" t="s">
        <v>161</v>
      </c>
    </row>
    <row r="32" ht="15" spans="2:2">
      <c r="B32" s="1" t="s">
        <v>166</v>
      </c>
    </row>
    <row r="33" ht="15" spans="2:8">
      <c r="B33" s="1" t="s">
        <v>171</v>
      </c>
      <c r="C33" t="s">
        <v>2511</v>
      </c>
      <c r="D33" t="s">
        <v>2512</v>
      </c>
      <c r="E33" t="s">
        <v>2513</v>
      </c>
      <c r="F33" t="s">
        <v>2514</v>
      </c>
      <c r="G33" t="s">
        <v>2515</v>
      </c>
      <c r="H33" t="s">
        <v>2516</v>
      </c>
    </row>
    <row r="34" ht="15" spans="2:4">
      <c r="B34" s="1" t="s">
        <v>176</v>
      </c>
      <c r="C34" t="s">
        <v>2517</v>
      </c>
      <c r="D34" t="s">
        <v>2518</v>
      </c>
    </row>
    <row r="35" ht="15" spans="2:2">
      <c r="B35" s="1" t="s">
        <v>181</v>
      </c>
    </row>
    <row r="36" ht="15" spans="2:2">
      <c r="B36" s="1" t="s">
        <v>186</v>
      </c>
    </row>
    <row r="37" ht="15" spans="2:6">
      <c r="B37" s="1" t="s">
        <v>191</v>
      </c>
      <c r="C37" t="s">
        <v>2519</v>
      </c>
      <c r="D37" t="s">
        <v>2520</v>
      </c>
      <c r="E37" t="s">
        <v>2521</v>
      </c>
      <c r="F37" t="s">
        <v>2522</v>
      </c>
    </row>
    <row r="38" ht="15" spans="2:5">
      <c r="B38" s="1" t="s">
        <v>196</v>
      </c>
      <c r="C38" t="s">
        <v>2523</v>
      </c>
      <c r="D38" t="s">
        <v>2524</v>
      </c>
      <c r="E38" t="s">
        <v>2525</v>
      </c>
    </row>
    <row r="39" ht="15" spans="2:3">
      <c r="B39" s="1" t="s">
        <v>201</v>
      </c>
      <c r="C39" t="s">
        <v>2526</v>
      </c>
    </row>
    <row r="40" ht="15" spans="2:2">
      <c r="B40" s="1" t="s">
        <v>206</v>
      </c>
    </row>
    <row r="41" ht="15" spans="2:3">
      <c r="B41" s="1" t="s">
        <v>211</v>
      </c>
      <c r="C41" t="s">
        <v>2527</v>
      </c>
    </row>
    <row r="42" ht="15" spans="2:3">
      <c r="B42" s="1" t="s">
        <v>216</v>
      </c>
      <c r="C42" t="s">
        <v>2528</v>
      </c>
    </row>
    <row r="43" ht="15" spans="2:6">
      <c r="B43" s="1" t="s">
        <v>221</v>
      </c>
      <c r="C43" t="s">
        <v>2529</v>
      </c>
      <c r="D43" t="s">
        <v>2530</v>
      </c>
      <c r="E43" t="s">
        <v>2531</v>
      </c>
      <c r="F43" t="s">
        <v>2532</v>
      </c>
    </row>
    <row r="44" ht="15" spans="2:2">
      <c r="B44" s="1" t="s">
        <v>226</v>
      </c>
    </row>
    <row r="45" ht="15" spans="2:2">
      <c r="B45" s="1" t="s">
        <v>231</v>
      </c>
    </row>
    <row r="46" ht="15" spans="2:5">
      <c r="B46" s="1" t="s">
        <v>236</v>
      </c>
      <c r="C46" t="s">
        <v>2533</v>
      </c>
      <c r="D46" t="s">
        <v>2534</v>
      </c>
      <c r="E46" t="s">
        <v>2535</v>
      </c>
    </row>
    <row r="47" ht="15" spans="2:7">
      <c r="B47" s="1" t="s">
        <v>241</v>
      </c>
      <c r="C47" t="s">
        <v>2536</v>
      </c>
      <c r="D47" t="s">
        <v>2537</v>
      </c>
      <c r="E47" t="s">
        <v>2538</v>
      </c>
      <c r="F47" t="s">
        <v>2539</v>
      </c>
      <c r="G47" t="s">
        <v>2540</v>
      </c>
    </row>
    <row r="48" ht="15" spans="2:3">
      <c r="B48" s="1" t="s">
        <v>246</v>
      </c>
      <c r="C48" t="s">
        <v>2541</v>
      </c>
    </row>
    <row r="49" ht="15" spans="2:3">
      <c r="B49" s="1" t="s">
        <v>251</v>
      </c>
      <c r="C49" t="s">
        <v>2542</v>
      </c>
    </row>
    <row r="50" ht="15" spans="2:2">
      <c r="B50" s="1" t="s">
        <v>256</v>
      </c>
    </row>
    <row r="51" ht="15" spans="2:2">
      <c r="B51" s="1" t="s">
        <v>261</v>
      </c>
    </row>
    <row r="52" ht="15" spans="2:2">
      <c r="B52" s="1" t="s">
        <v>265</v>
      </c>
    </row>
    <row r="53" ht="15" spans="2:2">
      <c r="B53" s="1" t="s">
        <v>270</v>
      </c>
    </row>
    <row r="54" ht="15" spans="2:3">
      <c r="B54" s="1" t="s">
        <v>275</v>
      </c>
      <c r="C54" t="s">
        <v>2543</v>
      </c>
    </row>
    <row r="55" ht="15" spans="2:2">
      <c r="B55" s="1" t="s">
        <v>280</v>
      </c>
    </row>
    <row r="56" ht="15" spans="2:4">
      <c r="B56" s="1" t="s">
        <v>285</v>
      </c>
      <c r="C56" t="s">
        <v>2544</v>
      </c>
      <c r="D56" t="s">
        <v>2545</v>
      </c>
    </row>
    <row r="57" ht="15" spans="2:2">
      <c r="B57" s="1" t="s">
        <v>290</v>
      </c>
    </row>
    <row r="58" ht="15" spans="2:2">
      <c r="B58" s="1" t="s">
        <v>295</v>
      </c>
    </row>
    <row r="59" ht="15" spans="2:2">
      <c r="B59" s="1" t="s">
        <v>300</v>
      </c>
    </row>
    <row r="60" ht="15" spans="2:4">
      <c r="B60" s="1" t="s">
        <v>305</v>
      </c>
      <c r="C60" t="s">
        <v>2546</v>
      </c>
      <c r="D60" t="s">
        <v>2547</v>
      </c>
    </row>
    <row r="61" ht="15" spans="2:5">
      <c r="B61" s="1" t="s">
        <v>310</v>
      </c>
      <c r="C61" t="s">
        <v>2548</v>
      </c>
      <c r="D61" t="s">
        <v>2549</v>
      </c>
      <c r="E61" t="s">
        <v>2550</v>
      </c>
    </row>
    <row r="62" ht="15" spans="2:11">
      <c r="B62" s="1" t="s">
        <v>315</v>
      </c>
      <c r="C62" t="s">
        <v>2551</v>
      </c>
      <c r="D62" t="s">
        <v>2552</v>
      </c>
      <c r="E62" t="s">
        <v>2553</v>
      </c>
      <c r="F62" t="s">
        <v>2554</v>
      </c>
      <c r="G62" t="s">
        <v>2555</v>
      </c>
      <c r="H62" t="s">
        <v>2556</v>
      </c>
      <c r="I62" t="s">
        <v>2557</v>
      </c>
      <c r="J62" t="s">
        <v>2558</v>
      </c>
      <c r="K62" t="s">
        <v>2559</v>
      </c>
    </row>
    <row r="63" ht="15" spans="2:7">
      <c r="B63" s="1" t="s">
        <v>320</v>
      </c>
      <c r="C63" t="s">
        <v>2560</v>
      </c>
      <c r="D63" t="s">
        <v>2561</v>
      </c>
      <c r="E63" t="s">
        <v>2562</v>
      </c>
      <c r="F63" t="s">
        <v>2563</v>
      </c>
      <c r="G63" t="s">
        <v>2564</v>
      </c>
    </row>
    <row r="64" ht="15" spans="2:2">
      <c r="B64" s="1" t="s">
        <v>325</v>
      </c>
    </row>
    <row r="65" ht="15" spans="2:2">
      <c r="B65" s="1" t="s">
        <v>330</v>
      </c>
    </row>
    <row r="66" ht="15" spans="2:2">
      <c r="B66" s="1" t="s">
        <v>334</v>
      </c>
    </row>
    <row r="67" ht="15" spans="2:2">
      <c r="B67" s="1" t="s">
        <v>339</v>
      </c>
    </row>
    <row r="68" ht="15" spans="2:14">
      <c r="B68" s="1" t="s">
        <v>344</v>
      </c>
      <c r="C68" t="s">
        <v>2565</v>
      </c>
      <c r="D68" t="s">
        <v>2566</v>
      </c>
      <c r="E68" t="s">
        <v>2567</v>
      </c>
      <c r="F68" t="s">
        <v>2568</v>
      </c>
      <c r="G68" t="s">
        <v>2569</v>
      </c>
      <c r="H68" t="s">
        <v>2570</v>
      </c>
      <c r="I68" t="s">
        <v>2571</v>
      </c>
      <c r="J68" t="s">
        <v>2572</v>
      </c>
      <c r="K68" t="s">
        <v>2573</v>
      </c>
      <c r="L68" t="s">
        <v>2574</v>
      </c>
      <c r="M68" t="s">
        <v>2575</v>
      </c>
      <c r="N68" t="s">
        <v>2576</v>
      </c>
    </row>
    <row r="69" ht="15" spans="2:2">
      <c r="B69" s="1" t="s">
        <v>349</v>
      </c>
    </row>
    <row r="70" ht="15" spans="2:2">
      <c r="B70" s="1" t="s">
        <v>354</v>
      </c>
    </row>
    <row r="71" ht="15" spans="2:2">
      <c r="B71" s="1" t="s">
        <v>359</v>
      </c>
    </row>
    <row r="72" ht="15" spans="2:10">
      <c r="B72" s="1" t="s">
        <v>364</v>
      </c>
      <c r="C72" t="s">
        <v>2577</v>
      </c>
      <c r="D72" t="s">
        <v>2578</v>
      </c>
      <c r="E72" t="s">
        <v>2579</v>
      </c>
      <c r="F72" t="s">
        <v>2580</v>
      </c>
      <c r="G72" t="s">
        <v>2581</v>
      </c>
      <c r="H72" t="s">
        <v>2582</v>
      </c>
      <c r="I72" t="s">
        <v>2583</v>
      </c>
      <c r="J72" t="s">
        <v>2584</v>
      </c>
    </row>
    <row r="73" ht="15" spans="2:9">
      <c r="B73" s="1" t="s">
        <v>369</v>
      </c>
      <c r="C73" t="s">
        <v>2585</v>
      </c>
      <c r="D73" t="s">
        <v>2586</v>
      </c>
      <c r="E73" t="s">
        <v>2587</v>
      </c>
      <c r="F73" t="s">
        <v>2588</v>
      </c>
      <c r="G73" t="s">
        <v>2589</v>
      </c>
      <c r="H73" t="s">
        <v>2590</v>
      </c>
      <c r="I73" t="s">
        <v>2591</v>
      </c>
    </row>
    <row r="74" ht="15" spans="2:3">
      <c r="B74" s="1" t="s">
        <v>374</v>
      </c>
      <c r="C74" t="s">
        <v>2592</v>
      </c>
    </row>
    <row r="75" ht="15" spans="2:2">
      <c r="B75" s="1" t="s">
        <v>379</v>
      </c>
    </row>
    <row r="76" ht="15" spans="2:5">
      <c r="B76" s="1" t="s">
        <v>384</v>
      </c>
      <c r="C76" t="s">
        <v>2593</v>
      </c>
      <c r="D76" t="s">
        <v>2594</v>
      </c>
      <c r="E76" t="s">
        <v>2595</v>
      </c>
    </row>
    <row r="77" ht="15" spans="2:4">
      <c r="B77" s="1" t="s">
        <v>389</v>
      </c>
      <c r="C77" t="s">
        <v>2596</v>
      </c>
      <c r="D77" t="s">
        <v>2597</v>
      </c>
    </row>
    <row r="78" ht="15" spans="2:5">
      <c r="B78" s="1" t="s">
        <v>394</v>
      </c>
      <c r="C78" t="s">
        <v>2598</v>
      </c>
      <c r="D78" t="s">
        <v>2599</v>
      </c>
      <c r="E78" t="s">
        <v>2600</v>
      </c>
    </row>
    <row r="79" ht="15" spans="2:5">
      <c r="B79" s="1" t="s">
        <v>399</v>
      </c>
      <c r="C79" t="s">
        <v>2601</v>
      </c>
      <c r="D79" t="s">
        <v>2602</v>
      </c>
      <c r="E79" t="s">
        <v>2603</v>
      </c>
    </row>
    <row r="80" ht="15" spans="2:7">
      <c r="B80" s="1" t="s">
        <v>404</v>
      </c>
      <c r="C80" t="s">
        <v>2604</v>
      </c>
      <c r="D80" t="s">
        <v>2605</v>
      </c>
      <c r="E80" t="s">
        <v>2606</v>
      </c>
      <c r="F80" t="s">
        <v>2607</v>
      </c>
      <c r="G80" t="s">
        <v>2608</v>
      </c>
    </row>
    <row r="81" ht="15" spans="2:4">
      <c r="B81" s="1" t="s">
        <v>409</v>
      </c>
      <c r="C81" t="s">
        <v>2609</v>
      </c>
      <c r="D81" t="s">
        <v>2610</v>
      </c>
    </row>
    <row r="82" ht="15" spans="2:2">
      <c r="B82" s="1" t="s">
        <v>414</v>
      </c>
    </row>
    <row r="83" ht="15" spans="2:5">
      <c r="B83" s="1" t="s">
        <v>419</v>
      </c>
      <c r="C83" t="s">
        <v>2611</v>
      </c>
      <c r="D83" t="s">
        <v>2612</v>
      </c>
      <c r="E83" t="s">
        <v>2613</v>
      </c>
    </row>
    <row r="84" ht="15" spans="2:7">
      <c r="B84" s="1" t="s">
        <v>424</v>
      </c>
      <c r="C84" t="s">
        <v>2614</v>
      </c>
      <c r="D84" t="s">
        <v>2615</v>
      </c>
      <c r="E84" t="s">
        <v>2616</v>
      </c>
      <c r="F84" t="s">
        <v>2617</v>
      </c>
      <c r="G84" t="s">
        <v>2618</v>
      </c>
    </row>
    <row r="85" ht="15" spans="2:13">
      <c r="B85" s="1" t="s">
        <v>429</v>
      </c>
      <c r="C85" t="s">
        <v>2619</v>
      </c>
      <c r="D85" t="s">
        <v>2620</v>
      </c>
      <c r="E85" t="s">
        <v>2621</v>
      </c>
      <c r="F85" t="s">
        <v>2622</v>
      </c>
      <c r="G85" t="s">
        <v>2623</v>
      </c>
      <c r="H85" t="s">
        <v>2624</v>
      </c>
      <c r="I85" t="s">
        <v>2625</v>
      </c>
      <c r="J85" t="s">
        <v>2626</v>
      </c>
      <c r="K85" t="s">
        <v>2627</v>
      </c>
      <c r="L85" t="s">
        <v>2628</v>
      </c>
      <c r="M85" t="s">
        <v>2629</v>
      </c>
    </row>
    <row r="86" ht="15" spans="2:2">
      <c r="B86" s="1" t="s">
        <v>434</v>
      </c>
    </row>
    <row r="87" ht="15" spans="2:16">
      <c r="B87" s="1" t="s">
        <v>439</v>
      </c>
      <c r="C87" t="s">
        <v>2630</v>
      </c>
      <c r="D87" t="s">
        <v>2631</v>
      </c>
      <c r="E87" t="s">
        <v>2632</v>
      </c>
      <c r="F87" t="s">
        <v>2633</v>
      </c>
      <c r="G87" t="s">
        <v>2634</v>
      </c>
      <c r="H87" t="s">
        <v>2635</v>
      </c>
      <c r="I87" t="s">
        <v>2636</v>
      </c>
      <c r="J87" t="s">
        <v>2637</v>
      </c>
      <c r="K87" t="s">
        <v>2638</v>
      </c>
      <c r="L87" t="s">
        <v>2639</v>
      </c>
      <c r="M87" t="s">
        <v>2640</v>
      </c>
      <c r="N87" t="s">
        <v>2641</v>
      </c>
      <c r="O87" t="s">
        <v>2642</v>
      </c>
      <c r="P87" t="s">
        <v>2643</v>
      </c>
    </row>
    <row r="88" ht="15" spans="2:2">
      <c r="B88" s="1" t="s">
        <v>444</v>
      </c>
    </row>
    <row r="89" ht="15" spans="2:11">
      <c r="B89" s="1" t="s">
        <v>449</v>
      </c>
      <c r="C89" t="s">
        <v>2644</v>
      </c>
      <c r="D89" t="s">
        <v>2645</v>
      </c>
      <c r="E89" t="s">
        <v>2646</v>
      </c>
      <c r="F89" t="s">
        <v>2647</v>
      </c>
      <c r="G89" t="s">
        <v>2648</v>
      </c>
      <c r="H89" t="s">
        <v>2649</v>
      </c>
      <c r="I89" t="s">
        <v>2650</v>
      </c>
      <c r="J89" t="s">
        <v>2651</v>
      </c>
      <c r="K89" t="s">
        <v>2652</v>
      </c>
    </row>
    <row r="90" ht="15" spans="2:2">
      <c r="B90" s="1" t="s">
        <v>454</v>
      </c>
    </row>
    <row r="91" ht="15" spans="2:8">
      <c r="B91" s="1" t="s">
        <v>459</v>
      </c>
      <c r="C91" t="s">
        <v>2653</v>
      </c>
      <c r="D91" t="s">
        <v>2654</v>
      </c>
      <c r="E91" t="s">
        <v>2655</v>
      </c>
      <c r="F91" t="s">
        <v>2656</v>
      </c>
      <c r="G91" t="s">
        <v>2657</v>
      </c>
      <c r="H91" t="s">
        <v>2658</v>
      </c>
    </row>
    <row r="92" ht="15" spans="2:5">
      <c r="B92" s="1" t="s">
        <v>464</v>
      </c>
      <c r="C92" t="s">
        <v>2659</v>
      </c>
      <c r="D92" t="s">
        <v>2660</v>
      </c>
      <c r="E92" t="s">
        <v>2661</v>
      </c>
    </row>
    <row r="93" ht="15" spans="2:6">
      <c r="B93" s="1" t="s">
        <v>469</v>
      </c>
      <c r="C93" t="s">
        <v>2662</v>
      </c>
      <c r="D93" t="s">
        <v>2663</v>
      </c>
      <c r="E93" t="s">
        <v>2664</v>
      </c>
      <c r="F93" t="s">
        <v>2665</v>
      </c>
    </row>
    <row r="94" ht="15" spans="2:2">
      <c r="B94" s="1" t="s">
        <v>474</v>
      </c>
    </row>
    <row r="95" ht="15" spans="2:10">
      <c r="B95" s="1" t="s">
        <v>479</v>
      </c>
      <c r="C95" t="s">
        <v>2666</v>
      </c>
      <c r="D95" t="s">
        <v>2667</v>
      </c>
      <c r="E95" t="s">
        <v>2668</v>
      </c>
      <c r="F95" t="s">
        <v>2669</v>
      </c>
      <c r="G95" t="s">
        <v>2670</v>
      </c>
      <c r="H95" t="s">
        <v>2671</v>
      </c>
      <c r="I95" t="s">
        <v>2672</v>
      </c>
      <c r="J95" t="s">
        <v>2673</v>
      </c>
    </row>
    <row r="96" ht="15" spans="2:3">
      <c r="B96" s="1" t="s">
        <v>484</v>
      </c>
      <c r="C96" t="s">
        <v>2674</v>
      </c>
    </row>
    <row r="97" ht="15" spans="2:9">
      <c r="B97" s="1" t="s">
        <v>489</v>
      </c>
      <c r="C97" t="s">
        <v>2675</v>
      </c>
      <c r="D97" t="s">
        <v>2676</v>
      </c>
      <c r="E97" t="s">
        <v>2677</v>
      </c>
      <c r="F97" t="s">
        <v>2678</v>
      </c>
      <c r="G97" t="s">
        <v>2679</v>
      </c>
      <c r="H97" t="s">
        <v>2680</v>
      </c>
      <c r="I97" t="s">
        <v>2681</v>
      </c>
    </row>
    <row r="98" ht="15" spans="2:2">
      <c r="B98" s="1" t="s">
        <v>494</v>
      </c>
    </row>
    <row r="99" ht="15" spans="2:2">
      <c r="B99" s="1" t="s">
        <v>499</v>
      </c>
    </row>
    <row r="100" ht="15" spans="2:3">
      <c r="B100" s="1" t="s">
        <v>504</v>
      </c>
      <c r="C100" t="s">
        <v>2682</v>
      </c>
    </row>
    <row r="101" ht="15" spans="2:3">
      <c r="B101" s="1" t="s">
        <v>509</v>
      </c>
      <c r="C101" t="s">
        <v>2683</v>
      </c>
    </row>
    <row r="102" ht="15" spans="2:3">
      <c r="B102" s="1" t="s">
        <v>514</v>
      </c>
      <c r="C102" t="s">
        <v>2684</v>
      </c>
    </row>
    <row r="103" ht="15" spans="2:6">
      <c r="B103" s="1" t="s">
        <v>519</v>
      </c>
      <c r="C103" t="s">
        <v>2685</v>
      </c>
      <c r="D103" t="s">
        <v>2686</v>
      </c>
      <c r="E103" t="s">
        <v>2687</v>
      </c>
      <c r="F103" t="s">
        <v>2688</v>
      </c>
    </row>
    <row r="104" ht="15" spans="2:3">
      <c r="B104" s="1" t="s">
        <v>524</v>
      </c>
      <c r="C104" t="s">
        <v>2689</v>
      </c>
    </row>
    <row r="105" ht="15" spans="2:2">
      <c r="B105" s="1" t="s">
        <v>529</v>
      </c>
    </row>
    <row r="106" ht="15" spans="2:11">
      <c r="B106" s="1" t="s">
        <v>534</v>
      </c>
      <c r="C106" t="s">
        <v>2690</v>
      </c>
      <c r="D106" t="s">
        <v>2691</v>
      </c>
      <c r="E106" t="s">
        <v>2692</v>
      </c>
      <c r="F106" t="s">
        <v>2693</v>
      </c>
      <c r="G106" t="s">
        <v>2694</v>
      </c>
      <c r="H106" t="s">
        <v>2695</v>
      </c>
      <c r="I106" t="s">
        <v>2696</v>
      </c>
      <c r="J106" t="s">
        <v>2697</v>
      </c>
      <c r="K106" t="s">
        <v>2698</v>
      </c>
    </row>
    <row r="107" ht="15" spans="2:2">
      <c r="B107" s="1" t="s">
        <v>539</v>
      </c>
    </row>
    <row r="108" ht="15" spans="2:2">
      <c r="B108" s="1" t="s">
        <v>544</v>
      </c>
    </row>
    <row r="109" ht="15" spans="2:2">
      <c r="B109" s="1" t="s">
        <v>549</v>
      </c>
    </row>
    <row r="110" ht="15" spans="2:2">
      <c r="B110" s="1" t="s">
        <v>554</v>
      </c>
    </row>
    <row r="111" ht="15" spans="2:2">
      <c r="B111" s="1" t="s">
        <v>559</v>
      </c>
    </row>
    <row r="112" ht="15" spans="2:2">
      <c r="B112" s="1" t="s">
        <v>564</v>
      </c>
    </row>
    <row r="113" ht="15" spans="2:11">
      <c r="B113" s="1" t="s">
        <v>569</v>
      </c>
      <c r="C113" t="s">
        <v>2699</v>
      </c>
      <c r="D113" t="s">
        <v>2700</v>
      </c>
      <c r="E113" t="s">
        <v>2701</v>
      </c>
      <c r="F113" t="s">
        <v>2702</v>
      </c>
      <c r="G113" t="s">
        <v>2703</v>
      </c>
      <c r="H113" t="s">
        <v>2704</v>
      </c>
      <c r="I113" t="s">
        <v>2705</v>
      </c>
      <c r="J113" t="s">
        <v>2706</v>
      </c>
      <c r="K113" t="s">
        <v>2707</v>
      </c>
    </row>
    <row r="114" ht="15" spans="2:3">
      <c r="B114" s="1" t="s">
        <v>574</v>
      </c>
      <c r="C114" t="s">
        <v>2708</v>
      </c>
    </row>
    <row r="115" ht="15" spans="2:2">
      <c r="B115" s="1" t="s">
        <v>579</v>
      </c>
    </row>
    <row r="116" ht="15" spans="2:3">
      <c r="B116" s="1" t="s">
        <v>584</v>
      </c>
      <c r="C116" t="s">
        <v>2709</v>
      </c>
    </row>
    <row r="117" ht="15" spans="2:3">
      <c r="B117" s="1" t="s">
        <v>589</v>
      </c>
      <c r="C117" t="s">
        <v>2710</v>
      </c>
    </row>
    <row r="118" ht="15" spans="2:6">
      <c r="B118" s="1" t="s">
        <v>594</v>
      </c>
      <c r="C118" t="s">
        <v>2711</v>
      </c>
      <c r="D118" t="s">
        <v>2712</v>
      </c>
      <c r="E118" t="s">
        <v>2713</v>
      </c>
      <c r="F118" t="s">
        <v>2714</v>
      </c>
    </row>
    <row r="119" ht="15" spans="2:4">
      <c r="B119" s="1" t="s">
        <v>599</v>
      </c>
      <c r="C119" t="s">
        <v>2715</v>
      </c>
      <c r="D119" t="s">
        <v>2716</v>
      </c>
    </row>
    <row r="120" ht="15" spans="2:3">
      <c r="B120" s="1" t="s">
        <v>604</v>
      </c>
      <c r="C120" t="s">
        <v>2717</v>
      </c>
    </row>
    <row r="121" ht="15" spans="2:2">
      <c r="B121" s="1" t="s">
        <v>609</v>
      </c>
    </row>
    <row r="122" ht="15" spans="2:7">
      <c r="B122" s="1" t="s">
        <v>614</v>
      </c>
      <c r="C122" t="s">
        <v>2718</v>
      </c>
      <c r="D122" t="s">
        <v>2719</v>
      </c>
      <c r="E122" t="s">
        <v>2720</v>
      </c>
      <c r="F122" t="s">
        <v>2721</v>
      </c>
      <c r="G122" t="s">
        <v>2722</v>
      </c>
    </row>
    <row r="123" ht="15" spans="2:2">
      <c r="B123" s="1" t="s">
        <v>619</v>
      </c>
    </row>
    <row r="124" ht="15" spans="2:2">
      <c r="B124" s="1" t="s">
        <v>624</v>
      </c>
    </row>
    <row r="125" ht="15" spans="2:2">
      <c r="B125" s="1" t="s">
        <v>629</v>
      </c>
    </row>
    <row r="126" ht="15" spans="2:3">
      <c r="B126" s="1" t="s">
        <v>634</v>
      </c>
      <c r="C126" t="s">
        <v>2723</v>
      </c>
    </row>
    <row r="127" ht="15" spans="2:7">
      <c r="B127" s="1" t="s">
        <v>639</v>
      </c>
      <c r="C127" t="s">
        <v>2724</v>
      </c>
      <c r="D127" t="s">
        <v>2725</v>
      </c>
      <c r="E127" t="s">
        <v>2726</v>
      </c>
      <c r="F127" t="s">
        <v>2727</v>
      </c>
      <c r="G127" t="s">
        <v>2728</v>
      </c>
    </row>
    <row r="128" ht="15" spans="2:2">
      <c r="B128" s="1" t="s">
        <v>644</v>
      </c>
    </row>
    <row r="129" ht="15" spans="2:2">
      <c r="B129" s="1" t="s">
        <v>649</v>
      </c>
    </row>
    <row r="130" ht="15" spans="2:3">
      <c r="B130" s="1" t="s">
        <v>654</v>
      </c>
      <c r="C130" t="s">
        <v>2729</v>
      </c>
    </row>
    <row r="131" ht="15" spans="2:6">
      <c r="B131" s="1" t="s">
        <v>659</v>
      </c>
      <c r="C131" t="s">
        <v>2730</v>
      </c>
      <c r="D131" t="s">
        <v>2731</v>
      </c>
      <c r="E131" t="s">
        <v>2732</v>
      </c>
      <c r="F131" t="s">
        <v>2733</v>
      </c>
    </row>
    <row r="132" ht="15" spans="2:3">
      <c r="B132" s="1" t="s">
        <v>664</v>
      </c>
      <c r="C132" t="s">
        <v>2734</v>
      </c>
    </row>
    <row r="133" ht="15" spans="2:2">
      <c r="B133" s="1" t="s">
        <v>669</v>
      </c>
    </row>
    <row r="134" ht="15" spans="2:2">
      <c r="B134" s="1" t="s">
        <v>674</v>
      </c>
    </row>
    <row r="135" ht="15" spans="2:3">
      <c r="B135" s="1" t="s">
        <v>679</v>
      </c>
      <c r="C135" t="s">
        <v>2735</v>
      </c>
    </row>
    <row r="136" ht="15" spans="2:3">
      <c r="B136" s="1" t="s">
        <v>684</v>
      </c>
      <c r="C136" t="s">
        <v>2736</v>
      </c>
    </row>
    <row r="137" ht="15" spans="2:6">
      <c r="B137" s="1" t="s">
        <v>689</v>
      </c>
      <c r="C137" t="s">
        <v>2737</v>
      </c>
      <c r="D137" t="s">
        <v>2738</v>
      </c>
      <c r="E137" t="s">
        <v>2739</v>
      </c>
      <c r="F137" t="s">
        <v>2740</v>
      </c>
    </row>
    <row r="138" ht="15" spans="2:2">
      <c r="B138" s="1" t="s">
        <v>694</v>
      </c>
    </row>
    <row r="139" ht="15" spans="2:2">
      <c r="B139" s="1" t="s">
        <v>698</v>
      </c>
    </row>
    <row r="140" ht="15" spans="2:2">
      <c r="B140" s="1" t="s">
        <v>703</v>
      </c>
    </row>
    <row r="141" ht="15" spans="2:10">
      <c r="B141" s="1" t="s">
        <v>708</v>
      </c>
      <c r="C141" t="s">
        <v>2741</v>
      </c>
      <c r="D141" t="s">
        <v>2742</v>
      </c>
      <c r="E141" t="s">
        <v>2743</v>
      </c>
      <c r="F141" t="s">
        <v>2744</v>
      </c>
      <c r="G141" t="s">
        <v>2745</v>
      </c>
      <c r="H141" t="s">
        <v>2746</v>
      </c>
      <c r="I141" t="s">
        <v>2747</v>
      </c>
      <c r="J141" t="s">
        <v>2748</v>
      </c>
    </row>
    <row r="142" ht="15" spans="2:3">
      <c r="B142" s="1" t="s">
        <v>713</v>
      </c>
      <c r="C142" t="s">
        <v>2749</v>
      </c>
    </row>
    <row r="143" ht="15" spans="2:2">
      <c r="B143" s="1" t="s">
        <v>718</v>
      </c>
    </row>
    <row r="144" ht="15" spans="2:3">
      <c r="B144" s="1" t="s">
        <v>723</v>
      </c>
      <c r="C144" t="s">
        <v>2750</v>
      </c>
    </row>
    <row r="145" ht="15" spans="2:6">
      <c r="B145" s="1" t="s">
        <v>728</v>
      </c>
      <c r="C145" t="s">
        <v>2751</v>
      </c>
      <c r="D145" t="s">
        <v>2752</v>
      </c>
      <c r="E145" t="s">
        <v>2753</v>
      </c>
      <c r="F145" t="s">
        <v>2754</v>
      </c>
    </row>
    <row r="146" ht="15" spans="2:2">
      <c r="B146" s="1" t="s">
        <v>733</v>
      </c>
    </row>
    <row r="147" ht="15" spans="2:3">
      <c r="B147" s="1" t="s">
        <v>738</v>
      </c>
      <c r="C147" t="s">
        <v>2755</v>
      </c>
    </row>
    <row r="148" ht="15" spans="2:3">
      <c r="B148" s="1" t="s">
        <v>743</v>
      </c>
      <c r="C148" t="s">
        <v>2756</v>
      </c>
    </row>
    <row r="149" ht="15" spans="2:6">
      <c r="B149" s="1" t="s">
        <v>748</v>
      </c>
      <c r="C149" t="s">
        <v>2757</v>
      </c>
      <c r="D149" t="s">
        <v>2758</v>
      </c>
      <c r="E149" t="s">
        <v>2759</v>
      </c>
      <c r="F149" t="s">
        <v>2760</v>
      </c>
    </row>
    <row r="150" ht="15" spans="2:4">
      <c r="B150" s="1" t="s">
        <v>753</v>
      </c>
      <c r="C150" t="s">
        <v>2761</v>
      </c>
      <c r="D150" t="s">
        <v>2762</v>
      </c>
    </row>
    <row r="151" ht="15" spans="2:11">
      <c r="B151" s="1" t="s">
        <v>758</v>
      </c>
      <c r="C151" t="s">
        <v>2763</v>
      </c>
      <c r="D151" t="s">
        <v>2764</v>
      </c>
      <c r="E151" t="s">
        <v>2765</v>
      </c>
      <c r="F151" t="s">
        <v>2766</v>
      </c>
      <c r="G151" t="s">
        <v>2767</v>
      </c>
      <c r="H151" t="s">
        <v>2768</v>
      </c>
      <c r="I151" t="s">
        <v>2769</v>
      </c>
      <c r="J151" t="s">
        <v>2770</v>
      </c>
      <c r="K151" t="s">
        <v>2771</v>
      </c>
    </row>
    <row r="152" ht="15" spans="2:3">
      <c r="B152" s="1" t="s">
        <v>763</v>
      </c>
      <c r="C152" t="s">
        <v>2772</v>
      </c>
    </row>
    <row r="153" ht="15" spans="2:2">
      <c r="B153" s="1" t="s">
        <v>768</v>
      </c>
    </row>
    <row r="154" ht="15" spans="2:3">
      <c r="B154" s="1" t="s">
        <v>773</v>
      </c>
      <c r="C154" t="s">
        <v>2773</v>
      </c>
    </row>
    <row r="155" ht="15" spans="2:2">
      <c r="B155" s="1" t="s">
        <v>778</v>
      </c>
    </row>
    <row r="156" ht="15" spans="2:4">
      <c r="B156" s="1" t="s">
        <v>783</v>
      </c>
      <c r="C156" t="s">
        <v>2774</v>
      </c>
      <c r="D156" t="s">
        <v>2775</v>
      </c>
    </row>
    <row r="157" ht="15" spans="2:4">
      <c r="B157" s="1" t="s">
        <v>788</v>
      </c>
      <c r="C157" t="s">
        <v>2776</v>
      </c>
      <c r="D157" t="s">
        <v>2777</v>
      </c>
    </row>
    <row r="158" ht="15" spans="2:4">
      <c r="B158" s="1" t="s">
        <v>793</v>
      </c>
      <c r="C158" t="s">
        <v>2778</v>
      </c>
      <c r="D158" t="s">
        <v>2779</v>
      </c>
    </row>
    <row r="159" ht="15" spans="2:3">
      <c r="B159" s="1" t="s">
        <v>798</v>
      </c>
      <c r="C159" t="s">
        <v>2780</v>
      </c>
    </row>
    <row r="160" ht="15" spans="2:3">
      <c r="B160" s="1" t="s">
        <v>803</v>
      </c>
      <c r="C160" t="s">
        <v>2781</v>
      </c>
    </row>
    <row r="161" ht="15" spans="2:2">
      <c r="B161" s="1" t="s">
        <v>808</v>
      </c>
    </row>
    <row r="162" ht="15" spans="2:2">
      <c r="B162" s="1" t="s">
        <v>813</v>
      </c>
    </row>
    <row r="163" ht="15" spans="2:5">
      <c r="B163" s="1" t="s">
        <v>818</v>
      </c>
      <c r="C163" t="s">
        <v>2782</v>
      </c>
      <c r="D163" t="s">
        <v>2783</v>
      </c>
      <c r="E163" t="s">
        <v>2784</v>
      </c>
    </row>
    <row r="164" ht="15" spans="2:8">
      <c r="B164" s="1" t="s">
        <v>823</v>
      </c>
      <c r="C164" t="s">
        <v>2785</v>
      </c>
      <c r="D164" t="s">
        <v>2786</v>
      </c>
      <c r="E164" t="s">
        <v>2787</v>
      </c>
      <c r="F164" t="s">
        <v>2788</v>
      </c>
      <c r="G164" t="s">
        <v>2789</v>
      </c>
      <c r="H164" t="s">
        <v>2790</v>
      </c>
    </row>
    <row r="165" ht="15" spans="2:2">
      <c r="B165" s="1" t="s">
        <v>828</v>
      </c>
    </row>
    <row r="166" ht="15" spans="2:3">
      <c r="B166" s="1" t="s">
        <v>833</v>
      </c>
      <c r="C166" t="s">
        <v>2791</v>
      </c>
    </row>
    <row r="167" ht="15" spans="2:3">
      <c r="B167" s="1" t="s">
        <v>838</v>
      </c>
      <c r="C167" t="s">
        <v>2792</v>
      </c>
    </row>
    <row r="168" ht="15" spans="2:2">
      <c r="B168" s="1" t="s">
        <v>843</v>
      </c>
    </row>
    <row r="169" ht="15" spans="2:2">
      <c r="B169" s="1" t="s">
        <v>848</v>
      </c>
    </row>
    <row r="170" ht="15" spans="2:7">
      <c r="B170" s="1" t="s">
        <v>853</v>
      </c>
      <c r="C170" t="s">
        <v>2793</v>
      </c>
      <c r="D170" t="s">
        <v>2794</v>
      </c>
      <c r="E170" t="s">
        <v>2795</v>
      </c>
      <c r="F170" t="s">
        <v>2796</v>
      </c>
      <c r="G170" t="s">
        <v>2797</v>
      </c>
    </row>
    <row r="171" ht="15" spans="2:2">
      <c r="B171" s="1" t="s">
        <v>858</v>
      </c>
    </row>
    <row r="172" ht="15" spans="2:7">
      <c r="B172" s="1" t="s">
        <v>863</v>
      </c>
      <c r="C172" t="s">
        <v>2798</v>
      </c>
      <c r="D172" t="s">
        <v>2799</v>
      </c>
      <c r="E172" t="s">
        <v>2800</v>
      </c>
      <c r="F172" t="s">
        <v>2801</v>
      </c>
      <c r="G172" t="s">
        <v>2802</v>
      </c>
    </row>
    <row r="173" ht="15" spans="2:2">
      <c r="B173" s="1" t="s">
        <v>868</v>
      </c>
    </row>
    <row r="174" ht="15" spans="2:7">
      <c r="B174" s="1" t="s">
        <v>873</v>
      </c>
      <c r="C174" t="s">
        <v>2803</v>
      </c>
      <c r="D174" t="s">
        <v>2804</v>
      </c>
      <c r="E174" t="s">
        <v>2805</v>
      </c>
      <c r="F174" t="s">
        <v>2806</v>
      </c>
      <c r="G174" t="s">
        <v>2807</v>
      </c>
    </row>
    <row r="175" ht="15" spans="2:2">
      <c r="B175" s="1" t="s">
        <v>878</v>
      </c>
    </row>
    <row r="176" ht="15" spans="2:3">
      <c r="B176" s="1" t="s">
        <v>883</v>
      </c>
      <c r="C176" t="s">
        <v>2808</v>
      </c>
    </row>
    <row r="177" ht="15" spans="2:2">
      <c r="B177" s="1" t="s">
        <v>888</v>
      </c>
    </row>
    <row r="178" ht="15" spans="2:2">
      <c r="B178" s="1" t="s">
        <v>893</v>
      </c>
    </row>
    <row r="179" ht="15" spans="2:3">
      <c r="B179" s="1" t="s">
        <v>898</v>
      </c>
      <c r="C179" t="s">
        <v>2809</v>
      </c>
    </row>
    <row r="180" ht="15" spans="2:3">
      <c r="B180" s="1" t="s">
        <v>903</v>
      </c>
      <c r="C180" t="s">
        <v>2810</v>
      </c>
    </row>
    <row r="181" ht="15" spans="2:3">
      <c r="B181" s="1" t="s">
        <v>908</v>
      </c>
      <c r="C181" t="s">
        <v>2811</v>
      </c>
    </row>
    <row r="182" ht="15" spans="2:3">
      <c r="B182" s="1" t="s">
        <v>913</v>
      </c>
      <c r="C182" t="s">
        <v>2812</v>
      </c>
    </row>
    <row r="183" ht="15" spans="2:5">
      <c r="B183" s="1" t="s">
        <v>918</v>
      </c>
      <c r="C183" t="s">
        <v>2813</v>
      </c>
      <c r="D183" t="s">
        <v>2814</v>
      </c>
      <c r="E183" t="s">
        <v>2815</v>
      </c>
    </row>
    <row r="184" ht="15" spans="2:3">
      <c r="B184" s="1" t="s">
        <v>923</v>
      </c>
      <c r="C184" t="s">
        <v>2816</v>
      </c>
    </row>
    <row r="185" ht="15" spans="2:2">
      <c r="B185" s="1" t="s">
        <v>928</v>
      </c>
    </row>
    <row r="186" ht="15" spans="2:2">
      <c r="B186" s="1" t="s">
        <v>933</v>
      </c>
    </row>
    <row r="187" ht="15" spans="2:2">
      <c r="B187" s="1" t="s">
        <v>938</v>
      </c>
    </row>
    <row r="188" ht="15" spans="2:18">
      <c r="B188" s="1" t="s">
        <v>943</v>
      </c>
      <c r="C188" t="s">
        <v>2817</v>
      </c>
      <c r="D188" t="s">
        <v>2818</v>
      </c>
      <c r="E188" t="s">
        <v>2819</v>
      </c>
      <c r="F188" t="s">
        <v>2820</v>
      </c>
      <c r="G188" t="s">
        <v>2821</v>
      </c>
      <c r="H188" t="s">
        <v>2822</v>
      </c>
      <c r="I188" t="s">
        <v>2823</v>
      </c>
      <c r="J188" t="s">
        <v>2824</v>
      </c>
      <c r="K188" t="s">
        <v>2825</v>
      </c>
      <c r="L188" t="s">
        <v>2826</v>
      </c>
      <c r="M188" t="s">
        <v>2827</v>
      </c>
      <c r="N188" t="s">
        <v>2828</v>
      </c>
      <c r="O188" t="s">
        <v>2829</v>
      </c>
      <c r="P188" t="s">
        <v>2830</v>
      </c>
      <c r="Q188" t="s">
        <v>2831</v>
      </c>
      <c r="R188" t="s">
        <v>2832</v>
      </c>
    </row>
    <row r="189" ht="15" spans="2:4">
      <c r="B189" s="1" t="s">
        <v>948</v>
      </c>
      <c r="C189" t="s">
        <v>2833</v>
      </c>
      <c r="D189" t="s">
        <v>2834</v>
      </c>
    </row>
    <row r="190" ht="15" spans="2:2">
      <c r="B190" s="1" t="s">
        <v>953</v>
      </c>
    </row>
    <row r="191" ht="15" spans="2:3">
      <c r="B191" s="1" t="s">
        <v>958</v>
      </c>
      <c r="C191" t="s">
        <v>2835</v>
      </c>
    </row>
    <row r="192" ht="15" spans="2:2">
      <c r="B192" s="1" t="s">
        <v>963</v>
      </c>
    </row>
    <row r="193" ht="15" spans="2:3">
      <c r="B193" s="1" t="s">
        <v>968</v>
      </c>
      <c r="C193" t="s">
        <v>2836</v>
      </c>
    </row>
    <row r="194" ht="15" spans="2:9">
      <c r="B194" s="1" t="s">
        <v>973</v>
      </c>
      <c r="C194" t="s">
        <v>2837</v>
      </c>
      <c r="D194" t="s">
        <v>2838</v>
      </c>
      <c r="E194" t="s">
        <v>2839</v>
      </c>
      <c r="F194" t="s">
        <v>2840</v>
      </c>
      <c r="G194" t="s">
        <v>2841</v>
      </c>
      <c r="H194" t="s">
        <v>2842</v>
      </c>
      <c r="I194" t="s">
        <v>2843</v>
      </c>
    </row>
    <row r="195" ht="15" spans="2:7">
      <c r="B195" s="1" t="s">
        <v>978</v>
      </c>
      <c r="C195" t="s">
        <v>2844</v>
      </c>
      <c r="D195" t="s">
        <v>2845</v>
      </c>
      <c r="E195" t="s">
        <v>2846</v>
      </c>
      <c r="F195" t="s">
        <v>2847</v>
      </c>
      <c r="G195" t="s">
        <v>2848</v>
      </c>
    </row>
    <row r="196" ht="15" spans="2:13">
      <c r="B196" s="1" t="s">
        <v>983</v>
      </c>
      <c r="C196" t="s">
        <v>2849</v>
      </c>
      <c r="D196" t="s">
        <v>2850</v>
      </c>
      <c r="E196" t="s">
        <v>2851</v>
      </c>
      <c r="F196" t="s">
        <v>2852</v>
      </c>
      <c r="G196" t="s">
        <v>2853</v>
      </c>
      <c r="H196" t="s">
        <v>2854</v>
      </c>
      <c r="I196" t="s">
        <v>2855</v>
      </c>
      <c r="J196" t="s">
        <v>2856</v>
      </c>
      <c r="K196" t="s">
        <v>2857</v>
      </c>
      <c r="L196" t="s">
        <v>2858</v>
      </c>
      <c r="M196" t="s">
        <v>2859</v>
      </c>
    </row>
    <row r="197" ht="15" spans="2:2">
      <c r="B197" s="1" t="s">
        <v>988</v>
      </c>
    </row>
    <row r="198" ht="15" spans="2:2">
      <c r="B198" s="1" t="s">
        <v>993</v>
      </c>
    </row>
    <row r="199" ht="15" spans="2:2">
      <c r="B199" s="1" t="s">
        <v>998</v>
      </c>
    </row>
    <row r="200" ht="15" spans="2:3">
      <c r="B200" s="1" t="s">
        <v>1003</v>
      </c>
      <c r="C200" t="s">
        <v>2860</v>
      </c>
    </row>
    <row r="201" ht="15" spans="2:2">
      <c r="B201" s="1" t="s">
        <v>1008</v>
      </c>
    </row>
    <row r="202" ht="15" spans="2:3">
      <c r="B202" s="1" t="s">
        <v>1013</v>
      </c>
      <c r="C202" t="s">
        <v>2861</v>
      </c>
    </row>
    <row r="203" ht="15" spans="2:2">
      <c r="B203" s="1" t="s">
        <v>1018</v>
      </c>
    </row>
    <row r="204" ht="15" spans="2:3">
      <c r="B204" s="1" t="s">
        <v>1023</v>
      </c>
      <c r="C204" t="s">
        <v>2862</v>
      </c>
    </row>
    <row r="205" ht="15" spans="2:4">
      <c r="B205" s="1" t="s">
        <v>1028</v>
      </c>
      <c r="C205" t="s">
        <v>2863</v>
      </c>
      <c r="D205" t="s">
        <v>2864</v>
      </c>
    </row>
    <row r="206" ht="15" spans="2:3">
      <c r="B206" s="1" t="s">
        <v>1033</v>
      </c>
      <c r="C206" t="s">
        <v>2865</v>
      </c>
    </row>
    <row r="207" ht="15" spans="2:7">
      <c r="B207" s="1" t="s">
        <v>1038</v>
      </c>
      <c r="C207" t="s">
        <v>2866</v>
      </c>
      <c r="D207" t="s">
        <v>2867</v>
      </c>
      <c r="E207" t="s">
        <v>2868</v>
      </c>
      <c r="F207" t="s">
        <v>2869</v>
      </c>
      <c r="G207" t="s">
        <v>2870</v>
      </c>
    </row>
    <row r="208" ht="15" spans="2:7">
      <c r="B208" s="1" t="s">
        <v>1043</v>
      </c>
      <c r="C208" t="s">
        <v>2871</v>
      </c>
      <c r="D208" t="s">
        <v>2872</v>
      </c>
      <c r="E208" t="s">
        <v>2873</v>
      </c>
      <c r="F208" t="s">
        <v>2874</v>
      </c>
      <c r="G208" t="s">
        <v>2875</v>
      </c>
    </row>
    <row r="209" ht="15" spans="2:7">
      <c r="B209" s="1" t="s">
        <v>1048</v>
      </c>
      <c r="C209" t="s">
        <v>2876</v>
      </c>
      <c r="D209" t="s">
        <v>2877</v>
      </c>
      <c r="E209" t="s">
        <v>2878</v>
      </c>
      <c r="F209" t="s">
        <v>2879</v>
      </c>
      <c r="G209" t="s">
        <v>2880</v>
      </c>
    </row>
    <row r="210" ht="15" spans="2:2">
      <c r="B210" s="1" t="s">
        <v>1053</v>
      </c>
    </row>
    <row r="211" ht="15" spans="2:2">
      <c r="B211" s="1" t="s">
        <v>1058</v>
      </c>
    </row>
    <row r="212" ht="15" spans="2:4">
      <c r="B212" s="1" t="s">
        <v>1063</v>
      </c>
      <c r="C212" t="s">
        <v>2881</v>
      </c>
      <c r="D212" t="s">
        <v>2882</v>
      </c>
    </row>
    <row r="213" ht="15" spans="2:3">
      <c r="B213" s="1" t="s">
        <v>1068</v>
      </c>
      <c r="C213" t="s">
        <v>2883</v>
      </c>
    </row>
    <row r="214" ht="15" spans="2:2">
      <c r="B214" s="1" t="s">
        <v>1073</v>
      </c>
    </row>
    <row r="215" ht="15" spans="2:8">
      <c r="B215" s="1" t="s">
        <v>1078</v>
      </c>
      <c r="C215" t="s">
        <v>2884</v>
      </c>
      <c r="D215" t="s">
        <v>2885</v>
      </c>
      <c r="E215" t="s">
        <v>2886</v>
      </c>
      <c r="F215" t="s">
        <v>2887</v>
      </c>
      <c r="G215" t="s">
        <v>2888</v>
      </c>
      <c r="H215" t="s">
        <v>2889</v>
      </c>
    </row>
    <row r="216" ht="15" spans="2:2">
      <c r="B216" s="1" t="s">
        <v>1083</v>
      </c>
    </row>
    <row r="217" ht="15" spans="2:2">
      <c r="B217" s="1" t="s">
        <v>1088</v>
      </c>
    </row>
    <row r="218" ht="15" spans="2:2">
      <c r="B218" s="1" t="s">
        <v>1093</v>
      </c>
    </row>
    <row r="219" ht="15" spans="2:2">
      <c r="B219" s="1" t="s">
        <v>1098</v>
      </c>
    </row>
    <row r="220" ht="15" spans="2:2">
      <c r="B220" s="1" t="s">
        <v>1103</v>
      </c>
    </row>
    <row r="221" ht="15" spans="2:9">
      <c r="B221" s="1" t="s">
        <v>1108</v>
      </c>
      <c r="C221" t="s">
        <v>2890</v>
      </c>
      <c r="D221" t="s">
        <v>2891</v>
      </c>
      <c r="E221" t="s">
        <v>2892</v>
      </c>
      <c r="F221" t="s">
        <v>2893</v>
      </c>
      <c r="G221" t="s">
        <v>2894</v>
      </c>
      <c r="H221" t="s">
        <v>2895</v>
      </c>
      <c r="I221" t="s">
        <v>2896</v>
      </c>
    </row>
    <row r="222" ht="15" spans="2:2">
      <c r="B222" s="1" t="s">
        <v>1113</v>
      </c>
    </row>
    <row r="223" ht="15" spans="2:9">
      <c r="B223" s="1" t="s">
        <v>1118</v>
      </c>
      <c r="C223" t="s">
        <v>2897</v>
      </c>
      <c r="D223" t="s">
        <v>2898</v>
      </c>
      <c r="E223" t="s">
        <v>2899</v>
      </c>
      <c r="F223" t="s">
        <v>2900</v>
      </c>
      <c r="G223" t="s">
        <v>2901</v>
      </c>
      <c r="H223" t="s">
        <v>2902</v>
      </c>
      <c r="I223" t="s">
        <v>2903</v>
      </c>
    </row>
    <row r="224" ht="15" spans="2:3">
      <c r="B224" s="1" t="s">
        <v>1123</v>
      </c>
      <c r="C224" t="s">
        <v>2904</v>
      </c>
    </row>
    <row r="225" ht="15" spans="2:5">
      <c r="B225" s="1" t="s">
        <v>1128</v>
      </c>
      <c r="C225" t="s">
        <v>2905</v>
      </c>
      <c r="D225" t="s">
        <v>2906</v>
      </c>
      <c r="E225" t="s">
        <v>2907</v>
      </c>
    </row>
    <row r="226" ht="15" spans="2:3">
      <c r="B226" s="1" t="s">
        <v>1133</v>
      </c>
      <c r="C226" t="s">
        <v>2908</v>
      </c>
    </row>
    <row r="227" ht="15" spans="2:3">
      <c r="B227" s="1" t="s">
        <v>1138</v>
      </c>
      <c r="C227" t="s">
        <v>2909</v>
      </c>
    </row>
    <row r="228" ht="15" spans="2:3">
      <c r="B228" s="1" t="s">
        <v>1143</v>
      </c>
      <c r="C228" t="s">
        <v>2910</v>
      </c>
    </row>
    <row r="229" ht="15" spans="2:2">
      <c r="B229" s="1" t="s">
        <v>1148</v>
      </c>
    </row>
    <row r="230" ht="15" spans="2:10">
      <c r="B230" s="1" t="s">
        <v>1153</v>
      </c>
      <c r="C230" t="s">
        <v>2911</v>
      </c>
      <c r="D230" t="s">
        <v>2912</v>
      </c>
      <c r="E230" t="s">
        <v>2913</v>
      </c>
      <c r="F230" t="s">
        <v>2914</v>
      </c>
      <c r="G230" t="s">
        <v>2915</v>
      </c>
      <c r="H230" t="s">
        <v>2916</v>
      </c>
      <c r="I230" t="s">
        <v>2917</v>
      </c>
      <c r="J230" t="s">
        <v>2918</v>
      </c>
    </row>
    <row r="231" ht="15" spans="2:4">
      <c r="B231" s="1" t="s">
        <v>1158</v>
      </c>
      <c r="C231" t="s">
        <v>2919</v>
      </c>
      <c r="D231" t="s">
        <v>2920</v>
      </c>
    </row>
    <row r="232" ht="15" spans="2:3">
      <c r="B232" s="1" t="s">
        <v>1163</v>
      </c>
      <c r="C232" t="s">
        <v>2921</v>
      </c>
    </row>
    <row r="233" ht="15" spans="2:4">
      <c r="B233" s="1" t="s">
        <v>1168</v>
      </c>
      <c r="C233" t="s">
        <v>2922</v>
      </c>
      <c r="D233" t="s">
        <v>2923</v>
      </c>
    </row>
    <row r="234" ht="15" spans="2:2">
      <c r="B234" s="1" t="s">
        <v>1173</v>
      </c>
    </row>
    <row r="235" ht="15" spans="2:3">
      <c r="B235" s="1" t="s">
        <v>1178</v>
      </c>
      <c r="C235" t="s">
        <v>2924</v>
      </c>
    </row>
    <row r="236" ht="15" spans="2:5">
      <c r="B236" s="1" t="s">
        <v>1183</v>
      </c>
      <c r="C236" t="s">
        <v>2925</v>
      </c>
      <c r="D236" t="s">
        <v>2926</v>
      </c>
      <c r="E236" t="s">
        <v>2927</v>
      </c>
    </row>
    <row r="237" ht="15" spans="2:2">
      <c r="B237" s="1" t="s">
        <v>1188</v>
      </c>
    </row>
    <row r="238" ht="15" spans="2:2">
      <c r="B238" s="1" t="s">
        <v>1193</v>
      </c>
    </row>
    <row r="239" ht="15" spans="2:2">
      <c r="B239" s="1" t="s">
        <v>1198</v>
      </c>
    </row>
    <row r="240" ht="15" spans="2:12">
      <c r="B240" s="1" t="s">
        <v>1203</v>
      </c>
      <c r="C240" t="s">
        <v>2928</v>
      </c>
      <c r="D240" t="s">
        <v>2929</v>
      </c>
      <c r="E240" t="s">
        <v>2930</v>
      </c>
      <c r="F240" t="s">
        <v>2931</v>
      </c>
      <c r="G240" t="s">
        <v>2932</v>
      </c>
      <c r="H240" t="s">
        <v>2933</v>
      </c>
      <c r="I240" t="s">
        <v>2934</v>
      </c>
      <c r="J240" t="s">
        <v>2935</v>
      </c>
      <c r="K240" t="s">
        <v>2936</v>
      </c>
      <c r="L240" t="s">
        <v>2937</v>
      </c>
    </row>
    <row r="241" ht="15" spans="2:2">
      <c r="B241" s="1" t="s">
        <v>1208</v>
      </c>
    </row>
    <row r="242" ht="15" spans="2:2">
      <c r="B242" s="1" t="s">
        <v>1213</v>
      </c>
    </row>
    <row r="243" ht="15" spans="2:2">
      <c r="B243" s="1" t="s">
        <v>1218</v>
      </c>
    </row>
    <row r="244" ht="15" spans="2:3">
      <c r="B244" s="1" t="s">
        <v>1223</v>
      </c>
      <c r="C244" t="s">
        <v>2938</v>
      </c>
    </row>
    <row r="245" ht="15" spans="2:5">
      <c r="B245" s="1" t="s">
        <v>1228</v>
      </c>
      <c r="C245" t="s">
        <v>2939</v>
      </c>
      <c r="D245" t="s">
        <v>2940</v>
      </c>
      <c r="E245" t="s">
        <v>2941</v>
      </c>
    </row>
    <row r="246" ht="15" spans="2:3">
      <c r="B246" s="1" t="s">
        <v>1233</v>
      </c>
      <c r="C246" t="s">
        <v>2942</v>
      </c>
    </row>
    <row r="247" ht="15" spans="2:2">
      <c r="B247" s="1" t="s">
        <v>1238</v>
      </c>
    </row>
    <row r="248" ht="15" spans="2:10">
      <c r="B248" s="1" t="s">
        <v>1243</v>
      </c>
      <c r="C248" t="s">
        <v>2943</v>
      </c>
      <c r="D248" t="s">
        <v>2944</v>
      </c>
      <c r="E248" t="s">
        <v>2945</v>
      </c>
      <c r="F248" t="s">
        <v>2946</v>
      </c>
      <c r="G248" t="s">
        <v>2947</v>
      </c>
      <c r="H248" t="s">
        <v>2948</v>
      </c>
      <c r="I248" t="s">
        <v>2949</v>
      </c>
      <c r="J248" t="s">
        <v>2950</v>
      </c>
    </row>
    <row r="249" ht="15" spans="2:3">
      <c r="B249" s="1" t="s">
        <v>1248</v>
      </c>
      <c r="C249" t="s">
        <v>2951</v>
      </c>
    </row>
    <row r="250" ht="15" spans="2:4">
      <c r="B250" s="1" t="s">
        <v>1253</v>
      </c>
      <c r="C250" t="s">
        <v>2952</v>
      </c>
      <c r="D250" t="s">
        <v>2953</v>
      </c>
    </row>
    <row r="251" ht="15" spans="2:4">
      <c r="B251" s="1" t="s">
        <v>1258</v>
      </c>
      <c r="C251" t="s">
        <v>2954</v>
      </c>
      <c r="D251" t="s">
        <v>2955</v>
      </c>
    </row>
    <row r="252" ht="15" spans="2:2">
      <c r="B252" s="1" t="s">
        <v>1263</v>
      </c>
    </row>
    <row r="253" ht="15" spans="2:4">
      <c r="B253" s="1" t="s">
        <v>1268</v>
      </c>
      <c r="C253" t="s">
        <v>2956</v>
      </c>
      <c r="D253" t="s">
        <v>2957</v>
      </c>
    </row>
    <row r="254" ht="15" spans="2:4">
      <c r="B254" s="1" t="s">
        <v>1273</v>
      </c>
      <c r="C254" t="s">
        <v>2958</v>
      </c>
      <c r="D254" t="s">
        <v>2959</v>
      </c>
    </row>
    <row r="255" ht="15" spans="2:3">
      <c r="B255" s="1" t="s">
        <v>1278</v>
      </c>
      <c r="C255" t="s">
        <v>2960</v>
      </c>
    </row>
    <row r="256" ht="15" spans="2:2">
      <c r="B256" s="1" t="s">
        <v>1283</v>
      </c>
    </row>
    <row r="257" ht="15" spans="2:6">
      <c r="B257" s="1" t="s">
        <v>1288</v>
      </c>
      <c r="C257" t="s">
        <v>2961</v>
      </c>
      <c r="D257" t="s">
        <v>2962</v>
      </c>
      <c r="E257" t="s">
        <v>2963</v>
      </c>
      <c r="F257" t="s">
        <v>2964</v>
      </c>
    </row>
    <row r="258" ht="15" spans="2:3">
      <c r="B258" s="1" t="s">
        <v>1293</v>
      </c>
      <c r="C258" t="s">
        <v>2965</v>
      </c>
    </row>
    <row r="259" ht="15" spans="2:2">
      <c r="B259" s="1" t="s">
        <v>1298</v>
      </c>
    </row>
    <row r="260" ht="15" spans="2:2">
      <c r="B260" s="1" t="s">
        <v>1303</v>
      </c>
    </row>
    <row r="261" ht="15" spans="2:8">
      <c r="B261" s="1" t="s">
        <v>1308</v>
      </c>
      <c r="C261" t="s">
        <v>2966</v>
      </c>
      <c r="D261" t="s">
        <v>2967</v>
      </c>
      <c r="E261" t="s">
        <v>2968</v>
      </c>
      <c r="F261" t="s">
        <v>2969</v>
      </c>
      <c r="G261" t="s">
        <v>2970</v>
      </c>
      <c r="H261" t="s">
        <v>2971</v>
      </c>
    </row>
    <row r="262" ht="15" spans="2:3">
      <c r="B262" s="1" t="s">
        <v>1313</v>
      </c>
      <c r="C262" t="s">
        <v>2972</v>
      </c>
    </row>
    <row r="263" ht="15" spans="2:2">
      <c r="B263" s="1" t="s">
        <v>1318</v>
      </c>
    </row>
    <row r="264" ht="15" spans="2:9">
      <c r="B264" s="1" t="s">
        <v>1323</v>
      </c>
      <c r="C264" t="s">
        <v>2973</v>
      </c>
      <c r="D264" t="s">
        <v>2974</v>
      </c>
      <c r="E264" t="s">
        <v>2975</v>
      </c>
      <c r="F264" t="s">
        <v>2976</v>
      </c>
      <c r="G264" t="s">
        <v>2977</v>
      </c>
      <c r="H264" t="s">
        <v>2978</v>
      </c>
      <c r="I264" t="s">
        <v>2979</v>
      </c>
    </row>
    <row r="265" ht="15" spans="2:2">
      <c r="B265" s="1" t="s">
        <v>1328</v>
      </c>
    </row>
    <row r="266" ht="15" spans="2:2">
      <c r="B266" s="1" t="s">
        <v>1333</v>
      </c>
    </row>
    <row r="267" ht="15" spans="2:3">
      <c r="B267" s="1" t="s">
        <v>1338</v>
      </c>
      <c r="C267" t="s">
        <v>2980</v>
      </c>
    </row>
    <row r="268" ht="15" spans="2:2">
      <c r="B268" s="1" t="s">
        <v>1343</v>
      </c>
    </row>
    <row r="269" ht="15" spans="2:3">
      <c r="B269" s="1" t="s">
        <v>1348</v>
      </c>
      <c r="C269" t="s">
        <v>2981</v>
      </c>
    </row>
    <row r="270" ht="15" spans="2:5">
      <c r="B270" s="1" t="s">
        <v>1353</v>
      </c>
      <c r="C270" t="s">
        <v>2982</v>
      </c>
      <c r="D270" t="s">
        <v>2983</v>
      </c>
      <c r="E270" t="s">
        <v>2984</v>
      </c>
    </row>
    <row r="271" ht="15" spans="2:3">
      <c r="B271" s="1" t="s">
        <v>1358</v>
      </c>
      <c r="C271" t="s">
        <v>2985</v>
      </c>
    </row>
    <row r="272" ht="15" spans="2:2">
      <c r="B272" s="1" t="s">
        <v>1363</v>
      </c>
    </row>
    <row r="273" ht="15" spans="2:2">
      <c r="B273" s="1" t="s">
        <v>1368</v>
      </c>
    </row>
    <row r="274" ht="15" spans="2:3">
      <c r="B274" s="1" t="s">
        <v>1373</v>
      </c>
      <c r="C274" t="s">
        <v>2986</v>
      </c>
    </row>
    <row r="275" ht="15" spans="2:3">
      <c r="B275" s="1" t="s">
        <v>1378</v>
      </c>
      <c r="C275" t="s">
        <v>2987</v>
      </c>
    </row>
    <row r="276" ht="15" spans="2:7">
      <c r="B276" s="1" t="s">
        <v>1383</v>
      </c>
      <c r="C276" t="s">
        <v>2988</v>
      </c>
      <c r="D276" t="s">
        <v>2989</v>
      </c>
      <c r="E276" t="s">
        <v>2990</v>
      </c>
      <c r="F276" t="s">
        <v>2991</v>
      </c>
      <c r="G276" t="s">
        <v>2992</v>
      </c>
    </row>
    <row r="277" ht="15" spans="2:3">
      <c r="B277" s="1" t="s">
        <v>1388</v>
      </c>
      <c r="C277" t="s">
        <v>2993</v>
      </c>
    </row>
    <row r="278" ht="15" spans="2:7">
      <c r="B278" s="1" t="s">
        <v>1393</v>
      </c>
      <c r="C278" t="s">
        <v>2994</v>
      </c>
      <c r="D278" t="s">
        <v>2995</v>
      </c>
      <c r="E278" t="s">
        <v>2996</v>
      </c>
      <c r="F278" t="s">
        <v>2997</v>
      </c>
      <c r="G278" t="s">
        <v>2998</v>
      </c>
    </row>
    <row r="279" ht="15" spans="2:2">
      <c r="B279" s="1" t="s">
        <v>1398</v>
      </c>
    </row>
    <row r="280" ht="15" spans="2:4">
      <c r="B280" s="1" t="s">
        <v>1403</v>
      </c>
      <c r="C280" t="s">
        <v>2999</v>
      </c>
      <c r="D280" t="s">
        <v>3000</v>
      </c>
    </row>
    <row r="281" ht="15" spans="2:3">
      <c r="B281" s="1" t="s">
        <v>1408</v>
      </c>
      <c r="C281" t="s">
        <v>3001</v>
      </c>
    </row>
    <row r="282" ht="15" spans="2:2">
      <c r="B282" s="1" t="s">
        <v>1413</v>
      </c>
    </row>
    <row r="283" ht="15" spans="2:3">
      <c r="B283" s="1" t="s">
        <v>1418</v>
      </c>
      <c r="C283" t="s">
        <v>3002</v>
      </c>
    </row>
    <row r="284" ht="15" spans="2:2">
      <c r="B284" s="1" t="s">
        <v>1423</v>
      </c>
    </row>
    <row r="285" ht="15" spans="2:2">
      <c r="B285" s="1" t="s">
        <v>1428</v>
      </c>
    </row>
    <row r="286" ht="15" spans="2:2">
      <c r="B286" s="1" t="s">
        <v>1433</v>
      </c>
    </row>
    <row r="287" ht="15" spans="2:6">
      <c r="B287" s="1" t="s">
        <v>1438</v>
      </c>
      <c r="C287" t="s">
        <v>3003</v>
      </c>
      <c r="D287" t="s">
        <v>3004</v>
      </c>
      <c r="E287" t="s">
        <v>3005</v>
      </c>
      <c r="F287" t="s">
        <v>3006</v>
      </c>
    </row>
    <row r="288" ht="15" spans="2:4">
      <c r="B288" s="1" t="s">
        <v>1443</v>
      </c>
      <c r="C288" t="s">
        <v>3007</v>
      </c>
      <c r="D288" t="s">
        <v>3008</v>
      </c>
    </row>
    <row r="289" ht="15" spans="2:2">
      <c r="B289" s="1" t="s">
        <v>1448</v>
      </c>
    </row>
    <row r="290" ht="15" spans="2:4">
      <c r="B290" s="1" t="s">
        <v>1453</v>
      </c>
      <c r="C290" t="s">
        <v>3009</v>
      </c>
      <c r="D290" t="s">
        <v>3010</v>
      </c>
    </row>
    <row r="291" ht="15" spans="2:3">
      <c r="B291" s="1" t="s">
        <v>1458</v>
      </c>
      <c r="C291" t="s">
        <v>3011</v>
      </c>
    </row>
    <row r="292" ht="15" spans="2:17">
      <c r="B292" s="1" t="s">
        <v>1463</v>
      </c>
      <c r="C292" t="s">
        <v>3012</v>
      </c>
      <c r="D292" t="s">
        <v>3013</v>
      </c>
      <c r="E292" t="s">
        <v>3014</v>
      </c>
      <c r="F292" t="s">
        <v>3015</v>
      </c>
      <c r="G292" t="s">
        <v>3016</v>
      </c>
      <c r="H292" t="s">
        <v>3017</v>
      </c>
      <c r="I292" t="s">
        <v>3018</v>
      </c>
      <c r="J292" t="s">
        <v>3019</v>
      </c>
      <c r="K292" t="s">
        <v>3020</v>
      </c>
      <c r="L292" t="s">
        <v>3021</v>
      </c>
      <c r="M292" t="s">
        <v>3022</v>
      </c>
      <c r="N292" t="s">
        <v>3023</v>
      </c>
      <c r="O292" t="s">
        <v>3024</v>
      </c>
      <c r="P292" t="s">
        <v>3025</v>
      </c>
      <c r="Q292" t="s">
        <v>3026</v>
      </c>
    </row>
    <row r="293" ht="15" spans="2:4">
      <c r="B293" s="1" t="s">
        <v>1468</v>
      </c>
      <c r="C293" t="s">
        <v>3027</v>
      </c>
      <c r="D293" t="s">
        <v>3028</v>
      </c>
    </row>
    <row r="294" ht="15" spans="2:5">
      <c r="B294" s="1" t="s">
        <v>1473</v>
      </c>
      <c r="C294" t="s">
        <v>3029</v>
      </c>
      <c r="D294" t="s">
        <v>3030</v>
      </c>
      <c r="E294" t="s">
        <v>3031</v>
      </c>
    </row>
    <row r="295" ht="15" spans="2:4">
      <c r="B295" s="1" t="s">
        <v>1478</v>
      </c>
      <c r="C295" t="s">
        <v>3032</v>
      </c>
      <c r="D295" t="s">
        <v>3033</v>
      </c>
    </row>
    <row r="296" ht="15" spans="2:6">
      <c r="B296" s="1" t="s">
        <v>1483</v>
      </c>
      <c r="C296" t="s">
        <v>3034</v>
      </c>
      <c r="D296" t="s">
        <v>3035</v>
      </c>
      <c r="E296" t="s">
        <v>3036</v>
      </c>
      <c r="F296" t="s">
        <v>3037</v>
      </c>
    </row>
    <row r="297" ht="15" spans="2:3">
      <c r="B297" s="1" t="s">
        <v>1488</v>
      </c>
      <c r="C297" t="s">
        <v>3038</v>
      </c>
    </row>
    <row r="298" ht="15" spans="2:2">
      <c r="B298" s="1" t="s">
        <v>1493</v>
      </c>
    </row>
    <row r="299" ht="15" spans="2:10">
      <c r="B299" s="1" t="s">
        <v>1498</v>
      </c>
      <c r="C299" t="s">
        <v>3039</v>
      </c>
      <c r="D299" t="s">
        <v>3040</v>
      </c>
      <c r="E299" t="s">
        <v>3041</v>
      </c>
      <c r="F299" t="s">
        <v>3042</v>
      </c>
      <c r="G299" t="s">
        <v>3043</v>
      </c>
      <c r="H299" t="s">
        <v>3044</v>
      </c>
      <c r="I299" t="s">
        <v>3045</v>
      </c>
      <c r="J299" t="s">
        <v>3046</v>
      </c>
    </row>
    <row r="300" ht="15" spans="2:9">
      <c r="B300" s="1" t="s">
        <v>1503</v>
      </c>
      <c r="C300" t="s">
        <v>3047</v>
      </c>
      <c r="D300" t="s">
        <v>3048</v>
      </c>
      <c r="E300" t="s">
        <v>3049</v>
      </c>
      <c r="F300" t="s">
        <v>3050</v>
      </c>
      <c r="G300" t="s">
        <v>3051</v>
      </c>
      <c r="H300" t="s">
        <v>3052</v>
      </c>
      <c r="I300" t="s">
        <v>3053</v>
      </c>
    </row>
    <row r="301" ht="15" spans="2:10">
      <c r="B301" s="1" t="s">
        <v>1508</v>
      </c>
      <c r="C301" t="s">
        <v>3054</v>
      </c>
      <c r="D301" t="s">
        <v>3055</v>
      </c>
      <c r="E301" t="s">
        <v>3056</v>
      </c>
      <c r="F301" t="s">
        <v>3057</v>
      </c>
      <c r="G301" t="s">
        <v>3058</v>
      </c>
      <c r="H301" t="s">
        <v>3059</v>
      </c>
      <c r="I301" t="s">
        <v>3060</v>
      </c>
      <c r="J301" t="s">
        <v>3061</v>
      </c>
    </row>
    <row r="302" ht="15" spans="2:6">
      <c r="B302" s="1" t="s">
        <v>1513</v>
      </c>
      <c r="C302" t="s">
        <v>3062</v>
      </c>
      <c r="D302" t="s">
        <v>3063</v>
      </c>
      <c r="E302" t="s">
        <v>3064</v>
      </c>
      <c r="F302" t="s">
        <v>3065</v>
      </c>
    </row>
    <row r="303" ht="15" spans="2:3">
      <c r="B303" s="1" t="s">
        <v>1518</v>
      </c>
      <c r="C303" t="s">
        <v>3066</v>
      </c>
    </row>
    <row r="304" ht="15" spans="2:2">
      <c r="B304" s="1" t="s">
        <v>1523</v>
      </c>
    </row>
    <row r="305" ht="15" spans="2:4">
      <c r="B305" s="1" t="s">
        <v>1528</v>
      </c>
      <c r="C305" t="s">
        <v>3067</v>
      </c>
      <c r="D305" t="s">
        <v>3068</v>
      </c>
    </row>
    <row r="306" ht="15" spans="2:3">
      <c r="B306" s="1" t="s">
        <v>1530</v>
      </c>
      <c r="C306" t="s">
        <v>3069</v>
      </c>
    </row>
    <row r="307" ht="15" spans="2:14">
      <c r="B307" s="1" t="s">
        <v>1535</v>
      </c>
      <c r="C307" t="s">
        <v>3070</v>
      </c>
      <c r="D307" t="s">
        <v>3071</v>
      </c>
      <c r="E307" t="s">
        <v>3072</v>
      </c>
      <c r="F307" t="s">
        <v>3073</v>
      </c>
      <c r="G307" t="s">
        <v>3074</v>
      </c>
      <c r="H307" t="s">
        <v>3075</v>
      </c>
      <c r="I307" t="s">
        <v>3076</v>
      </c>
      <c r="J307" t="s">
        <v>3077</v>
      </c>
      <c r="K307" t="s">
        <v>3078</v>
      </c>
      <c r="L307" t="s">
        <v>3079</v>
      </c>
      <c r="M307" t="s">
        <v>3080</v>
      </c>
      <c r="N307" t="s">
        <v>3081</v>
      </c>
    </row>
    <row r="308" ht="15" spans="2:3">
      <c r="B308" s="1" t="s">
        <v>1540</v>
      </c>
      <c r="C308" t="s">
        <v>3082</v>
      </c>
    </row>
    <row r="309" ht="15" spans="2:2">
      <c r="B309" s="1" t="s">
        <v>1545</v>
      </c>
    </row>
    <row r="310" ht="15" spans="2:3">
      <c r="B310" s="1" t="s">
        <v>1550</v>
      </c>
      <c r="C310" t="s">
        <v>3083</v>
      </c>
    </row>
    <row r="311" ht="15" spans="2:2">
      <c r="B311" s="1" t="s">
        <v>1555</v>
      </c>
    </row>
    <row r="312" ht="15" spans="2:2">
      <c r="B312" s="1" t="s">
        <v>1560</v>
      </c>
    </row>
    <row r="313" ht="15" spans="2:2">
      <c r="B313" s="1" t="s">
        <v>1565</v>
      </c>
    </row>
    <row r="314" ht="15" spans="2:2">
      <c r="B314" s="1" t="s">
        <v>1570</v>
      </c>
    </row>
    <row r="315" ht="15" spans="2:2">
      <c r="B315" s="1" t="s">
        <v>1575</v>
      </c>
    </row>
    <row r="316" ht="15" spans="2:14">
      <c r="B316" s="1" t="s">
        <v>1580</v>
      </c>
      <c r="C316" t="s">
        <v>3084</v>
      </c>
      <c r="D316" t="s">
        <v>3085</v>
      </c>
      <c r="E316" t="s">
        <v>3086</v>
      </c>
      <c r="F316" t="s">
        <v>3087</v>
      </c>
      <c r="G316" t="s">
        <v>3088</v>
      </c>
      <c r="H316" t="s">
        <v>3089</v>
      </c>
      <c r="I316" t="s">
        <v>3090</v>
      </c>
      <c r="J316" t="s">
        <v>3091</v>
      </c>
      <c r="K316" t="s">
        <v>3092</v>
      </c>
      <c r="L316" t="s">
        <v>3093</v>
      </c>
      <c r="M316" t="s">
        <v>3094</v>
      </c>
      <c r="N316" t="s">
        <v>3095</v>
      </c>
    </row>
    <row r="317" ht="15" spans="2:2">
      <c r="B317" s="1" t="s">
        <v>1585</v>
      </c>
    </row>
    <row r="318" ht="15" spans="2:2">
      <c r="B318" s="1" t="s">
        <v>1590</v>
      </c>
    </row>
    <row r="319" ht="15" spans="2:3">
      <c r="B319" s="1" t="s">
        <v>1595</v>
      </c>
      <c r="C319" t="s">
        <v>3096</v>
      </c>
    </row>
    <row r="320" ht="15" spans="2:4">
      <c r="B320" s="1" t="s">
        <v>1600</v>
      </c>
      <c r="C320" t="s">
        <v>3097</v>
      </c>
      <c r="D320" t="s">
        <v>3098</v>
      </c>
    </row>
    <row r="321" ht="15" spans="2:2">
      <c r="B321" s="1" t="s">
        <v>1605</v>
      </c>
    </row>
    <row r="322" ht="15" spans="2:3">
      <c r="B322" s="1" t="s">
        <v>1610</v>
      </c>
      <c r="C322" t="s">
        <v>3099</v>
      </c>
    </row>
    <row r="323" ht="15" spans="2:2">
      <c r="B323" s="1" t="s">
        <v>1615</v>
      </c>
    </row>
    <row r="324" ht="15" spans="2:2">
      <c r="B324" s="1" t="s">
        <v>1620</v>
      </c>
    </row>
    <row r="325" ht="15" spans="2:5">
      <c r="B325" s="1" t="s">
        <v>1625</v>
      </c>
      <c r="C325" t="s">
        <v>3100</v>
      </c>
      <c r="D325" t="s">
        <v>3101</v>
      </c>
      <c r="E325" t="s">
        <v>3102</v>
      </c>
    </row>
    <row r="326" ht="15" spans="2:9">
      <c r="B326" s="1" t="s">
        <v>1630</v>
      </c>
      <c r="C326" t="s">
        <v>3103</v>
      </c>
      <c r="D326" t="s">
        <v>3104</v>
      </c>
      <c r="E326" t="s">
        <v>3105</v>
      </c>
      <c r="F326" t="s">
        <v>3106</v>
      </c>
      <c r="G326" t="s">
        <v>3107</v>
      </c>
      <c r="H326" t="s">
        <v>3108</v>
      </c>
      <c r="I326" t="s">
        <v>3109</v>
      </c>
    </row>
    <row r="327" ht="15" spans="2:3">
      <c r="B327" s="1" t="s">
        <v>1635</v>
      </c>
      <c r="C327" t="s">
        <v>3110</v>
      </c>
    </row>
    <row r="328" ht="15" spans="2:2">
      <c r="B328" s="1" t="s">
        <v>1640</v>
      </c>
    </row>
    <row r="329" ht="15" spans="2:2">
      <c r="B329" s="1" t="s">
        <v>1644</v>
      </c>
    </row>
    <row r="330" ht="15" spans="2:4">
      <c r="B330" s="1" t="s">
        <v>1649</v>
      </c>
      <c r="C330" t="s">
        <v>3111</v>
      </c>
      <c r="D330" t="s">
        <v>3112</v>
      </c>
    </row>
    <row r="331" ht="15" spans="2:6">
      <c r="B331" s="1" t="s">
        <v>1654</v>
      </c>
      <c r="C331" t="s">
        <v>3113</v>
      </c>
      <c r="D331" t="s">
        <v>3114</v>
      </c>
      <c r="E331" t="s">
        <v>3115</v>
      </c>
      <c r="F331" t="s">
        <v>3116</v>
      </c>
    </row>
    <row r="332" ht="15" spans="2:5">
      <c r="B332" s="1" t="s">
        <v>1659</v>
      </c>
      <c r="C332" t="s">
        <v>3117</v>
      </c>
      <c r="D332" t="s">
        <v>3118</v>
      </c>
      <c r="E332" t="s">
        <v>3119</v>
      </c>
    </row>
    <row r="333" ht="15" spans="2:2">
      <c r="B333" s="1" t="s">
        <v>1664</v>
      </c>
    </row>
    <row r="334" ht="15" spans="2:3">
      <c r="B334" s="1" t="s">
        <v>1669</v>
      </c>
      <c r="C334" t="s">
        <v>3120</v>
      </c>
    </row>
    <row r="335" ht="15" spans="2:2">
      <c r="B335" s="1" t="s">
        <v>1674</v>
      </c>
    </row>
    <row r="336" ht="15" spans="2:3">
      <c r="B336" s="1" t="s">
        <v>1679</v>
      </c>
      <c r="C336" t="s">
        <v>3121</v>
      </c>
    </row>
    <row r="337" ht="15" spans="2:3">
      <c r="B337" s="1" t="s">
        <v>1684</v>
      </c>
      <c r="C337" t="s">
        <v>3122</v>
      </c>
    </row>
    <row r="338" ht="15" spans="2:2">
      <c r="B338" s="1" t="s">
        <v>1689</v>
      </c>
    </row>
    <row r="339" ht="15" spans="2:3">
      <c r="B339" s="1" t="s">
        <v>1694</v>
      </c>
      <c r="C339" t="s">
        <v>3123</v>
      </c>
    </row>
    <row r="340" ht="15" spans="2:3">
      <c r="B340" s="1" t="s">
        <v>1699</v>
      </c>
      <c r="C340" t="s">
        <v>3124</v>
      </c>
    </row>
    <row r="341" ht="15" spans="2:2">
      <c r="B341" s="1" t="s">
        <v>1704</v>
      </c>
    </row>
    <row r="342" ht="15" spans="2:2">
      <c r="B342" s="1" t="s">
        <v>1709</v>
      </c>
    </row>
    <row r="343" ht="15" spans="2:2">
      <c r="B343" s="1" t="s">
        <v>1714</v>
      </c>
    </row>
    <row r="344" ht="15" spans="2:2">
      <c r="B344" s="1" t="s">
        <v>1719</v>
      </c>
    </row>
    <row r="345" ht="15" spans="2:4">
      <c r="B345" s="1" t="s">
        <v>1724</v>
      </c>
      <c r="C345" t="s">
        <v>3125</v>
      </c>
      <c r="D345" t="s">
        <v>3126</v>
      </c>
    </row>
    <row r="346" ht="15" spans="2:3">
      <c r="B346" s="1" t="s">
        <v>1729</v>
      </c>
      <c r="C346" t="s">
        <v>3127</v>
      </c>
    </row>
    <row r="347" ht="15" spans="2:2">
      <c r="B347" s="1" t="s">
        <v>1734</v>
      </c>
    </row>
    <row r="348" ht="15" spans="2:2">
      <c r="B348" s="1" t="s">
        <v>1739</v>
      </c>
    </row>
    <row r="349" ht="15" spans="2:2">
      <c r="B349" s="1" t="s">
        <v>1744</v>
      </c>
    </row>
    <row r="350" ht="15" spans="2:2">
      <c r="B350" s="1" t="s">
        <v>1749</v>
      </c>
    </row>
    <row r="351" ht="15" spans="2:3">
      <c r="B351" s="1" t="s">
        <v>1754</v>
      </c>
      <c r="C351" t="s">
        <v>3128</v>
      </c>
    </row>
    <row r="352" ht="15" spans="2:2">
      <c r="B352" s="1" t="s">
        <v>1759</v>
      </c>
    </row>
    <row r="353" ht="15" spans="2:2">
      <c r="B353" s="1" t="s">
        <v>1764</v>
      </c>
    </row>
    <row r="354" ht="15" spans="2:3">
      <c r="B354" s="1" t="s">
        <v>1769</v>
      </c>
      <c r="C354" t="s">
        <v>3129</v>
      </c>
    </row>
    <row r="355" ht="15" spans="2:3">
      <c r="B355" s="1" t="s">
        <v>1774</v>
      </c>
      <c r="C355" t="s">
        <v>3130</v>
      </c>
    </row>
    <row r="356" ht="15" spans="2:3">
      <c r="B356" s="1" t="s">
        <v>1779</v>
      </c>
      <c r="C356" t="s">
        <v>3131</v>
      </c>
    </row>
    <row r="357" ht="15" spans="2:7">
      <c r="B357" s="1" t="s">
        <v>1784</v>
      </c>
      <c r="C357" t="s">
        <v>3132</v>
      </c>
      <c r="D357" t="s">
        <v>3133</v>
      </c>
      <c r="E357" t="s">
        <v>3134</v>
      </c>
      <c r="F357" t="s">
        <v>3135</v>
      </c>
      <c r="G357" t="s">
        <v>3136</v>
      </c>
    </row>
    <row r="358" ht="15" spans="2:2">
      <c r="B358" s="1" t="s">
        <v>1789</v>
      </c>
    </row>
    <row r="359" ht="15" spans="2:2">
      <c r="B359" s="1" t="s">
        <v>1794</v>
      </c>
    </row>
    <row r="360" ht="15" spans="2:2">
      <c r="B360" s="1" t="s">
        <v>1799</v>
      </c>
    </row>
    <row r="361" ht="15" spans="2:2">
      <c r="B361" s="1" t="s">
        <v>1804</v>
      </c>
    </row>
    <row r="362" ht="15" spans="2:2">
      <c r="B362" s="1" t="s">
        <v>1809</v>
      </c>
    </row>
    <row r="363" ht="15" spans="2:5">
      <c r="B363" s="1" t="s">
        <v>1814</v>
      </c>
      <c r="C363" t="s">
        <v>3137</v>
      </c>
      <c r="D363" t="s">
        <v>3138</v>
      </c>
      <c r="E363" t="s">
        <v>3139</v>
      </c>
    </row>
    <row r="364" ht="15" spans="2:2">
      <c r="B364" s="1" t="s">
        <v>1819</v>
      </c>
    </row>
    <row r="365" ht="15" spans="2:2">
      <c r="B365" s="1" t="s">
        <v>1824</v>
      </c>
    </row>
    <row r="366" ht="15" spans="2:2">
      <c r="B366" s="1" t="s">
        <v>1829</v>
      </c>
    </row>
    <row r="367" ht="15" spans="2:2">
      <c r="B367" s="1" t="s">
        <v>1834</v>
      </c>
    </row>
    <row r="368" ht="15" spans="2:12">
      <c r="B368" s="1" t="s">
        <v>1839</v>
      </c>
      <c r="C368" t="s">
        <v>3140</v>
      </c>
      <c r="D368" t="s">
        <v>3141</v>
      </c>
      <c r="E368" t="s">
        <v>3142</v>
      </c>
      <c r="F368" t="s">
        <v>3143</v>
      </c>
      <c r="G368" t="s">
        <v>3144</v>
      </c>
      <c r="H368" t="s">
        <v>3145</v>
      </c>
      <c r="I368" t="s">
        <v>3146</v>
      </c>
      <c r="J368" t="s">
        <v>3147</v>
      </c>
      <c r="K368" t="s">
        <v>3148</v>
      </c>
      <c r="L368" t="s">
        <v>3149</v>
      </c>
    </row>
    <row r="369" ht="15" spans="2:4">
      <c r="B369" s="1" t="s">
        <v>1844</v>
      </c>
      <c r="C369" t="s">
        <v>3150</v>
      </c>
      <c r="D369" t="s">
        <v>3151</v>
      </c>
    </row>
    <row r="370" ht="15" spans="2:2">
      <c r="B370" s="1" t="s">
        <v>1849</v>
      </c>
    </row>
    <row r="371" ht="15" spans="2:2">
      <c r="B371" s="1" t="s">
        <v>1854</v>
      </c>
    </row>
    <row r="372" ht="15" spans="2:2">
      <c r="B372" s="1" t="s">
        <v>1859</v>
      </c>
    </row>
    <row r="373" ht="15" spans="2:5">
      <c r="B373" s="1" t="s">
        <v>1864</v>
      </c>
      <c r="C373" t="s">
        <v>3152</v>
      </c>
      <c r="D373" t="s">
        <v>3153</v>
      </c>
      <c r="E373" t="s">
        <v>3154</v>
      </c>
    </row>
    <row r="374" ht="15" spans="2:2">
      <c r="B374" s="1" t="s">
        <v>1869</v>
      </c>
    </row>
    <row r="375" ht="15" spans="2:2">
      <c r="B375" s="1" t="s">
        <v>1874</v>
      </c>
    </row>
    <row r="376" ht="15" spans="2:3">
      <c r="B376" s="1" t="s">
        <v>1879</v>
      </c>
      <c r="C376" t="s">
        <v>3155</v>
      </c>
    </row>
    <row r="377" ht="15" spans="2:2">
      <c r="B377" s="1" t="s">
        <v>1884</v>
      </c>
    </row>
    <row r="378" ht="15" spans="2:2">
      <c r="B378" s="1" t="s">
        <v>1889</v>
      </c>
    </row>
    <row r="379" ht="15" spans="2:3">
      <c r="B379" s="1" t="s">
        <v>1894</v>
      </c>
      <c r="C379" t="s">
        <v>3156</v>
      </c>
    </row>
    <row r="380" ht="15" spans="2:25">
      <c r="B380" s="1" t="s">
        <v>1899</v>
      </c>
      <c r="C380" t="s">
        <v>3157</v>
      </c>
      <c r="D380" t="s">
        <v>3158</v>
      </c>
      <c r="E380" t="s">
        <v>3159</v>
      </c>
      <c r="F380" t="s">
        <v>3160</v>
      </c>
      <c r="G380" t="s">
        <v>3161</v>
      </c>
      <c r="H380" t="s">
        <v>3162</v>
      </c>
      <c r="I380" t="s">
        <v>3163</v>
      </c>
      <c r="J380" t="s">
        <v>3164</v>
      </c>
      <c r="K380" t="s">
        <v>3165</v>
      </c>
      <c r="L380" t="s">
        <v>3166</v>
      </c>
      <c r="M380" t="s">
        <v>3167</v>
      </c>
      <c r="N380" t="s">
        <v>3168</v>
      </c>
      <c r="O380" t="s">
        <v>3169</v>
      </c>
      <c r="P380" t="s">
        <v>3170</v>
      </c>
      <c r="Q380" t="s">
        <v>3171</v>
      </c>
      <c r="R380" t="s">
        <v>3172</v>
      </c>
      <c r="S380" t="s">
        <v>3173</v>
      </c>
      <c r="T380" t="s">
        <v>3174</v>
      </c>
      <c r="U380" t="s">
        <v>3175</v>
      </c>
      <c r="V380" t="s">
        <v>3176</v>
      </c>
      <c r="W380" t="s">
        <v>3177</v>
      </c>
      <c r="X380" t="s">
        <v>3178</v>
      </c>
      <c r="Y380" t="s">
        <v>3179</v>
      </c>
    </row>
    <row r="381" ht="15" spans="2:4">
      <c r="B381" s="1" t="s">
        <v>1904</v>
      </c>
      <c r="C381" t="s">
        <v>3180</v>
      </c>
      <c r="D381" t="s">
        <v>3181</v>
      </c>
    </row>
    <row r="382" ht="15" spans="2:2">
      <c r="B382" s="1" t="s">
        <v>1909</v>
      </c>
    </row>
    <row r="383" ht="15" spans="2:2">
      <c r="B383" s="1" t="s">
        <v>1914</v>
      </c>
    </row>
    <row r="384" ht="15" spans="2:2">
      <c r="B384" s="1" t="s">
        <v>1919</v>
      </c>
    </row>
    <row r="385" ht="15" spans="2:2">
      <c r="B385" s="1" t="s">
        <v>1924</v>
      </c>
    </row>
    <row r="386" ht="15" spans="2:2">
      <c r="B386" s="1" t="s">
        <v>1929</v>
      </c>
    </row>
    <row r="387" ht="15" spans="2:2">
      <c r="B387" s="1" t="s">
        <v>1934</v>
      </c>
    </row>
    <row r="388" ht="15" spans="2:2">
      <c r="B388" s="1" t="s">
        <v>1939</v>
      </c>
    </row>
    <row r="389" ht="15" spans="2:6">
      <c r="B389" s="1" t="s">
        <v>1944</v>
      </c>
      <c r="C389" t="s">
        <v>3182</v>
      </c>
      <c r="D389" t="s">
        <v>3183</v>
      </c>
      <c r="E389" t="s">
        <v>3184</v>
      </c>
      <c r="F389" t="s">
        <v>3185</v>
      </c>
    </row>
    <row r="390" ht="15" spans="2:3">
      <c r="B390" s="1" t="s">
        <v>1949</v>
      </c>
      <c r="C390" t="s">
        <v>3186</v>
      </c>
    </row>
    <row r="391" ht="15" spans="2:2">
      <c r="B391" s="1" t="s">
        <v>1954</v>
      </c>
    </row>
    <row r="392" ht="15" spans="2:3">
      <c r="B392" s="1" t="s">
        <v>1959</v>
      </c>
      <c r="C392" t="s">
        <v>3187</v>
      </c>
    </row>
    <row r="393" ht="15" spans="2:2">
      <c r="B393" s="1" t="s">
        <v>1964</v>
      </c>
    </row>
    <row r="394" ht="15" spans="2:4">
      <c r="B394" s="1" t="s">
        <v>1969</v>
      </c>
      <c r="C394" t="s">
        <v>3188</v>
      </c>
      <c r="D394" t="s">
        <v>3189</v>
      </c>
    </row>
    <row r="395" ht="15" spans="2:4">
      <c r="B395" s="1" t="s">
        <v>1974</v>
      </c>
      <c r="C395" t="s">
        <v>3190</v>
      </c>
      <c r="D395" t="s">
        <v>3191</v>
      </c>
    </row>
    <row r="396" ht="15" spans="2:2">
      <c r="B396" s="1" t="s">
        <v>1979</v>
      </c>
    </row>
    <row r="397" ht="15" spans="2:4">
      <c r="B397" s="1" t="s">
        <v>1984</v>
      </c>
      <c r="C397" t="s">
        <v>3192</v>
      </c>
      <c r="D397" t="s">
        <v>3193</v>
      </c>
    </row>
    <row r="398" ht="15" spans="2:2">
      <c r="B398" s="1" t="s">
        <v>1989</v>
      </c>
    </row>
    <row r="399" ht="15" spans="2:4">
      <c r="B399" s="1" t="s">
        <v>1994</v>
      </c>
      <c r="C399" t="s">
        <v>3194</v>
      </c>
      <c r="D399" t="s">
        <v>3195</v>
      </c>
    </row>
    <row r="400" ht="15" spans="2:2">
      <c r="B400" s="1" t="s">
        <v>1999</v>
      </c>
    </row>
    <row r="401" ht="15" spans="2:2">
      <c r="B401" s="1" t="s">
        <v>2004</v>
      </c>
    </row>
    <row r="402" ht="15" spans="2:2">
      <c r="B402" s="1" t="s">
        <v>2009</v>
      </c>
    </row>
    <row r="403" ht="15" spans="2:3">
      <c r="B403" s="1" t="s">
        <v>2014</v>
      </c>
      <c r="C403" t="s">
        <v>3196</v>
      </c>
    </row>
    <row r="404" ht="15" spans="2:2">
      <c r="B404" s="1" t="s">
        <v>2019</v>
      </c>
    </row>
    <row r="405" ht="15" spans="2:2">
      <c r="B405" s="1" t="s">
        <v>2024</v>
      </c>
    </row>
    <row r="406" ht="15" spans="2:2">
      <c r="B406" s="1" t="s">
        <v>2029</v>
      </c>
    </row>
    <row r="407" ht="15" spans="2:3">
      <c r="B407" s="1" t="s">
        <v>2034</v>
      </c>
      <c r="C407" t="s">
        <v>3197</v>
      </c>
    </row>
    <row r="408" ht="15" spans="2:3">
      <c r="B408" s="1" t="s">
        <v>2039</v>
      </c>
      <c r="C408" t="s">
        <v>3198</v>
      </c>
    </row>
    <row r="409" ht="15" spans="2:2">
      <c r="B409" s="1" t="s">
        <v>2044</v>
      </c>
    </row>
    <row r="410" ht="15" spans="2:3">
      <c r="B410" s="1" t="s">
        <v>2049</v>
      </c>
      <c r="C410" t="s">
        <v>3199</v>
      </c>
    </row>
    <row r="411" ht="15" spans="2:4">
      <c r="B411" s="1" t="s">
        <v>2054</v>
      </c>
      <c r="C411" t="s">
        <v>3200</v>
      </c>
      <c r="D411" t="s">
        <v>3201</v>
      </c>
    </row>
    <row r="412" ht="15" spans="2:2">
      <c r="B412" s="1" t="s">
        <v>2059</v>
      </c>
    </row>
    <row r="413" ht="15" spans="2:2">
      <c r="B413" s="1" t="s">
        <v>2064</v>
      </c>
    </row>
    <row r="414" ht="15" spans="2:2">
      <c r="B414" s="1" t="s">
        <v>2069</v>
      </c>
    </row>
    <row r="415" ht="15" spans="2:2">
      <c r="B415" s="1" t="s">
        <v>2074</v>
      </c>
    </row>
    <row r="416" ht="15" spans="2:2">
      <c r="B416" s="1" t="s">
        <v>2079</v>
      </c>
    </row>
    <row r="417" ht="15" spans="2:2">
      <c r="B417" s="1" t="s">
        <v>2084</v>
      </c>
    </row>
    <row r="418" ht="15" spans="2:2">
      <c r="B418" s="1" t="s">
        <v>2089</v>
      </c>
    </row>
    <row r="419" ht="15" spans="2:7">
      <c r="B419" s="1" t="s">
        <v>2094</v>
      </c>
      <c r="C419" t="s">
        <v>3202</v>
      </c>
      <c r="D419" t="s">
        <v>3203</v>
      </c>
      <c r="E419" t="s">
        <v>3204</v>
      </c>
      <c r="F419" t="s">
        <v>3205</v>
      </c>
      <c r="G419" t="s">
        <v>3206</v>
      </c>
    </row>
    <row r="420" ht="15" spans="2:6">
      <c r="B420" s="1" t="s">
        <v>2099</v>
      </c>
      <c r="C420" t="s">
        <v>3207</v>
      </c>
      <c r="D420" t="s">
        <v>3208</v>
      </c>
      <c r="E420" t="s">
        <v>3209</v>
      </c>
      <c r="F420" t="s">
        <v>3210</v>
      </c>
    </row>
    <row r="421" ht="15" spans="2:2">
      <c r="B421" s="1" t="s">
        <v>2104</v>
      </c>
    </row>
    <row r="422" ht="15" spans="2:2">
      <c r="B422" s="1" t="s">
        <v>2109</v>
      </c>
    </row>
    <row r="423" ht="15" spans="2:3">
      <c r="B423" s="1" t="s">
        <v>2114</v>
      </c>
      <c r="C423" t="s">
        <v>3211</v>
      </c>
    </row>
    <row r="424" ht="15" spans="2:2">
      <c r="B424" s="1" t="s">
        <v>2119</v>
      </c>
    </row>
    <row r="425" ht="15" spans="2:3">
      <c r="B425" s="1" t="s">
        <v>2124</v>
      </c>
      <c r="C425" t="s">
        <v>3212</v>
      </c>
    </row>
    <row r="426" ht="15" spans="2:3">
      <c r="B426" s="1" t="s">
        <v>2129</v>
      </c>
      <c r="C426" t="s">
        <v>3213</v>
      </c>
    </row>
    <row r="427" ht="15" spans="2:4">
      <c r="B427" s="1" t="s">
        <v>2134</v>
      </c>
      <c r="C427" t="s">
        <v>3214</v>
      </c>
      <c r="D427" t="s">
        <v>3215</v>
      </c>
    </row>
    <row r="428" ht="15" spans="2:12">
      <c r="B428" s="1" t="s">
        <v>2139</v>
      </c>
      <c r="C428" t="s">
        <v>3216</v>
      </c>
      <c r="D428" t="s">
        <v>3217</v>
      </c>
      <c r="E428" t="s">
        <v>3218</v>
      </c>
      <c r="F428" t="s">
        <v>3219</v>
      </c>
      <c r="G428" t="s">
        <v>3220</v>
      </c>
      <c r="H428" t="s">
        <v>3221</v>
      </c>
      <c r="I428" t="s">
        <v>3222</v>
      </c>
      <c r="J428" t="s">
        <v>3223</v>
      </c>
      <c r="K428" t="s">
        <v>3224</v>
      </c>
      <c r="L428" t="s">
        <v>3225</v>
      </c>
    </row>
    <row r="429" ht="15" spans="2:3">
      <c r="B429" s="1" t="s">
        <v>2144</v>
      </c>
      <c r="C429" t="s">
        <v>3226</v>
      </c>
    </row>
    <row r="430" ht="15" spans="2:3">
      <c r="B430" s="1" t="s">
        <v>2149</v>
      </c>
      <c r="C430" t="s">
        <v>3227</v>
      </c>
    </row>
    <row r="431" ht="15" spans="2:2">
      <c r="B431" s="1" t="s">
        <v>2154</v>
      </c>
    </row>
    <row r="432" ht="15" spans="2:3">
      <c r="B432" s="1" t="s">
        <v>2159</v>
      </c>
      <c r="C432" t="s">
        <v>3228</v>
      </c>
    </row>
    <row r="433" ht="15" spans="2:2">
      <c r="B433" s="1" t="s">
        <v>2164</v>
      </c>
    </row>
    <row r="434" ht="15" spans="2:3">
      <c r="B434" s="1" t="s">
        <v>2169</v>
      </c>
      <c r="C434" t="s">
        <v>3229</v>
      </c>
    </row>
    <row r="435" ht="15" spans="2:3">
      <c r="B435" s="1" t="s">
        <v>2174</v>
      </c>
      <c r="C435" t="s">
        <v>3230</v>
      </c>
    </row>
    <row r="436" ht="15" spans="2:5">
      <c r="B436" s="1" t="s">
        <v>2179</v>
      </c>
      <c r="C436" t="s">
        <v>3231</v>
      </c>
      <c r="D436" t="s">
        <v>3232</v>
      </c>
      <c r="E436" t="s">
        <v>3233</v>
      </c>
    </row>
    <row r="437" ht="15" spans="2:2">
      <c r="B437" s="1" t="s">
        <v>2184</v>
      </c>
    </row>
    <row r="438" ht="15" spans="2:2">
      <c r="B438" s="1" t="s">
        <v>2189</v>
      </c>
    </row>
    <row r="439" ht="15" spans="2:2">
      <c r="B439" s="1" t="s">
        <v>2194</v>
      </c>
    </row>
    <row r="440" ht="15" spans="2:2">
      <c r="B440" s="1" t="s">
        <v>2199</v>
      </c>
    </row>
    <row r="441" ht="15" spans="2:4">
      <c r="B441" s="1" t="s">
        <v>2204</v>
      </c>
      <c r="C441" t="s">
        <v>3234</v>
      </c>
      <c r="D441" t="s">
        <v>3235</v>
      </c>
    </row>
    <row r="442" ht="15" spans="2:2">
      <c r="B442" s="1" t="s">
        <v>2209</v>
      </c>
    </row>
    <row r="443" ht="15" spans="2:3">
      <c r="B443" s="1" t="s">
        <v>2214</v>
      </c>
      <c r="C443" t="s">
        <v>3236</v>
      </c>
    </row>
    <row r="444" ht="15" spans="2:2">
      <c r="B444" s="1" t="s">
        <v>2219</v>
      </c>
    </row>
    <row r="445" ht="15" spans="2:2">
      <c r="B445" s="1" t="s">
        <v>2224</v>
      </c>
    </row>
    <row r="446" ht="15" spans="2:5">
      <c r="B446" s="1" t="s">
        <v>2229</v>
      </c>
      <c r="C446" t="s">
        <v>3237</v>
      </c>
      <c r="D446" t="s">
        <v>3238</v>
      </c>
      <c r="E446" t="s">
        <v>3239</v>
      </c>
    </row>
    <row r="447" ht="15" spans="2:2">
      <c r="B447" s="1" t="s">
        <v>2234</v>
      </c>
    </row>
    <row r="448" ht="15" spans="2:3">
      <c r="B448" s="1" t="s">
        <v>2239</v>
      </c>
      <c r="C448" t="s">
        <v>3240</v>
      </c>
    </row>
    <row r="449" ht="15" spans="2:2">
      <c r="B449" s="1" t="s">
        <v>2244</v>
      </c>
    </row>
    <row r="450" ht="15" spans="2:5">
      <c r="B450" s="1" t="s">
        <v>2249</v>
      </c>
      <c r="C450" t="s">
        <v>3241</v>
      </c>
      <c r="D450" t="s">
        <v>3242</v>
      </c>
      <c r="E450" t="s">
        <v>3243</v>
      </c>
    </row>
    <row r="451" ht="15" spans="2:2">
      <c r="B451" s="1" t="s">
        <v>2254</v>
      </c>
    </row>
    <row r="452" ht="15" spans="2:3">
      <c r="B452" s="1" t="s">
        <v>2259</v>
      </c>
      <c r="C452" t="s">
        <v>3244</v>
      </c>
    </row>
    <row r="453" ht="15" spans="2:2">
      <c r="B453" s="1" t="s">
        <v>2264</v>
      </c>
    </row>
    <row r="454" ht="15" spans="2:2">
      <c r="B454" s="1" t="s">
        <v>2269</v>
      </c>
    </row>
    <row r="455" ht="15" spans="2:10">
      <c r="B455" s="1" t="s">
        <v>2274</v>
      </c>
      <c r="C455" t="s">
        <v>3245</v>
      </c>
      <c r="D455" t="s">
        <v>3246</v>
      </c>
      <c r="E455" t="s">
        <v>3247</v>
      </c>
      <c r="F455" t="s">
        <v>3248</v>
      </c>
      <c r="G455" t="s">
        <v>3249</v>
      </c>
      <c r="H455" t="s">
        <v>3250</v>
      </c>
      <c r="I455" t="s">
        <v>3251</v>
      </c>
      <c r="J455" t="s">
        <v>3252</v>
      </c>
    </row>
    <row r="456" ht="15" spans="2:7">
      <c r="B456" s="1" t="s">
        <v>2279</v>
      </c>
      <c r="C456" t="s">
        <v>3253</v>
      </c>
      <c r="D456" t="s">
        <v>3254</v>
      </c>
      <c r="E456" t="s">
        <v>3255</v>
      </c>
      <c r="F456" t="s">
        <v>3256</v>
      </c>
      <c r="G456" t="s">
        <v>3257</v>
      </c>
    </row>
    <row r="457" ht="15" spans="2:2">
      <c r="B457" s="1" t="s">
        <v>2284</v>
      </c>
    </row>
    <row r="458" ht="15" spans="2:4">
      <c r="B458" s="1" t="s">
        <v>2289</v>
      </c>
      <c r="C458" t="s">
        <v>3258</v>
      </c>
      <c r="D458" t="s">
        <v>3259</v>
      </c>
    </row>
    <row r="459" ht="15" spans="2:11">
      <c r="B459" s="1" t="s">
        <v>2294</v>
      </c>
      <c r="C459" t="s">
        <v>3260</v>
      </c>
      <c r="D459" t="s">
        <v>3261</v>
      </c>
      <c r="E459" t="s">
        <v>3262</v>
      </c>
      <c r="F459" t="s">
        <v>3263</v>
      </c>
      <c r="G459" t="s">
        <v>3264</v>
      </c>
      <c r="H459" t="s">
        <v>3265</v>
      </c>
      <c r="I459" t="s">
        <v>3266</v>
      </c>
      <c r="J459" t="s">
        <v>3267</v>
      </c>
      <c r="K459" t="s">
        <v>3268</v>
      </c>
    </row>
    <row r="460" ht="15" spans="2:3">
      <c r="B460" s="1" t="s">
        <v>2299</v>
      </c>
      <c r="C460" t="s">
        <v>3269</v>
      </c>
    </row>
    <row r="461" ht="15" spans="2:5">
      <c r="B461" s="1" t="s">
        <v>2304</v>
      </c>
      <c r="C461" t="s">
        <v>3270</v>
      </c>
      <c r="D461" t="s">
        <v>3271</v>
      </c>
      <c r="E461" t="s">
        <v>3272</v>
      </c>
    </row>
    <row r="462" ht="15" spans="2:6">
      <c r="B462" s="1" t="s">
        <v>2309</v>
      </c>
      <c r="C462" t="s">
        <v>3273</v>
      </c>
      <c r="D462" t="s">
        <v>3274</v>
      </c>
      <c r="E462" t="s">
        <v>3275</v>
      </c>
      <c r="F462" t="s">
        <v>3276</v>
      </c>
    </row>
    <row r="463" ht="15" spans="2:2">
      <c r="B463" s="1" t="s">
        <v>2314</v>
      </c>
    </row>
    <row r="464" ht="15" spans="2:3">
      <c r="B464" s="1" t="s">
        <v>2319</v>
      </c>
      <c r="C464" t="s">
        <v>3277</v>
      </c>
    </row>
    <row r="465" ht="15" spans="2:3">
      <c r="B465" s="1" t="s">
        <v>2324</v>
      </c>
      <c r="C465" t="s">
        <v>3278</v>
      </c>
    </row>
    <row r="466" ht="15" spans="2:2">
      <c r="B466" s="1" t="s">
        <v>2329</v>
      </c>
    </row>
    <row r="467" ht="15" spans="2:2">
      <c r="B467" s="1" t="s">
        <v>2334</v>
      </c>
    </row>
    <row r="468" ht="15" spans="2:4">
      <c r="B468" s="1" t="s">
        <v>2339</v>
      </c>
      <c r="C468" t="s">
        <v>3279</v>
      </c>
      <c r="D468" t="s">
        <v>3280</v>
      </c>
    </row>
    <row r="469" ht="15" spans="2:9">
      <c r="B469" s="1" t="s">
        <v>2344</v>
      </c>
      <c r="C469" t="s">
        <v>3281</v>
      </c>
      <c r="D469" t="s">
        <v>3282</v>
      </c>
      <c r="E469" t="s">
        <v>3283</v>
      </c>
      <c r="F469" t="s">
        <v>3284</v>
      </c>
      <c r="G469" t="s">
        <v>3285</v>
      </c>
      <c r="H469" t="s">
        <v>3286</v>
      </c>
      <c r="I469" t="s">
        <v>3287</v>
      </c>
    </row>
    <row r="470" ht="15" spans="2:3">
      <c r="B470" s="1" t="s">
        <v>2349</v>
      </c>
      <c r="C470" t="s">
        <v>3288</v>
      </c>
    </row>
    <row r="471" ht="15" spans="2:3">
      <c r="B471" s="1" t="s">
        <v>2354</v>
      </c>
      <c r="C471" t="s">
        <v>3289</v>
      </c>
    </row>
    <row r="472" ht="15" spans="2:3">
      <c r="B472" s="1" t="s">
        <v>2359</v>
      </c>
      <c r="C472" t="s">
        <v>3290</v>
      </c>
    </row>
    <row r="473" ht="15" spans="2:4">
      <c r="B473" s="1" t="s">
        <v>2364</v>
      </c>
      <c r="C473" t="s">
        <v>3291</v>
      </c>
      <c r="D473" t="s">
        <v>3292</v>
      </c>
    </row>
    <row r="474" ht="15" spans="2:2">
      <c r="B474" s="1" t="s">
        <v>2369</v>
      </c>
    </row>
    <row r="475" ht="15" spans="2:2">
      <c r="B475" s="1" t="s">
        <v>2374</v>
      </c>
    </row>
    <row r="476" ht="15" spans="2:8">
      <c r="B476" s="1" t="s">
        <v>2379</v>
      </c>
      <c r="C476" t="s">
        <v>3293</v>
      </c>
      <c r="D476" t="s">
        <v>3294</v>
      </c>
      <c r="E476" t="s">
        <v>3295</v>
      </c>
      <c r="F476" t="s">
        <v>3296</v>
      </c>
      <c r="G476" t="s">
        <v>3297</v>
      </c>
      <c r="H476" t="s">
        <v>3298</v>
      </c>
    </row>
    <row r="477" ht="15" spans="2:2">
      <c r="B477" s="1" t="s">
        <v>2384</v>
      </c>
    </row>
    <row r="478" ht="15" spans="2:9">
      <c r="B478" s="1" t="s">
        <v>2389</v>
      </c>
      <c r="C478" t="s">
        <v>3299</v>
      </c>
      <c r="D478" t="s">
        <v>3300</v>
      </c>
      <c r="E478" t="s">
        <v>3301</v>
      </c>
      <c r="F478" t="s">
        <v>3302</v>
      </c>
      <c r="G478" t="s">
        <v>3303</v>
      </c>
      <c r="H478" t="s">
        <v>3304</v>
      </c>
      <c r="I478" t="s">
        <v>3305</v>
      </c>
    </row>
    <row r="479" ht="15" spans="2:2">
      <c r="B479" s="1" t="s">
        <v>2394</v>
      </c>
    </row>
    <row r="480" ht="15" spans="2:2">
      <c r="B480" s="1" t="s">
        <v>2399</v>
      </c>
    </row>
    <row r="481" ht="15" spans="2:2">
      <c r="B481" s="1" t="s">
        <v>2404</v>
      </c>
    </row>
    <row r="482" ht="15" spans="2:6">
      <c r="B482" s="1" t="s">
        <v>2409</v>
      </c>
      <c r="C482" t="s">
        <v>3306</v>
      </c>
      <c r="D482" t="s">
        <v>3307</v>
      </c>
      <c r="E482" t="s">
        <v>3308</v>
      </c>
      <c r="F482" t="s">
        <v>3309</v>
      </c>
    </row>
    <row r="483" ht="15" spans="2:3">
      <c r="B483" s="1" t="s">
        <v>2414</v>
      </c>
      <c r="C483" t="s">
        <v>3310</v>
      </c>
    </row>
    <row r="484" ht="15" spans="2:3">
      <c r="B484" s="1" t="s">
        <v>2419</v>
      </c>
      <c r="C484" t="s">
        <v>3311</v>
      </c>
    </row>
    <row r="485" ht="15" spans="2:4">
      <c r="B485" s="1" t="s">
        <v>2424</v>
      </c>
      <c r="C485" t="s">
        <v>3312</v>
      </c>
      <c r="D485" t="s">
        <v>3313</v>
      </c>
    </row>
    <row r="486" ht="15" spans="2:2">
      <c r="B486" s="1" t="s">
        <v>2429</v>
      </c>
    </row>
    <row r="487" ht="15" spans="2:3">
      <c r="B487" s="1" t="s">
        <v>2434</v>
      </c>
      <c r="C487" t="s">
        <v>3314</v>
      </c>
    </row>
    <row r="488" ht="15" spans="2:3">
      <c r="B488" s="1" t="s">
        <v>2439</v>
      </c>
      <c r="C488" t="s">
        <v>3315</v>
      </c>
    </row>
    <row r="489" ht="15" spans="2:2">
      <c r="B489" s="1" t="s">
        <v>2444</v>
      </c>
    </row>
    <row r="490" ht="15" spans="2:3">
      <c r="B490" s="1" t="s">
        <v>2449</v>
      </c>
      <c r="C490" t="s">
        <v>3316</v>
      </c>
    </row>
    <row r="491" ht="15" spans="2:2">
      <c r="B491" s="1" t="s">
        <v>2454</v>
      </c>
    </row>
    <row r="492" ht="15" spans="2:2">
      <c r="B492" s="1" t="s">
        <v>2459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haibin yu</dc:creator>
  <cp:lastModifiedBy>沐渔</cp:lastModifiedBy>
  <dcterms:created xsi:type="dcterms:W3CDTF">2023-02-23T14:55:00Z</dcterms:created>
  <dcterms:modified xsi:type="dcterms:W3CDTF">2024-03-01T14:56:57Z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FA2130322DCE45AE81E9EDE58891C392</vt:lpwstr>
  </property>
  <property fmtid="{D5CDD505-2E9C-101B-9397-08002B2CF9AE}" pid="3" name="KSOProductBuildVer">
    <vt:lpwstr>2052-12.1.0.16388</vt:lpwstr>
  </property>
</Properties>
</file>