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<sst xmlns="http://schemas.openxmlformats.org/spreadsheetml/2006/main" count="2292" uniqueCount="2274">
  <si>
    <r>
      <rPr>
        <b/>
        <sz val="11"/>
        <color theme="1"/>
        <rFont val="Times New Roman"/>
        <charset val="134"/>
      </rPr>
      <t>O-GlcNAcylated proteins identified by TurboID-</t>
    </r>
    <r>
      <rPr>
        <b/>
        <i/>
        <sz val="11"/>
        <color theme="1"/>
        <rFont val="Times New Roman"/>
        <charset val="134"/>
      </rPr>
      <t>Cp</t>
    </r>
    <r>
      <rPr>
        <b/>
        <sz val="11"/>
        <color theme="1"/>
        <rFont val="Times New Roman"/>
        <charset val="134"/>
      </rPr>
      <t>OGA CD from mushroom body of Drosophila.</t>
    </r>
  </si>
  <si>
    <t>NO.</t>
  </si>
  <si>
    <t>Majority protein IDs</t>
  </si>
  <si>
    <t>UniProtKB</t>
  </si>
  <si>
    <t>Gene Symbol</t>
  </si>
  <si>
    <t>FlyBase ID</t>
  </si>
  <si>
    <t>Annotation Symbol</t>
  </si>
  <si>
    <t>Peptides</t>
  </si>
  <si>
    <t>Razor + unique peptides</t>
  </si>
  <si>
    <t>Unique peptides</t>
  </si>
  <si>
    <t>Log2( LFQ intensity+1)</t>
  </si>
  <si>
    <t>MB TurboID-CpOGA CD</t>
  </si>
  <si>
    <t>MB TurboID-CpOGA DM</t>
  </si>
  <si>
    <t>Log2 Fold Change</t>
  </si>
  <si>
    <t>P Value</t>
  </si>
  <si>
    <t>Average</t>
  </si>
  <si>
    <t>tr|Q9VHC7|Q9VHC7_DROME</t>
  </si>
  <si>
    <t>Q9VHC7</t>
  </si>
  <si>
    <t>rump</t>
  </si>
  <si>
    <t>FBgn0267790</t>
  </si>
  <si>
    <t>CG9373</t>
  </si>
  <si>
    <t>tr|M9NGG5|M9NGG5_DROME</t>
  </si>
  <si>
    <t>M9NGG5</t>
  </si>
  <si>
    <t>futsch</t>
  </si>
  <si>
    <t>FBgn0259108</t>
  </si>
  <si>
    <t>CG34387</t>
  </si>
  <si>
    <t>sp|Q9W4V8|TI50C_DROME</t>
  </si>
  <si>
    <t>Q9W4V8</t>
  </si>
  <si>
    <t>ttm50</t>
  </si>
  <si>
    <t>FBgn0250874</t>
  </si>
  <si>
    <t>CG2713</t>
  </si>
  <si>
    <t>tr|A0A0B4LIJ0|A0A0B4LIJ0_DROME</t>
  </si>
  <si>
    <t>A0A0B4LIJ0</t>
  </si>
  <si>
    <t>Rpt2</t>
  </si>
  <si>
    <t>FBgn0015282</t>
  </si>
  <si>
    <t>CG5289</t>
  </si>
  <si>
    <t>tr|Q9VKM3|Q9VKM3_DROME</t>
  </si>
  <si>
    <t>Q9VKM3</t>
  </si>
  <si>
    <t>ATPsynG</t>
  </si>
  <si>
    <t>FBgn0010612</t>
  </si>
  <si>
    <t>CG6105</t>
  </si>
  <si>
    <t>tr|E1JGN9|E1JGN9_DROME</t>
  </si>
  <si>
    <t>E1JGN9</t>
  </si>
  <si>
    <t>exu</t>
  </si>
  <si>
    <t>FBgn0000615</t>
  </si>
  <si>
    <t>CG8994</t>
  </si>
  <si>
    <t>sp|Q9VHR8|DPP3_DROME</t>
  </si>
  <si>
    <t>Q9VHR8</t>
  </si>
  <si>
    <t>DppIII</t>
  </si>
  <si>
    <t>FBgn0037580</t>
  </si>
  <si>
    <t>CG7415</t>
  </si>
  <si>
    <t>sp|P35128|UBE2N_DROME</t>
  </si>
  <si>
    <t>P35128</t>
  </si>
  <si>
    <t>ben</t>
  </si>
  <si>
    <t>FBgn0000173</t>
  </si>
  <si>
    <t>CG18319</t>
  </si>
  <si>
    <t>tr|Q9VKX2|Q9VKX2_DROME</t>
  </si>
  <si>
    <t>Q9VKX2</t>
  </si>
  <si>
    <t>Mdh1</t>
  </si>
  <si>
    <t>FBgn0262782</t>
  </si>
  <si>
    <t>CG5362</t>
  </si>
  <si>
    <t>tr|A0A0B4K623|A0A0B4K623_DROME</t>
  </si>
  <si>
    <t>A0A0B4K623</t>
  </si>
  <si>
    <t>pug</t>
  </si>
  <si>
    <t>FBgn0020385</t>
  </si>
  <si>
    <t>CG4067</t>
  </si>
  <si>
    <t>sp|Q7KRY7|SCRIB_DROME</t>
  </si>
  <si>
    <t>Q7KRY7</t>
  </si>
  <si>
    <t>scrib</t>
  </si>
  <si>
    <t>FBgn0263289</t>
  </si>
  <si>
    <t>CG43398</t>
  </si>
  <si>
    <t>sp|P45437|COPB_DROME</t>
  </si>
  <si>
    <t>P45437</t>
  </si>
  <si>
    <t>betaCOP</t>
  </si>
  <si>
    <t>FBgn0008635</t>
  </si>
  <si>
    <t>CG6223</t>
  </si>
  <si>
    <t>tr|Q9I7T5|Q9I7T5_DROME</t>
  </si>
  <si>
    <t>Q9I7T5</t>
  </si>
  <si>
    <t>mge</t>
  </si>
  <si>
    <t>FBgn0035473</t>
  </si>
  <si>
    <t>CG14981</t>
  </si>
  <si>
    <t>tr|A4UZR3|A4UZR3_DROME</t>
  </si>
  <si>
    <t>A4UZR3</t>
  </si>
  <si>
    <t>Treh</t>
  </si>
  <si>
    <t>FBgn0003748</t>
  </si>
  <si>
    <t>CG9364</t>
  </si>
  <si>
    <t>sp|P11997|LSP1G_DROME</t>
  </si>
  <si>
    <t>P11997</t>
  </si>
  <si>
    <t>Lsp1gamma</t>
  </si>
  <si>
    <t>FBgn0002564</t>
  </si>
  <si>
    <t>CG6821</t>
  </si>
  <si>
    <t>sp|Q9VZE6|BRX1_DROME</t>
  </si>
  <si>
    <t>Q9VZE6</t>
  </si>
  <si>
    <t>CG11583</t>
  </si>
  <si>
    <t>FBgn0035524</t>
  </si>
  <si>
    <t>sp|Q8T6B9|PUF68_DROME</t>
  </si>
  <si>
    <t>Q8T6B9</t>
  </si>
  <si>
    <t>hfp</t>
  </si>
  <si>
    <t>FBgn0028577</t>
  </si>
  <si>
    <t>CG12085</t>
  </si>
  <si>
    <t>sp|Q9V9Z9|EBP2_DROME</t>
  </si>
  <si>
    <t>Q9V9Z9</t>
  </si>
  <si>
    <t>CG1542</t>
  </si>
  <si>
    <t>FBgn0039828</t>
  </si>
  <si>
    <t>tr|Q9VL71|Q9VL71_DROME</t>
  </si>
  <si>
    <t>Q9VL71</t>
  </si>
  <si>
    <t>Srp54</t>
  </si>
  <si>
    <t>FBgn0024285</t>
  </si>
  <si>
    <t>CG4602</t>
  </si>
  <si>
    <t>tr|O76994|O76994_DROME</t>
  </si>
  <si>
    <t>O76994</t>
  </si>
  <si>
    <t>Ip259</t>
  </si>
  <si>
    <t>FBgn0025366</t>
  </si>
  <si>
    <t>CG5277</t>
  </si>
  <si>
    <t>sp|P11995|LSP1A_DROME</t>
  </si>
  <si>
    <t>P11995</t>
  </si>
  <si>
    <t>Lsp1alpha</t>
  </si>
  <si>
    <t>FBgn0002562</t>
  </si>
  <si>
    <t>CG2559</t>
  </si>
  <si>
    <t>tr|Q9W1H3|Q9W1H3_DROME</t>
  </si>
  <si>
    <t>Q9W1H3</t>
  </si>
  <si>
    <t>Upf3</t>
  </si>
  <si>
    <t>FBgn0034923</t>
  </si>
  <si>
    <t>CG11184</t>
  </si>
  <si>
    <t>sp|Q9VFE6|RRP15_DROME</t>
  </si>
  <si>
    <t>Q9VFE6</t>
  </si>
  <si>
    <t>CG3817</t>
  </si>
  <si>
    <t>FBgn0038275</t>
  </si>
  <si>
    <t>sp|Q9VDS6|SURF6_DROME</t>
  </si>
  <si>
    <t>Q9VDS6</t>
  </si>
  <si>
    <t>Surf6</t>
  </si>
  <si>
    <t>FBgn0038746</t>
  </si>
  <si>
    <t>CG4510</t>
  </si>
  <si>
    <t>tr|Q9VXR5|Q9VXR5_DROME</t>
  </si>
  <si>
    <t>Q9VXR5</t>
  </si>
  <si>
    <t>Dmel\CG9281</t>
  </si>
  <si>
    <t>FBgn0030672</t>
  </si>
  <si>
    <t>CG9281</t>
  </si>
  <si>
    <t>sp|Q9VDE5|PPAN_DROME</t>
  </si>
  <si>
    <t>Q9VDE5</t>
  </si>
  <si>
    <t>ppan</t>
  </si>
  <si>
    <t>FBgn0010770</t>
  </si>
  <si>
    <t>CG5786</t>
  </si>
  <si>
    <t>tr|Q8SWS7|Q8SWS7_DROME</t>
  </si>
  <si>
    <t>Q8SWS7</t>
  </si>
  <si>
    <t>vito</t>
  </si>
  <si>
    <t>FBgn0052418</t>
  </si>
  <si>
    <t>CG32418</t>
  </si>
  <si>
    <t>sp|P48461|PP11_DROME</t>
  </si>
  <si>
    <t>P48461</t>
  </si>
  <si>
    <t>Pp1alpha-96A</t>
  </si>
  <si>
    <t>FBgn0003134</t>
  </si>
  <si>
    <t>CG6593</t>
  </si>
  <si>
    <t>tr|Q9VKC1|Q9VKC1_DROME</t>
  </si>
  <si>
    <t>Q9VKC1</t>
  </si>
  <si>
    <t>RpL7-like</t>
  </si>
  <si>
    <t>FBgn0032404</t>
  </si>
  <si>
    <t>CG5317</t>
  </si>
  <si>
    <t>tr|Q9VPV7|Q9VPV7_DROME</t>
  </si>
  <si>
    <t>Q9VPV7</t>
  </si>
  <si>
    <t>gNacalpha</t>
  </si>
  <si>
    <t>FBgn0031296</t>
  </si>
  <si>
    <t>CG4415</t>
  </si>
  <si>
    <t>tr|Q9VQ35|Q9VQ35_DROME</t>
  </si>
  <si>
    <t>Q9VQ35</t>
  </si>
  <si>
    <t>mRpL48</t>
  </si>
  <si>
    <t>FBgn0031357</t>
  </si>
  <si>
    <t>CG17642</t>
  </si>
  <si>
    <t>tr|A0A0B4KFR1|A0A0B4KFR1_DROME</t>
  </si>
  <si>
    <t>A0A0B4KFR1</t>
  </si>
  <si>
    <t>Dmel\CG6693</t>
  </si>
  <si>
    <t>FBgn0037878</t>
  </si>
  <si>
    <t>CG6693</t>
  </si>
  <si>
    <t>tr|Q9W124|Q9W124_DROME</t>
  </si>
  <si>
    <t>Q9W124</t>
  </si>
  <si>
    <t>Dmel\CG4806</t>
  </si>
  <si>
    <t>FBgn0260456</t>
  </si>
  <si>
    <t>CG4806</t>
  </si>
  <si>
    <t>tr|Q9VN39|Q9VN39_DROME</t>
  </si>
  <si>
    <t>Q9VN39</t>
  </si>
  <si>
    <t>Dmel\CG9775</t>
  </si>
  <si>
    <t>FBgn0037261</t>
  </si>
  <si>
    <t>CG9775</t>
  </si>
  <si>
    <t>sp|Q9W3C2|NOP53_DROME</t>
  </si>
  <si>
    <t>Q9W3C2</t>
  </si>
  <si>
    <t>CG1785</t>
  </si>
  <si>
    <t>FBgn0030061</t>
  </si>
  <si>
    <t>tr|Q9VBH8|Q9VBH8_DROME</t>
  </si>
  <si>
    <t>Q9VBH8</t>
  </si>
  <si>
    <t>RpL34a</t>
  </si>
  <si>
    <t>FBgn0039406</t>
  </si>
  <si>
    <t>CG6090</t>
  </si>
  <si>
    <t>tr|O62531|O62531_DROME</t>
  </si>
  <si>
    <t>O62531</t>
  </si>
  <si>
    <t>AP-1mu</t>
  </si>
  <si>
    <t>FBgn0024833</t>
  </si>
  <si>
    <t>CG9388</t>
  </si>
  <si>
    <t>tr|O62530|O62530_DROME</t>
  </si>
  <si>
    <t>O62530</t>
  </si>
  <si>
    <t>AP-2mu</t>
  </si>
  <si>
    <t>FBgn0263351</t>
  </si>
  <si>
    <t>CG7057</t>
  </si>
  <si>
    <t>tr|A0A0B4K7H5|A0A0B4K7H5_DROME</t>
  </si>
  <si>
    <t>A0A0B4K7H5</t>
  </si>
  <si>
    <t>Mmp1</t>
  </si>
  <si>
    <t>FBgn0035049</t>
  </si>
  <si>
    <t>CG4859</t>
  </si>
  <si>
    <t>tr|B7YZI0|B7YZI0_DROME</t>
  </si>
  <si>
    <t>B7YZI0</t>
  </si>
  <si>
    <t>Vha44</t>
  </si>
  <si>
    <t>FBgn0287825</t>
  </si>
  <si>
    <t>CG8048</t>
  </si>
  <si>
    <t>tr|Q0E993|Q0E993_DROME</t>
  </si>
  <si>
    <t>Q0E993</t>
  </si>
  <si>
    <t>ValRS</t>
  </si>
  <si>
    <t>FBgn0027079</t>
  </si>
  <si>
    <t>CG4062</t>
  </si>
  <si>
    <t>tr|Q9VAA9|Q9VAA9_DROME</t>
  </si>
  <si>
    <t>Q9VAA9</t>
  </si>
  <si>
    <t>Jasper</t>
  </si>
  <si>
    <t>FBgn0039743</t>
  </si>
  <si>
    <t>CG7946</t>
  </si>
  <si>
    <t>sp|Q9VSS2|SRP68_DROME</t>
  </si>
  <si>
    <t>Q9VSS2</t>
  </si>
  <si>
    <t>Srp68</t>
  </si>
  <si>
    <t>FBgn0035947</t>
  </si>
  <si>
    <t>CG5064</t>
  </si>
  <si>
    <t>tr|M9PIA6|M9PIA6_DROME</t>
  </si>
  <si>
    <t>M9PIA6</t>
  </si>
  <si>
    <t>Mi-2</t>
  </si>
  <si>
    <t>FBgn0262519</t>
  </si>
  <si>
    <t>CG8103</t>
  </si>
  <si>
    <t>sp|Q9XY35|QCR9_DROME</t>
  </si>
  <si>
    <t>Q9XY35</t>
  </si>
  <si>
    <t>ox</t>
  </si>
  <si>
    <t>FBgn0011227</t>
  </si>
  <si>
    <t>CG8764</t>
  </si>
  <si>
    <t>sp|P29843|HSP7A_DROME</t>
  </si>
  <si>
    <t>P29843</t>
  </si>
  <si>
    <t>Hsc70-1</t>
  </si>
  <si>
    <t>FBgn0001216</t>
  </si>
  <si>
    <t>CG8937</t>
  </si>
  <si>
    <t>tr|X2J8F5|X2J8F5_DROME</t>
  </si>
  <si>
    <t>X2J8F5</t>
  </si>
  <si>
    <t>Lsp1beta</t>
  </si>
  <si>
    <t>FBgn0002563</t>
  </si>
  <si>
    <t>CG4178</t>
  </si>
  <si>
    <t>tr|E1JGY7|E1JGY7_DROME</t>
  </si>
  <si>
    <t>E1JGY7</t>
  </si>
  <si>
    <t>hlk</t>
  </si>
  <si>
    <t>FBgn0010482</t>
  </si>
  <si>
    <t>CG9432</t>
  </si>
  <si>
    <t>tr|Q9VTF8|Q9VTF8_DROME</t>
  </si>
  <si>
    <t>Q9VTF8</t>
  </si>
  <si>
    <t>mRpL2</t>
  </si>
  <si>
    <t>FBgn0036135</t>
  </si>
  <si>
    <t>CG7636</t>
  </si>
  <si>
    <t>tr|M9MRF2|M9MRF2_DROME</t>
  </si>
  <si>
    <t>M9MRF2</t>
  </si>
  <si>
    <t>RpL37A</t>
  </si>
  <si>
    <t>FBgn0261608</t>
  </si>
  <si>
    <t>CG5827</t>
  </si>
  <si>
    <t>sp|Q9VHU1|DDX55_DROME</t>
  </si>
  <si>
    <t>Q9VHU1</t>
  </si>
  <si>
    <t>CG9630</t>
  </si>
  <si>
    <t>FBgn0037561</t>
  </si>
  <si>
    <t>sp|Q24008|INAD_DROME</t>
  </si>
  <si>
    <t>Q24008</t>
  </si>
  <si>
    <t>inaD</t>
  </si>
  <si>
    <t>FBgn0001263</t>
  </si>
  <si>
    <t>CG3504</t>
  </si>
  <si>
    <t>tr|M9MQH9|M9MQH9_DROME</t>
  </si>
  <si>
    <t>M9MQH9</t>
  </si>
  <si>
    <t>Pp2A-29B</t>
  </si>
  <si>
    <t>FBgn0260439</t>
  </si>
  <si>
    <t>CG17291</t>
  </si>
  <si>
    <t>tr|Q9VJZ1|Q9VJZ1_DROME</t>
  </si>
  <si>
    <t>Q9VJZ1</t>
  </si>
  <si>
    <t>anon-WO0118547.80</t>
  </si>
  <si>
    <t>FBgn0032514</t>
  </si>
  <si>
    <t>CG9302</t>
  </si>
  <si>
    <t>tr|Q9VSH0|Q9VSH0_DROME</t>
  </si>
  <si>
    <t>Q9VSH0</t>
  </si>
  <si>
    <t>CG7194</t>
  </si>
  <si>
    <t>FBgn0035868</t>
  </si>
  <si>
    <t>tr|A0A0B4LFB3|A0A0B4LFB3_DROME</t>
  </si>
  <si>
    <t>A0A0B4LFB3</t>
  </si>
  <si>
    <t>eIF3m</t>
  </si>
  <si>
    <t>FBgn0033902</t>
  </si>
  <si>
    <t>CG8309</t>
  </si>
  <si>
    <t>tr|Q8SXM8|Q8SXM8_DROME</t>
  </si>
  <si>
    <t>Q8SXM8</t>
  </si>
  <si>
    <t>LysRS</t>
  </si>
  <si>
    <t>FBgn0027084</t>
  </si>
  <si>
    <t>CG12141</t>
  </si>
  <si>
    <t>tr|Q06559|Q06559_DROME</t>
  </si>
  <si>
    <t>Q06559</t>
  </si>
  <si>
    <t>RpS3</t>
  </si>
  <si>
    <t>FBgn0002622</t>
  </si>
  <si>
    <t>CG6779</t>
  </si>
  <si>
    <t>tr|Q7KM15|Q7KM15_DROME</t>
  </si>
  <si>
    <t>Q7KM15</t>
  </si>
  <si>
    <t>bic</t>
  </si>
  <si>
    <t>FBgn0000181</t>
  </si>
  <si>
    <t>CG3644</t>
  </si>
  <si>
    <t>sp|P24014|SLIT_DROME</t>
  </si>
  <si>
    <t>P24014</t>
  </si>
  <si>
    <t>sli</t>
  </si>
  <si>
    <t>FBgn0264089</t>
  </si>
  <si>
    <t>CG43758</t>
  </si>
  <si>
    <t>tr|Q9VYW4|Q9VYW4_DROME</t>
  </si>
  <si>
    <t>Q9VYW4</t>
  </si>
  <si>
    <t>Dmel\CG1703</t>
  </si>
  <si>
    <t>FBgn0030321</t>
  </si>
  <si>
    <t>CG1703</t>
  </si>
  <si>
    <t>sp|P91926|AP2A_DROME</t>
  </si>
  <si>
    <t>P91926</t>
  </si>
  <si>
    <t>AP-2alpha</t>
  </si>
  <si>
    <t>FBgn0264855</t>
  </si>
  <si>
    <t>CG4260</t>
  </si>
  <si>
    <t>tr|A0A0B4LGQ1|A0A0B4LGQ1_DROME</t>
  </si>
  <si>
    <t>A0A0B4LGQ1</t>
  </si>
  <si>
    <t>Sod2</t>
  </si>
  <si>
    <t>FBgn0010213</t>
  </si>
  <si>
    <t>CG8905</t>
  </si>
  <si>
    <t>tr|Q8IML6|Q8IML6_DROME</t>
  </si>
  <si>
    <t>Q8IML6</t>
  </si>
  <si>
    <t>Pdhb</t>
  </si>
  <si>
    <t>FBgn0039635</t>
  </si>
  <si>
    <t>CG11876</t>
  </si>
  <si>
    <t>sp|Q9VE04|RM55_DROME</t>
  </si>
  <si>
    <t>Q9VE04</t>
  </si>
  <si>
    <t>mRpL55</t>
  </si>
  <si>
    <t>FBgn0038678</t>
  </si>
  <si>
    <t>CG14283</t>
  </si>
  <si>
    <t>tr|Q7KMQ0|Q7KMQ0_DROME</t>
  </si>
  <si>
    <t>Q7KMQ0</t>
  </si>
  <si>
    <t>Rpt1</t>
  </si>
  <si>
    <t>FBgn0028687</t>
  </si>
  <si>
    <t>CG1341</t>
  </si>
  <si>
    <t>tr|Q9VQR9|Q9VQR9_DROME</t>
  </si>
  <si>
    <t>Q9VQR9</t>
  </si>
  <si>
    <t>Dmel\CG17593</t>
  </si>
  <si>
    <t>FBgn0031544</t>
  </si>
  <si>
    <t>CG17593</t>
  </si>
  <si>
    <t>tr|Q9VMR9|Q9VMR9_DROME</t>
  </si>
  <si>
    <t>Q9VMR9</t>
  </si>
  <si>
    <t>BcDNA:RH62365</t>
  </si>
  <si>
    <t>FBgn0031700</t>
  </si>
  <si>
    <t>CG14022</t>
  </si>
  <si>
    <t>tr|X2JC82|X2JC82_DROME</t>
  </si>
  <si>
    <t>X2JC82</t>
  </si>
  <si>
    <t>Hsp27</t>
  </si>
  <si>
    <t>FBgn0001226</t>
  </si>
  <si>
    <t>CG4466</t>
  </si>
  <si>
    <t>tr|Q9VVK8|Q9VVK8_DROME</t>
  </si>
  <si>
    <t>Q9VVK8</t>
  </si>
  <si>
    <t>ais</t>
  </si>
  <si>
    <t>FBgn0036754</t>
  </si>
  <si>
    <t>CG5589</t>
  </si>
  <si>
    <t>tr|Q9VW54|Q9VW54_DROME</t>
  </si>
  <si>
    <t>Q9VW54</t>
  </si>
  <si>
    <t>Rpn1</t>
  </si>
  <si>
    <t>FBgn0028695</t>
  </si>
  <si>
    <t>CG7762</t>
  </si>
  <si>
    <t>tr|M9PDK5|M9PDK5_DROME</t>
  </si>
  <si>
    <t>M9PDK5</t>
  </si>
  <si>
    <t>VhaSFD</t>
  </si>
  <si>
    <t>FBgn0027779</t>
  </si>
  <si>
    <t>CG17332</t>
  </si>
  <si>
    <t>sp|P92177|1433E_DROME</t>
  </si>
  <si>
    <t>P92177</t>
  </si>
  <si>
    <t>14-3-3epsilon</t>
  </si>
  <si>
    <t>FBgn0020238</t>
  </si>
  <si>
    <t>CG31196</t>
  </si>
  <si>
    <t>tr|E1JJA5|E1JJA5_DROME</t>
  </si>
  <si>
    <t>E1JJA5</t>
  </si>
  <si>
    <t>shi</t>
  </si>
  <si>
    <t>FBgn0003392</t>
  </si>
  <si>
    <t>CG18102</t>
  </si>
  <si>
    <t>sp|Q9VPQ2|DJSHV_DROME</t>
  </si>
  <si>
    <t>Q9VPQ2</t>
  </si>
  <si>
    <t>shv</t>
  </si>
  <si>
    <t>FBgn0031256</t>
  </si>
  <si>
    <t>CG4164</t>
  </si>
  <si>
    <t>tr|Q9VCY1|Q9VCY1_DROME</t>
  </si>
  <si>
    <t>Q9VCY1</t>
  </si>
  <si>
    <t>Dmel\CG6937</t>
  </si>
  <si>
    <t>FBgn0038989</t>
  </si>
  <si>
    <t>CG6937</t>
  </si>
  <si>
    <t>sp|P12982|PP12_DROME</t>
  </si>
  <si>
    <t>P12982</t>
  </si>
  <si>
    <t>Pp1-87B</t>
  </si>
  <si>
    <t>FBgn0004103</t>
  </si>
  <si>
    <t>CG5650</t>
  </si>
  <si>
    <t>tr|X2J5T3|X2J5T3_DROME</t>
  </si>
  <si>
    <t>X2J5T3</t>
  </si>
  <si>
    <t>Rab6</t>
  </si>
  <si>
    <t>FBgn0015797</t>
  </si>
  <si>
    <t>CG6601</t>
  </si>
  <si>
    <t>tr|M9PEL1|M9PEL1_DROME</t>
  </si>
  <si>
    <t>M9PEL1</t>
  </si>
  <si>
    <t>Rop</t>
  </si>
  <si>
    <t>FBgn0004574</t>
  </si>
  <si>
    <t>CG15811</t>
  </si>
  <si>
    <t>tr|E1JHA4|E1JHA4_DROME</t>
  </si>
  <si>
    <t>E1JHA4</t>
  </si>
  <si>
    <t>Hrb27C</t>
  </si>
  <si>
    <t>FBgn0004838</t>
  </si>
  <si>
    <t>CG10377</t>
  </si>
  <si>
    <t>sp|P35421|PUR4_DROME</t>
  </si>
  <si>
    <t>P35421</t>
  </si>
  <si>
    <t>Pfas</t>
  </si>
  <si>
    <t>FBgn0000052</t>
  </si>
  <si>
    <t>CG9127</t>
  </si>
  <si>
    <t>tr|A1Z9J3|A1Z9J3_DROME</t>
  </si>
  <si>
    <t>A1Z9J3</t>
  </si>
  <si>
    <t>shot</t>
  </si>
  <si>
    <t>FBgn0013733</t>
  </si>
  <si>
    <t>CG18076</t>
  </si>
  <si>
    <t>tr|Q9W402|Q9W402_DROME</t>
  </si>
  <si>
    <t>Q9W402</t>
  </si>
  <si>
    <t>ND-B16.6</t>
  </si>
  <si>
    <t>FBgn0029868</t>
  </si>
  <si>
    <t>CG3446</t>
  </si>
  <si>
    <t>sp|Q24186|RS5A_DROME</t>
  </si>
  <si>
    <t>Q24186</t>
  </si>
  <si>
    <t>RpS5a</t>
  </si>
  <si>
    <t>FBgn0002590</t>
  </si>
  <si>
    <t>CG8922</t>
  </si>
  <si>
    <t>sp|Q9V9S8|HEMH_DROME</t>
  </si>
  <si>
    <t>Q9V9S8</t>
  </si>
  <si>
    <t>FeCh</t>
  </si>
  <si>
    <t>FBgn0266268</t>
  </si>
  <si>
    <t>CG2098</t>
  </si>
  <si>
    <t>sp|Q9VH14|TIMP_DROME</t>
  </si>
  <si>
    <t>Q9VH14</t>
  </si>
  <si>
    <t>Timp</t>
  </si>
  <si>
    <t>FBgn0025879</t>
  </si>
  <si>
    <t>CG6281</t>
  </si>
  <si>
    <t>tr|Q24253|Q24253_DROME</t>
  </si>
  <si>
    <t>Q24253</t>
  </si>
  <si>
    <t>AP-1-2beta</t>
  </si>
  <si>
    <t>FBgn0010380</t>
  </si>
  <si>
    <t>CG12532</t>
  </si>
  <si>
    <t>tr|Q9VM49|Q9VM49_DROME</t>
  </si>
  <si>
    <t>Q9VM49</t>
  </si>
  <si>
    <t>Caper</t>
  </si>
  <si>
    <t>FBgn0031883</t>
  </si>
  <si>
    <t>CG11266</t>
  </si>
  <si>
    <t>tr|M9PCL5|M9PCL5_DROME</t>
  </si>
  <si>
    <t>M9PCL5</t>
  </si>
  <si>
    <t>mRpS7</t>
  </si>
  <si>
    <t>FBgn0032236</t>
  </si>
  <si>
    <t>CG5108</t>
  </si>
  <si>
    <t>sp|Q9VI82|NOC3L_DROME</t>
  </si>
  <si>
    <t>Q9VI82</t>
  </si>
  <si>
    <t>CG1234</t>
  </si>
  <si>
    <t>FBgn0037489</t>
  </si>
  <si>
    <t>tr|Q9W414|Q9W414_DROME</t>
  </si>
  <si>
    <t>Q9W414</t>
  </si>
  <si>
    <t>Rpt4</t>
  </si>
  <si>
    <t>FBgn0028685</t>
  </si>
  <si>
    <t>CG3455</t>
  </si>
  <si>
    <t>tr|Q9VAV2|Q9VAV2_DROME</t>
  </si>
  <si>
    <t>Q9VAV2</t>
  </si>
  <si>
    <t>mIF2</t>
  </si>
  <si>
    <t>FBgn0039588</t>
  </si>
  <si>
    <t>CG12413</t>
  </si>
  <si>
    <t>tr|Q9V9U9|Q9V9U9_DROME</t>
  </si>
  <si>
    <t>Q9V9U9</t>
  </si>
  <si>
    <t>BcDNA:RE07994</t>
  </si>
  <si>
    <t>FBgn0039868</t>
  </si>
  <si>
    <t>CG11563</t>
  </si>
  <si>
    <t>tr|X2JAJ8|X2JAJ8_DROME</t>
  </si>
  <si>
    <t>X2JAJ8</t>
  </si>
  <si>
    <t>Spn38F</t>
  </si>
  <si>
    <t>FBgn0028986</t>
  </si>
  <si>
    <t>CG9334</t>
  </si>
  <si>
    <t>sp|P18432|MLR_DROME</t>
  </si>
  <si>
    <t>P18432</t>
  </si>
  <si>
    <t>Mlc2</t>
  </si>
  <si>
    <t>FBgn0002773</t>
  </si>
  <si>
    <t>CG2184</t>
  </si>
  <si>
    <t>tr|E2QD64|E2QD64_DROME</t>
  </si>
  <si>
    <t>E2QD64</t>
  </si>
  <si>
    <t>NO66</t>
  </si>
  <si>
    <t>FBgn0266570</t>
  </si>
  <si>
    <t>CG2982</t>
  </si>
  <si>
    <t>tr|Q9VFL9|Q9VFL9_DROME</t>
  </si>
  <si>
    <t>Q9VFL9</t>
  </si>
  <si>
    <t>CG9645</t>
  </si>
  <si>
    <t>FBgn0053109</t>
  </si>
  <si>
    <t>CG33109</t>
  </si>
  <si>
    <t>tr|Q9V3D9|Q9V3D9_DROME</t>
  </si>
  <si>
    <t>Q9V3D9</t>
  </si>
  <si>
    <t>Srp54k</t>
  </si>
  <si>
    <t>FBgn0010747</t>
  </si>
  <si>
    <t>CG4659</t>
  </si>
  <si>
    <t>sp|Q9VVW1|A76A_DROME</t>
  </si>
  <si>
    <t>Q9VVW1</t>
  </si>
  <si>
    <t>Acp76A</t>
  </si>
  <si>
    <t>FBgn0015586</t>
  </si>
  <si>
    <t>CG3801</t>
  </si>
  <si>
    <t>tr|Q9VFR2|Q9VFR2_DROME</t>
  </si>
  <si>
    <t>Q9VFR2</t>
  </si>
  <si>
    <t>Dmel\CG9297</t>
  </si>
  <si>
    <t>FBgn0038181</t>
  </si>
  <si>
    <t>CG9297</t>
  </si>
  <si>
    <t>sp|Q9VUY9|PGM_DROME</t>
  </si>
  <si>
    <t>Q9VUY9</t>
  </si>
  <si>
    <t>Pgm1</t>
  </si>
  <si>
    <t>FBgn0003076</t>
  </si>
  <si>
    <t>CG5165</t>
  </si>
  <si>
    <t>tr|Q8I0J3|Q8I0J3_DROME</t>
  </si>
  <si>
    <t>Q8I0J3</t>
  </si>
  <si>
    <t>mRpS21</t>
  </si>
  <si>
    <t>FBgn0044511</t>
  </si>
  <si>
    <t>CG32854</t>
  </si>
  <si>
    <t>tr|Q7K3V6|Q7K3V6_DROME</t>
  </si>
  <si>
    <t>Q7K3V6</t>
  </si>
  <si>
    <t>mEFTu2</t>
  </si>
  <si>
    <t>FBgn0033184</t>
  </si>
  <si>
    <t>CG12736</t>
  </si>
  <si>
    <t>tr|Q9VKZ8|Q9VKZ8_DROME</t>
  </si>
  <si>
    <t>Q9VKZ8</t>
  </si>
  <si>
    <t>Usp14</t>
  </si>
  <si>
    <t>FBgn0032216</t>
  </si>
  <si>
    <t>CG5384</t>
  </si>
  <si>
    <t>tr|A0A0B4KFB8|A0A0B4KFB8_DROME</t>
  </si>
  <si>
    <t>A0A0B4KFB8</t>
  </si>
  <si>
    <t>CG42724</t>
  </si>
  <si>
    <t>FBgn0261641</t>
  </si>
  <si>
    <t>tr|B5RJQ0|B5RJQ0_DROME</t>
  </si>
  <si>
    <t>B5RJQ0</t>
  </si>
  <si>
    <t>Ldh</t>
  </si>
  <si>
    <t>FBgn0001258</t>
  </si>
  <si>
    <t>CG10160</t>
  </si>
  <si>
    <t>tr|Q9VRL1|Q9VRL1_DROME</t>
  </si>
  <si>
    <t>Q9VRL1</t>
  </si>
  <si>
    <t>Uev1A</t>
  </si>
  <si>
    <t>FBgn0035601</t>
  </si>
  <si>
    <t>CG10640</t>
  </si>
  <si>
    <t>sp|O77410|EIF3E_DROME</t>
  </si>
  <si>
    <t>O77410</t>
  </si>
  <si>
    <t>eIF3e</t>
  </si>
  <si>
    <t>FBgn0025582</t>
  </si>
  <si>
    <t>CG9677</t>
  </si>
  <si>
    <t>tr|Q8T4G5|Q8T4G5_DROME</t>
  </si>
  <si>
    <t>Q8T4G5</t>
  </si>
  <si>
    <t>Afg3l2</t>
  </si>
  <si>
    <t>FBgn0036702</t>
  </si>
  <si>
    <t>CG6512</t>
  </si>
  <si>
    <t>tr|M9PH10|M9PH10_DROME</t>
  </si>
  <si>
    <t>M9PH10</t>
  </si>
  <si>
    <t>comt</t>
  </si>
  <si>
    <t>FBgn0000346</t>
  </si>
  <si>
    <t>CG1618</t>
  </si>
  <si>
    <t>tr|Q9V405|Q9V405_DROME</t>
  </si>
  <si>
    <t>Q9V405</t>
  </si>
  <si>
    <t>Rpt3</t>
  </si>
  <si>
    <t>FBgn0028686</t>
  </si>
  <si>
    <t>CG16916</t>
  </si>
  <si>
    <t>tr|E2QCG7|E2QCG7_DROME</t>
  </si>
  <si>
    <t>E2QCG7</t>
  </si>
  <si>
    <t>eIF3b</t>
  </si>
  <si>
    <t>FBgn0034237</t>
  </si>
  <si>
    <t>CG4878</t>
  </si>
  <si>
    <t>sp|Q9W2D9|EIF3K_DROME</t>
  </si>
  <si>
    <t>Q9W2D9</t>
  </si>
  <si>
    <t>eIF3k</t>
  </si>
  <si>
    <t>FBgn0034654</t>
  </si>
  <si>
    <t>CG10306</t>
  </si>
  <si>
    <t>sp|P41375|IF2B_DROME</t>
  </si>
  <si>
    <t>P41375</t>
  </si>
  <si>
    <t>eIF2beta</t>
  </si>
  <si>
    <t>FBgn0004926</t>
  </si>
  <si>
    <t>CG4153</t>
  </si>
  <si>
    <t>tr|Q9VN44|Q9VN44_DROME</t>
  </si>
  <si>
    <t>Q9VN44</t>
  </si>
  <si>
    <t>Karybeta3</t>
  </si>
  <si>
    <t>FBgn0087013</t>
  </si>
  <si>
    <t>CG1059</t>
  </si>
  <si>
    <t>tr|Q9V434|Q9V434_DROME</t>
  </si>
  <si>
    <t>Q9V434</t>
  </si>
  <si>
    <t>AsnRS</t>
  </si>
  <si>
    <t>FBgn0086443</t>
  </si>
  <si>
    <t>CG10687</t>
  </si>
  <si>
    <t>tr|A1ZA22|A1ZA22_DROME</t>
  </si>
  <si>
    <t>A1ZA22</t>
  </si>
  <si>
    <t>eIF2Bgamma</t>
  </si>
  <si>
    <t>FBgn0034029</t>
  </si>
  <si>
    <t>CG8190</t>
  </si>
  <si>
    <t>tr|Q9VK69|Q9VK69_DROME</t>
  </si>
  <si>
    <t>Q9VK69</t>
  </si>
  <si>
    <t>CCT4</t>
  </si>
  <si>
    <t>FBgn0032444</t>
  </si>
  <si>
    <t>CG5525</t>
  </si>
  <si>
    <t>tr|A8DYI3|A8DYI3_DROME</t>
  </si>
  <si>
    <t>A8DYI3</t>
  </si>
  <si>
    <t>Pepck2</t>
  </si>
  <si>
    <t>FBgn0034356</t>
  </si>
  <si>
    <t>CG10924</t>
  </si>
  <si>
    <t>tr|M9PE30|M9PE30_DROME</t>
  </si>
  <si>
    <t>M9PE30</t>
  </si>
  <si>
    <t>Chd64</t>
  </si>
  <si>
    <t>FBgn0035499</t>
  </si>
  <si>
    <t>CG14996</t>
  </si>
  <si>
    <t>tr|A1Z6L9|A1Z6L9_DROME</t>
  </si>
  <si>
    <t>A1Z6L9</t>
  </si>
  <si>
    <t>Trap1</t>
  </si>
  <si>
    <t>FBgn0026761</t>
  </si>
  <si>
    <t>CG3152</t>
  </si>
  <si>
    <t>sp|P54362|AP3D_DROME</t>
  </si>
  <si>
    <t>P54362</t>
  </si>
  <si>
    <t>g</t>
  </si>
  <si>
    <t>FBgn0001087</t>
  </si>
  <si>
    <t>CG10986</t>
  </si>
  <si>
    <t>tr|Q9VDT5|Q9VDT5_DROME</t>
  </si>
  <si>
    <t>Q9VDT5</t>
  </si>
  <si>
    <t>anon-WO02059370.13</t>
  </si>
  <si>
    <t>FBgn0038738</t>
  </si>
  <si>
    <t>CG4572</t>
  </si>
  <si>
    <t>sp|Q94901|LARK_DROME</t>
  </si>
  <si>
    <t>Q94901</t>
  </si>
  <si>
    <t>lark</t>
  </si>
  <si>
    <t>FBgn0011640</t>
  </si>
  <si>
    <t>CG8597</t>
  </si>
  <si>
    <t>tr|Q8MSC4|Q8MSC4_DROME</t>
  </si>
  <si>
    <t>Q8MSC4</t>
  </si>
  <si>
    <t>BigH1</t>
  </si>
  <si>
    <t>FBgn0038252</t>
  </si>
  <si>
    <t>CG3509</t>
  </si>
  <si>
    <t>tr|E2QD65|E2QD65_DROME</t>
  </si>
  <si>
    <t>E2QD65</t>
  </si>
  <si>
    <t>RpS19a</t>
  </si>
  <si>
    <t>FBgn0010412</t>
  </si>
  <si>
    <t>CG4464</t>
  </si>
  <si>
    <t>tr|M9PD18|M9PD18_DROME</t>
  </si>
  <si>
    <t>M9PD18</t>
  </si>
  <si>
    <t>Vha68-1</t>
  </si>
  <si>
    <t>FBgn0265262</t>
  </si>
  <si>
    <t>CG12403</t>
  </si>
  <si>
    <t>tr|Q9VL75|Q9VL75_DROME</t>
  </si>
  <si>
    <t>Q9VL75</t>
  </si>
  <si>
    <t>Bka</t>
  </si>
  <si>
    <t>FBgn0010520</t>
  </si>
  <si>
    <t>CG4539</t>
  </si>
  <si>
    <t>tr|Q9V400|Q9V400_DROME</t>
  </si>
  <si>
    <t>Q9V400</t>
  </si>
  <si>
    <t>Ilk</t>
  </si>
  <si>
    <t>FBgn0028427</t>
  </si>
  <si>
    <t>CG10504</t>
  </si>
  <si>
    <t>tr|Q0KHQ1|Q0KHQ1_DROME</t>
  </si>
  <si>
    <t>Q0KHQ1</t>
  </si>
  <si>
    <t>SLIRP1</t>
  </si>
  <si>
    <t>FBgn0064117</t>
  </si>
  <si>
    <t>CG33714</t>
  </si>
  <si>
    <t>tr|H5V895|H5V895_DROME</t>
  </si>
  <si>
    <t>H5V895</t>
  </si>
  <si>
    <t>flw</t>
  </si>
  <si>
    <t>FBgn0000711</t>
  </si>
  <si>
    <t>CG2096</t>
  </si>
  <si>
    <t>tr|Q9I7J0|Q9I7J0_DROME</t>
  </si>
  <si>
    <t>Q9I7J0</t>
  </si>
  <si>
    <t>Dmel\CG5023</t>
  </si>
  <si>
    <t>FBgn0038774</t>
  </si>
  <si>
    <t>CG5023</t>
  </si>
  <si>
    <t>tr|X2JD07|X2JD07_DROME</t>
  </si>
  <si>
    <t>X2JD07</t>
  </si>
  <si>
    <t>l(1)G0020</t>
  </si>
  <si>
    <t>FBgn0027330</t>
  </si>
  <si>
    <t>CG1994</t>
  </si>
  <si>
    <t>tr|Q9VJ28|Q9VJ28_DROME</t>
  </si>
  <si>
    <t>Q9VJ28</t>
  </si>
  <si>
    <t>L2HGDH</t>
  </si>
  <si>
    <t>FBgn0032729</t>
  </si>
  <si>
    <t>CG10639</t>
  </si>
  <si>
    <t>tr|X2J950|X2J950_DROME</t>
  </si>
  <si>
    <t>X2J950</t>
  </si>
  <si>
    <t>RpS13</t>
  </si>
  <si>
    <t>FBgn0010265</t>
  </si>
  <si>
    <t>CG13389</t>
  </si>
  <si>
    <t>tr|A4UZW2|A4UZW2_DROME</t>
  </si>
  <si>
    <t>A4UZW2</t>
  </si>
  <si>
    <t>Sam-S</t>
  </si>
  <si>
    <t>FBgn0005278</t>
  </si>
  <si>
    <t>CG2674</t>
  </si>
  <si>
    <t>sp|P48596|GCH1_DROME</t>
  </si>
  <si>
    <t>P48596</t>
  </si>
  <si>
    <t>Pu</t>
  </si>
  <si>
    <t>FBgn0003162</t>
  </si>
  <si>
    <t>CG9441</t>
  </si>
  <si>
    <t>tr|X2JDR5|X2JDR5_DROME</t>
  </si>
  <si>
    <t>X2JDR5</t>
  </si>
  <si>
    <t>dhd</t>
  </si>
  <si>
    <t>FBgn0011761</t>
  </si>
  <si>
    <t>CG4193</t>
  </si>
  <si>
    <t>tr|M9PF14|M9PF14_DROME</t>
  </si>
  <si>
    <t>M9PF14</t>
  </si>
  <si>
    <t>tral</t>
  </si>
  <si>
    <t>FBgn0041775</t>
  </si>
  <si>
    <t>CG10686</t>
  </si>
  <si>
    <t>sp|P32234|128UP_DROME</t>
  </si>
  <si>
    <t>P32234</t>
  </si>
  <si>
    <t>128up</t>
  </si>
  <si>
    <t>FBgn0010339</t>
  </si>
  <si>
    <t>CG8340</t>
  </si>
  <si>
    <t>tr|Q9VLI0|Q9VLI0_DROME</t>
  </si>
  <si>
    <t>Q9VLI0</t>
  </si>
  <si>
    <t>LManV</t>
  </si>
  <si>
    <t>FBgn0032068</t>
  </si>
  <si>
    <t>CG9466</t>
  </si>
  <si>
    <t>tr|Q9VS02|Q9VS02_DROME</t>
  </si>
  <si>
    <t>Q9VS02</t>
  </si>
  <si>
    <t>Dmel\CG9953</t>
  </si>
  <si>
    <t>FBgn0035726</t>
  </si>
  <si>
    <t>CG9953</t>
  </si>
  <si>
    <t>tr|Q9VAC4|Q9VAC4_DROME</t>
  </si>
  <si>
    <t>Q9VAC4</t>
  </si>
  <si>
    <t>Nph</t>
  </si>
  <si>
    <t>FBgn0039735</t>
  </si>
  <si>
    <t>CG7911</t>
  </si>
  <si>
    <t>tr|Q8IN56|Q8IN56_DROME</t>
  </si>
  <si>
    <t>Q8IN56</t>
  </si>
  <si>
    <t>Orp8</t>
  </si>
  <si>
    <t>FBgn0261550</t>
  </si>
  <si>
    <t>CG42668</t>
  </si>
  <si>
    <t>sp|Q9VP47|TSR1_DROME</t>
  </si>
  <si>
    <t>Q9VP47</t>
  </si>
  <si>
    <t>Tsr1</t>
  </si>
  <si>
    <t>FBgn0037073</t>
  </si>
  <si>
    <t>CG7338</t>
  </si>
  <si>
    <t>sp|Q9V7Y2|SGPL_DROME</t>
  </si>
  <si>
    <t>Q9V7Y2</t>
  </si>
  <si>
    <t>Sply</t>
  </si>
  <si>
    <t>FBgn0010591</t>
  </si>
  <si>
    <t>CG8946</t>
  </si>
  <si>
    <t>sp|Q9W3U1|SETD3_DROME</t>
  </si>
  <si>
    <t>Q9W3U1</t>
  </si>
  <si>
    <t>Setd3</t>
  </si>
  <si>
    <t>FBgn0052732</t>
  </si>
  <si>
    <t>CG32732</t>
  </si>
  <si>
    <t>tr|H8F4T6|H8F4T6_DROME</t>
  </si>
  <si>
    <t>H8F4T6</t>
  </si>
  <si>
    <t>CG16935-RA</t>
  </si>
  <si>
    <t>FBgn0033883</t>
  </si>
  <si>
    <t>CG16935</t>
  </si>
  <si>
    <t>sp|Q9VJC7|EFTS_DROME</t>
  </si>
  <si>
    <t>Q9VJC7</t>
  </si>
  <si>
    <t>mEFTs</t>
  </si>
  <si>
    <t>FBgn0032646</t>
  </si>
  <si>
    <t>CG6412</t>
  </si>
  <si>
    <t>sp|Q9W4P5|VA0D1_DROME</t>
  </si>
  <si>
    <t>Q9W4P5</t>
  </si>
  <si>
    <t>VhaAC39-1</t>
  </si>
  <si>
    <t>FBgn0285910</t>
  </si>
  <si>
    <t>CG2934</t>
  </si>
  <si>
    <t>tr|X2JC31|X2JC31_DROME</t>
  </si>
  <si>
    <t>X2JC31</t>
  </si>
  <si>
    <t>Chc</t>
  </si>
  <si>
    <t>FBgn0000319</t>
  </si>
  <si>
    <t>CG9012</t>
  </si>
  <si>
    <t>sp|Q9V3P6|PSMD1_DROME</t>
  </si>
  <si>
    <t>Q9V3P6</t>
  </si>
  <si>
    <t>Rpn2</t>
  </si>
  <si>
    <t>FBgn0028692</t>
  </si>
  <si>
    <t>CG11888</t>
  </si>
  <si>
    <t>sp|Q9VN13|SFXN1_DROME</t>
  </si>
  <si>
    <t>Q9VN13</t>
  </si>
  <si>
    <t>Sfxn1-3</t>
  </si>
  <si>
    <t>FBgn0037239</t>
  </si>
  <si>
    <t>CG11739</t>
  </si>
  <si>
    <t>sp|P07701|SGS5_DROME</t>
  </si>
  <si>
    <t>P07701</t>
  </si>
  <si>
    <t>Sgs5</t>
  </si>
  <si>
    <t>FBgn0003375</t>
  </si>
  <si>
    <t>CG7596</t>
  </si>
  <si>
    <t>tr|Q9VBT7|Q9VBT7_DROME</t>
  </si>
  <si>
    <t>Q9VBT7</t>
  </si>
  <si>
    <t>Dmel\CG10513</t>
  </si>
  <si>
    <t>FBgn0039311</t>
  </si>
  <si>
    <t>CG10513</t>
  </si>
  <si>
    <t>tr|Q8IQZ8|Q8IQZ8_DROME</t>
  </si>
  <si>
    <t>Q8IQZ8</t>
  </si>
  <si>
    <t>Fim</t>
  </si>
  <si>
    <t>FBgn0024238</t>
  </si>
  <si>
    <t>CG8649</t>
  </si>
  <si>
    <t>tr|Q8MZI3|Q8MZI3_DROME</t>
  </si>
  <si>
    <t>Q8MZI3</t>
  </si>
  <si>
    <t>BcDNA:HL07910</t>
  </si>
  <si>
    <t>FBgn0035720</t>
  </si>
  <si>
    <t>CG10077</t>
  </si>
  <si>
    <t>tr|A1ZB68|A1ZB68_DROME</t>
  </si>
  <si>
    <t>A1ZB68</t>
  </si>
  <si>
    <t>GstE3</t>
  </si>
  <si>
    <t>FBgn0063497</t>
  </si>
  <si>
    <t>CG17524</t>
  </si>
  <si>
    <t>tr|Q0E8X6|Q0E8X6_DROME</t>
  </si>
  <si>
    <t>Q0E8X6</t>
  </si>
  <si>
    <t>eIF2Bdelta</t>
  </si>
  <si>
    <t>FBgn0034858</t>
  </si>
  <si>
    <t>CG10315</t>
  </si>
  <si>
    <t>sp|O18413|PRS8_DROME</t>
  </si>
  <si>
    <t>O18413</t>
  </si>
  <si>
    <t>Rpt6</t>
  </si>
  <si>
    <t>FBgn0020369</t>
  </si>
  <si>
    <t>CG1489</t>
  </si>
  <si>
    <t>sp|O18404|HCD2_DROME</t>
  </si>
  <si>
    <t>O18404</t>
  </si>
  <si>
    <t>scu</t>
  </si>
  <si>
    <t>FBgn0021765</t>
  </si>
  <si>
    <t>CG7113</t>
  </si>
  <si>
    <t>tr|Q8IQZ1|Q8IQZ1_DROME</t>
  </si>
  <si>
    <t>Q8IQZ1</t>
  </si>
  <si>
    <t>Gss2</t>
  </si>
  <si>
    <t>FBgn0030882</t>
  </si>
  <si>
    <t>CG32495</t>
  </si>
  <si>
    <t>tr|Q9VD14|Q9VD14_DROME</t>
  </si>
  <si>
    <t>Q9VD14</t>
  </si>
  <si>
    <t>Dmel\CG13850</t>
  </si>
  <si>
    <t>FBgn0038961</t>
  </si>
  <si>
    <t>CG13850</t>
  </si>
  <si>
    <t>tr|Q53ZT0|Q53ZT0_DROME</t>
  </si>
  <si>
    <t>Q53ZT0</t>
  </si>
  <si>
    <t>DnaJ-1</t>
  </si>
  <si>
    <t>FBgn0263106</t>
  </si>
  <si>
    <t>CG10578</t>
  </si>
  <si>
    <t>tr|O61380|O61380_DROME</t>
  </si>
  <si>
    <t>O61380</t>
  </si>
  <si>
    <t>eIF4G1</t>
  </si>
  <si>
    <t>FBgn0023213</t>
  </si>
  <si>
    <t>CG10811</t>
  </si>
  <si>
    <t>tr|Q9V428|Q9V428_DROME</t>
  </si>
  <si>
    <t>Q9V428</t>
  </si>
  <si>
    <t>ics</t>
  </si>
  <si>
    <t>FBgn0028546</t>
  </si>
  <si>
    <t>CG9031</t>
  </si>
  <si>
    <t>tr|Q7JXC4|Q7JXC4_DROME</t>
  </si>
  <si>
    <t>Q7JXC4</t>
  </si>
  <si>
    <t>P32</t>
  </si>
  <si>
    <t>FBgn0034259</t>
  </si>
  <si>
    <t>CG6459</t>
  </si>
  <si>
    <t>tr|Q9VI66|Q9VI66_DROME</t>
  </si>
  <si>
    <t>Q9VI66</t>
  </si>
  <si>
    <t>CG2640</t>
  </si>
  <si>
    <t>FBgn0051248</t>
  </si>
  <si>
    <t>CG31248</t>
  </si>
  <si>
    <t>sp|Q9U9Q4|EIF3H_DROME</t>
  </si>
  <si>
    <t>Q9U9Q4</t>
  </si>
  <si>
    <t>eIF3h</t>
  </si>
  <si>
    <t>FBgn0022023</t>
  </si>
  <si>
    <t>CG9124</t>
  </si>
  <si>
    <t>tr|Q9W2M4|Q9W2M4_DROME</t>
  </si>
  <si>
    <t>Q9W2M4</t>
  </si>
  <si>
    <t>Dmel\CG10527</t>
  </si>
  <si>
    <t>FBgn0034583</t>
  </si>
  <si>
    <t>CG10527</t>
  </si>
  <si>
    <t>tr|Q8I725|Q8I725_DROME</t>
  </si>
  <si>
    <t>Q8I725</t>
  </si>
  <si>
    <t>Dmel\CG1236</t>
  </si>
  <si>
    <t>FBgn0037370</t>
  </si>
  <si>
    <t>CG1236</t>
  </si>
  <si>
    <t>tr|Q9VGF7|Q9VGF7_DROME</t>
  </si>
  <si>
    <t>Q9VGF7</t>
  </si>
  <si>
    <t>GC1</t>
  </si>
  <si>
    <t>FBgn0260743</t>
  </si>
  <si>
    <t>CG18347</t>
  </si>
  <si>
    <t>tr|Q9VJ74|Q9VJ74_DROME</t>
  </si>
  <si>
    <t>Q9VJ74</t>
  </si>
  <si>
    <t>Dmel\CG10333</t>
  </si>
  <si>
    <t>FBgn0032690</t>
  </si>
  <si>
    <t>CG10333</t>
  </si>
  <si>
    <t>tr|A1ZBE9|A1ZBE9_DROME</t>
  </si>
  <si>
    <t>A1ZBE9</t>
  </si>
  <si>
    <t>MetRS</t>
  </si>
  <si>
    <t>FBgn0034401</t>
  </si>
  <si>
    <t>CG15100</t>
  </si>
  <si>
    <t>sp|Q7KR04|RS15B_DROME</t>
  </si>
  <si>
    <t>Q7KR04</t>
  </si>
  <si>
    <t>RpS15Ab</t>
  </si>
  <si>
    <t>FBgn0033555</t>
  </si>
  <si>
    <t>CG12324</t>
  </si>
  <si>
    <t>tr|A0A0B4KI38|A0A0B4KI38_DROME</t>
  </si>
  <si>
    <t>A0A0B4KI38</t>
  </si>
  <si>
    <t>Dmel\CG11334</t>
  </si>
  <si>
    <t>FBgn0039849</t>
  </si>
  <si>
    <t>CG11334</t>
  </si>
  <si>
    <t>sp|P52295|IMA_DROME</t>
  </si>
  <si>
    <t>P52295</t>
  </si>
  <si>
    <t>Pen</t>
  </si>
  <si>
    <t>FBgn0287720</t>
  </si>
  <si>
    <t>CG4799</t>
  </si>
  <si>
    <t>tr|Q59E09|Q59E09_DROME</t>
  </si>
  <si>
    <t>Q59E09</t>
  </si>
  <si>
    <t>AcCoAS</t>
  </si>
  <si>
    <t>FBgn0012034</t>
  </si>
  <si>
    <t>CG9390</t>
  </si>
  <si>
    <t>tr|M9PD08|M9PD08_DROME</t>
  </si>
  <si>
    <t>M9PD08</t>
  </si>
  <si>
    <t>eRF3</t>
  </si>
  <si>
    <t>FBgn0020443</t>
  </si>
  <si>
    <t>CG6382</t>
  </si>
  <si>
    <t>sp|Q9W1X4|NU214_DROME</t>
  </si>
  <si>
    <t>Q9W1X4</t>
  </si>
  <si>
    <t>Nup214</t>
  </si>
  <si>
    <t>FBgn0010660</t>
  </si>
  <si>
    <t>CG3820</t>
  </si>
  <si>
    <t>tr|A0A0B4LEV3|A0A0B4LEV3_DROME</t>
  </si>
  <si>
    <t>A0A0B4LEV3</t>
  </si>
  <si>
    <t>Dmel\CG8635</t>
  </si>
  <si>
    <t>FBgn0033317</t>
  </si>
  <si>
    <t>CG8635</t>
  </si>
  <si>
    <t>tr|Q9VKZ7|Q9VKZ7_DROME</t>
  </si>
  <si>
    <t>Q9VKZ7</t>
  </si>
  <si>
    <t>Q9VKZ7_DROME</t>
  </si>
  <si>
    <t>FBgn0032217</t>
  </si>
  <si>
    <t>CG4972</t>
  </si>
  <si>
    <t>sp|Q9V3J4|SEC13_DROME</t>
  </si>
  <si>
    <t>Q9V3J4</t>
  </si>
  <si>
    <t>Sec13</t>
  </si>
  <si>
    <t>FBgn0024509</t>
  </si>
  <si>
    <t>CG6773</t>
  </si>
  <si>
    <t>tr|Q2PDR9|Q2PDR9_DROME</t>
  </si>
  <si>
    <t>Q2PDR9</t>
  </si>
  <si>
    <t>vari</t>
  </si>
  <si>
    <t>FBgn0250785</t>
  </si>
  <si>
    <t>CG9326</t>
  </si>
  <si>
    <t>tr|Q9VJ86|Q9VJ86_DROME</t>
  </si>
  <si>
    <t>Q9VJ86</t>
  </si>
  <si>
    <t>bsf</t>
  </si>
  <si>
    <t>FBgn0284256</t>
  </si>
  <si>
    <t>CG10302</t>
  </si>
  <si>
    <t>tr|A0A0B4LEY0|A0A0B4LEY0_DROME</t>
  </si>
  <si>
    <t>A0A0B4LEY0</t>
  </si>
  <si>
    <t>Rab32</t>
  </si>
  <si>
    <t>FBgn0002567</t>
  </si>
  <si>
    <t>CG8024</t>
  </si>
  <si>
    <t>tr|Q9W5R8|RL5_DROME</t>
  </si>
  <si>
    <t>Q9W5R8</t>
  </si>
  <si>
    <t>RpL5</t>
  </si>
  <si>
    <t>FBgn0064225</t>
  </si>
  <si>
    <t>CG17489</t>
  </si>
  <si>
    <t>tr|Q9V3I2|Q9V3I2_DROME</t>
  </si>
  <si>
    <t>Q9V3I2</t>
  </si>
  <si>
    <t>Rab5</t>
  </si>
  <si>
    <t>FBgn0014010</t>
  </si>
  <si>
    <t>CG3664</t>
  </si>
  <si>
    <t>tr|Q8SXC2|Q8SXC2_DROME</t>
  </si>
  <si>
    <t>Q8SXC2</t>
  </si>
  <si>
    <t>Kyat</t>
  </si>
  <si>
    <t>FBgn0037955</t>
  </si>
  <si>
    <t>CG6950</t>
  </si>
  <si>
    <t>tr|Q9Y166|Q9Y166_DROME</t>
  </si>
  <si>
    <t>Q9Y166</t>
  </si>
  <si>
    <t>Dic1</t>
  </si>
  <si>
    <t>FBgn0027610</t>
  </si>
  <si>
    <t>CG8790</t>
  </si>
  <si>
    <t>tr|A0A0B4LEY9|A0A0B4LEY9_DROME</t>
  </si>
  <si>
    <t>A0A0B4LEY9</t>
  </si>
  <si>
    <t>Non1</t>
  </si>
  <si>
    <t>FBgn0028473</t>
  </si>
  <si>
    <t>CG8801</t>
  </si>
  <si>
    <t>tr|Q7KVW2|Q7KVW2_DROME</t>
  </si>
  <si>
    <t>Q7KVW2</t>
  </si>
  <si>
    <t>Pop1</t>
  </si>
  <si>
    <t>FBgn0026702</t>
  </si>
  <si>
    <t>CG32763</t>
  </si>
  <si>
    <t>tr|Q8MRW1|Q8MRW1_DROME</t>
  </si>
  <si>
    <t>Q8MRW1</t>
  </si>
  <si>
    <t>Tim23</t>
  </si>
  <si>
    <t>FBgn0267976</t>
  </si>
  <si>
    <t>CG40042</t>
  </si>
  <si>
    <t>tr|M9NFL1|M9NFL1_DROME</t>
  </si>
  <si>
    <t>M9NFL1</t>
  </si>
  <si>
    <t>eIF5B</t>
  </si>
  <si>
    <t>FBgn0026259</t>
  </si>
  <si>
    <t>CG10840</t>
  </si>
  <si>
    <t>tr|Q9VB23|Q9VB23_DROME</t>
  </si>
  <si>
    <t>Q9VB23</t>
  </si>
  <si>
    <t>wdb</t>
  </si>
  <si>
    <t>FBgn0027492</t>
  </si>
  <si>
    <t>CG5643</t>
  </si>
  <si>
    <t>tr|Q9VV60|Q9VV60_DROME</t>
  </si>
  <si>
    <t>Q9VV60</t>
  </si>
  <si>
    <t>TyrRS</t>
  </si>
  <si>
    <t>FBgn0027080</t>
  </si>
  <si>
    <t>CG4561</t>
  </si>
  <si>
    <t>sp|Q8I0G5|COPG_DROME</t>
  </si>
  <si>
    <t>Q8I0G5</t>
  </si>
  <si>
    <t>gammaCOP</t>
  </si>
  <si>
    <t>FBgn0028968</t>
  </si>
  <si>
    <t>CG1528</t>
  </si>
  <si>
    <t>sp|P48591|RIR1_DROME</t>
  </si>
  <si>
    <t>P48591</t>
  </si>
  <si>
    <t>RnrL</t>
  </si>
  <si>
    <t>FBgn0011703</t>
  </si>
  <si>
    <t>CG5371</t>
  </si>
  <si>
    <t>tr|M9PBB5|M9PBB5_DROME</t>
  </si>
  <si>
    <t>M9PBB5</t>
  </si>
  <si>
    <t>vas</t>
  </si>
  <si>
    <t>FBgn0283442</t>
  </si>
  <si>
    <t>CG46283</t>
  </si>
  <si>
    <t>tr|Q7K1W5|Q7K1W5_DROME</t>
  </si>
  <si>
    <t>Q7K1W5</t>
  </si>
  <si>
    <t>Dmel\CG8187</t>
  </si>
  <si>
    <t>FBgn0034027</t>
  </si>
  <si>
    <t>CG8187</t>
  </si>
  <si>
    <t>tr|X2JAI2|X2JAI2_DROME</t>
  </si>
  <si>
    <t>X2JAI2</t>
  </si>
  <si>
    <t>Arpc2</t>
  </si>
  <si>
    <t>FBgn0032859</t>
  </si>
  <si>
    <t>CG10954</t>
  </si>
  <si>
    <t>tr|Q7JVZ8|Q7JVZ8_DROME</t>
  </si>
  <si>
    <t>Q7JVZ8</t>
  </si>
  <si>
    <t>GstE11</t>
  </si>
  <si>
    <t>FBgn0034354</t>
  </si>
  <si>
    <t>CG5224</t>
  </si>
  <si>
    <t>sp|P17210|KINH_DROME</t>
  </si>
  <si>
    <t>P17210</t>
  </si>
  <si>
    <t>Khc</t>
  </si>
  <si>
    <t>FBgn0001308</t>
  </si>
  <si>
    <t>CG7765</t>
  </si>
  <si>
    <t>tr|M9MRU0|M9MRU0_DROME</t>
  </si>
  <si>
    <t>M9MRU0</t>
  </si>
  <si>
    <t>wb</t>
  </si>
  <si>
    <t>FBgn0261563</t>
  </si>
  <si>
    <t>CG42677</t>
  </si>
  <si>
    <t>tr|E1JIK0|E1JIK0_DROME</t>
  </si>
  <si>
    <t>E1JIK0</t>
  </si>
  <si>
    <t>Hrb87F</t>
  </si>
  <si>
    <t>FBgn0004237</t>
  </si>
  <si>
    <t>CG12749</t>
  </si>
  <si>
    <t>sp|Q7K2B0|RRP8_DROME</t>
  </si>
  <si>
    <t>Q7K2B0</t>
  </si>
  <si>
    <t>CG7137</t>
  </si>
  <si>
    <t>FBgn0034422</t>
  </si>
  <si>
    <t>tr|Q9VQI5|Q9VQI5_DROME</t>
  </si>
  <si>
    <t>Q9VQI5</t>
  </si>
  <si>
    <t>Ifrd1</t>
  </si>
  <si>
    <t>FBgn0051694</t>
  </si>
  <si>
    <t>CG31694</t>
  </si>
  <si>
    <t>tr|M9PCE8|M9PCE8_DROME</t>
  </si>
  <si>
    <t>M9PCE8</t>
  </si>
  <si>
    <t>Acer</t>
  </si>
  <si>
    <t>FBgn0016122</t>
  </si>
  <si>
    <t>CG10593</t>
  </si>
  <si>
    <t>sp|P06604|TBA2_DROME</t>
  </si>
  <si>
    <t>P06604</t>
  </si>
  <si>
    <t>alphaTub85E</t>
  </si>
  <si>
    <t>FBgn0003886</t>
  </si>
  <si>
    <t>CG9476</t>
  </si>
  <si>
    <t>tr|Q95SI7|Q95SI7_DROME</t>
  </si>
  <si>
    <t>Q95SI7</t>
  </si>
  <si>
    <t>Dmel\CG6028</t>
  </si>
  <si>
    <t>FBgn0038924</t>
  </si>
  <si>
    <t>CG6028</t>
  </si>
  <si>
    <t>sp|P54353|DOD_DROME</t>
  </si>
  <si>
    <t>P54353</t>
  </si>
  <si>
    <t>dod</t>
  </si>
  <si>
    <t>FBgn0015379</t>
  </si>
  <si>
    <t>CG17051</t>
  </si>
  <si>
    <t>sp|Q9W020|NOM1_DROME</t>
  </si>
  <si>
    <t>Q9W020</t>
  </si>
  <si>
    <t>CG9004</t>
  </si>
  <si>
    <t>FBgn0035336</t>
  </si>
  <si>
    <t>tr|Q9VGE7|Q9VGE7_DROME</t>
  </si>
  <si>
    <t>Q9VGE7</t>
  </si>
  <si>
    <t>Ect3</t>
  </si>
  <si>
    <t>FBgn0260746</t>
  </si>
  <si>
    <t>CG3132</t>
  </si>
  <si>
    <t>tr|Q9VXI3|Q9VXI3_DROME</t>
  </si>
  <si>
    <t>Q9VXI3</t>
  </si>
  <si>
    <t>ERp44</t>
  </si>
  <si>
    <t>FBgn0030734</t>
  </si>
  <si>
    <t>CG9911</t>
  </si>
  <si>
    <t>sp|Q9W107|SYYM_DROME</t>
  </si>
  <si>
    <t>Q9W107</t>
  </si>
  <si>
    <t>TyrRS-m</t>
  </si>
  <si>
    <t>FBgn0035064</t>
  </si>
  <si>
    <t>CG16912</t>
  </si>
  <si>
    <t>sp|Q9VXN4|SYRC_DROME</t>
  </si>
  <si>
    <t>Q9VXN4</t>
  </si>
  <si>
    <t>ArgRS</t>
  </si>
  <si>
    <t>FBgn0027093</t>
  </si>
  <si>
    <t>CG9020</t>
  </si>
  <si>
    <t>sp|Q9NHD5|SAN_DROME</t>
  </si>
  <si>
    <t>Q9NHD5</t>
  </si>
  <si>
    <t>san</t>
  </si>
  <si>
    <t>FBgn0024188</t>
  </si>
  <si>
    <t>CG12352</t>
  </si>
  <si>
    <t>tr|Q9V9A9|Q9V9A9_DROME</t>
  </si>
  <si>
    <t>Q9V9A9</t>
  </si>
  <si>
    <t>tr|X2J5G6|X2J5G6_DROME</t>
  </si>
  <si>
    <t>X2J5G6</t>
  </si>
  <si>
    <t>RpL7</t>
  </si>
  <si>
    <t>FBgn0005593</t>
  </si>
  <si>
    <t>CG4897</t>
  </si>
  <si>
    <t>tr|Q7JQN4|Q7JQN4_DROME</t>
  </si>
  <si>
    <t>Q7JQN4</t>
  </si>
  <si>
    <t>Rs1</t>
  </si>
  <si>
    <t>FBgn0021995</t>
  </si>
  <si>
    <t>CG2173</t>
  </si>
  <si>
    <t>tr|Q9W499|Q9W499_DROME</t>
  </si>
  <si>
    <t>Q9W499</t>
  </si>
  <si>
    <t>RpL35</t>
  </si>
  <si>
    <t>FBgn0029785</t>
  </si>
  <si>
    <t>CG4111</t>
  </si>
  <si>
    <t>tr|A4V383|A4V383_DROME</t>
  </si>
  <si>
    <t>A4V383</t>
  </si>
  <si>
    <t>ND-42</t>
  </si>
  <si>
    <t>FBgn0019957</t>
  </si>
  <si>
    <t>CG6343</t>
  </si>
  <si>
    <t>tr|Q0E924|Q0E924_DROME</t>
  </si>
  <si>
    <t>Q0E924</t>
  </si>
  <si>
    <t>Phb2</t>
  </si>
  <si>
    <t>FBgn0010551</t>
  </si>
  <si>
    <t>CG15081</t>
  </si>
  <si>
    <t>tr|Q9VFV9|Q9VFV9_DROME</t>
  </si>
  <si>
    <t>Q9VFV9</t>
  </si>
  <si>
    <t>Droj2</t>
  </si>
  <si>
    <t>FBgn0038145</t>
  </si>
  <si>
    <t>CG8863</t>
  </si>
  <si>
    <t>tr|M9PG47|M9PG47_DROME</t>
  </si>
  <si>
    <t>M9PG47</t>
  </si>
  <si>
    <t>RpS26</t>
  </si>
  <si>
    <t>FBgn0261597</t>
  </si>
  <si>
    <t>CG10305</t>
  </si>
  <si>
    <t>tr|Q9W1G7|Q9W1G7_DROME</t>
  </si>
  <si>
    <t>Q9W1G7</t>
  </si>
  <si>
    <t>Nap1</t>
  </si>
  <si>
    <t>FBgn0015268</t>
  </si>
  <si>
    <t>CG5330</t>
  </si>
  <si>
    <t>tr|A0A0B4LHS1|A0A0B4LHS1_DROME</t>
  </si>
  <si>
    <t>A0A0B4LHS1</t>
  </si>
  <si>
    <t>Mlc1</t>
  </si>
  <si>
    <t>FBgn0002772</t>
  </si>
  <si>
    <t>CG5596</t>
  </si>
  <si>
    <t>tr|Q86B73|Q86B73_DROME</t>
  </si>
  <si>
    <t>Q86B73</t>
  </si>
  <si>
    <t>Doa</t>
  </si>
  <si>
    <t>FBgn0265998</t>
  </si>
  <si>
    <t>CG42320</t>
  </si>
  <si>
    <t>tr|Q9VM69|Q9VM69_DROME</t>
  </si>
  <si>
    <t>Q9VM69</t>
  </si>
  <si>
    <t>nop5</t>
  </si>
  <si>
    <t>FBgn0026196</t>
  </si>
  <si>
    <t>CG10206</t>
  </si>
  <si>
    <t>tr|Q9W086|Q9W086_DROME</t>
  </si>
  <si>
    <t>Q9W086</t>
  </si>
  <si>
    <t>mRpL46</t>
  </si>
  <si>
    <t>FBgn0035272</t>
  </si>
  <si>
    <t>CG13922</t>
  </si>
  <si>
    <t>tr|M9NDX3|M9NDX3_DROME</t>
  </si>
  <si>
    <t>M9NDX3</t>
  </si>
  <si>
    <t>Top1</t>
  </si>
  <si>
    <t>FBgn0004924</t>
  </si>
  <si>
    <t>CG6146</t>
  </si>
  <si>
    <t>tr|Q95WY3|Q95WY3_DROME</t>
  </si>
  <si>
    <t>Q95WY3</t>
  </si>
  <si>
    <t>Nop56</t>
  </si>
  <si>
    <t>FBgn0038964</t>
  </si>
  <si>
    <t>CG13849</t>
  </si>
  <si>
    <t>tr|Q9V4E0|Q9V4E0_DROME</t>
  </si>
  <si>
    <t>Q9V4E0</t>
  </si>
  <si>
    <t>ND-49</t>
  </si>
  <si>
    <t>FBgn0039909</t>
  </si>
  <si>
    <t>CG1970</t>
  </si>
  <si>
    <t>tr|Q76NQ0|Q76NQ0_DROME</t>
  </si>
  <si>
    <t>Q76NQ0</t>
  </si>
  <si>
    <t>CG5364</t>
  </si>
  <si>
    <t>FBgn0053303</t>
  </si>
  <si>
    <t>CG33303</t>
  </si>
  <si>
    <t>tr|Q7K5K3|Q7K5K3_DROME</t>
  </si>
  <si>
    <t>Q7K5K3</t>
  </si>
  <si>
    <t>tr|Q8IP94|Q8IP94_DROME</t>
  </si>
  <si>
    <t>Q8IP94</t>
  </si>
  <si>
    <t>ThrRS</t>
  </si>
  <si>
    <t>FBgn0027081</t>
  </si>
  <si>
    <t>CG5353</t>
  </si>
  <si>
    <t>sp|P23128|DDX6_DROME</t>
  </si>
  <si>
    <t>P23128</t>
  </si>
  <si>
    <t>me31B</t>
  </si>
  <si>
    <t>FBgn0004419</t>
  </si>
  <si>
    <t>CG4916</t>
  </si>
  <si>
    <t>tr|X2JCV2|X2JCV2_DROME</t>
  </si>
  <si>
    <t>X2JCV2</t>
  </si>
  <si>
    <t>Lsp2</t>
  </si>
  <si>
    <t>FBgn0002565</t>
  </si>
  <si>
    <t>CG6806</t>
  </si>
  <si>
    <t>tr|Q9W1B9|Q9W1B9_DROME</t>
  </si>
  <si>
    <t>Q9W1B9</t>
  </si>
  <si>
    <t>RpL12</t>
  </si>
  <si>
    <t>FBgn0034968</t>
  </si>
  <si>
    <t>CG3195</t>
  </si>
  <si>
    <t>sp|P45594|CADF_DROME</t>
  </si>
  <si>
    <t>P45594</t>
  </si>
  <si>
    <t>tsr</t>
  </si>
  <si>
    <t>FBgn0011726</t>
  </si>
  <si>
    <t>CG4254</t>
  </si>
  <si>
    <t>tr|Q8IPE8|Q8IPE8_DROME</t>
  </si>
  <si>
    <t>Q8IPE8</t>
  </si>
  <si>
    <t>Mtpalpha</t>
  </si>
  <si>
    <t>FBgn0028479</t>
  </si>
  <si>
    <t>CG4389</t>
  </si>
  <si>
    <t>tr|A0A126GUT1|A0A126GUT1_DROME</t>
  </si>
  <si>
    <t>A0A126GUT1</t>
  </si>
  <si>
    <t>Tctp</t>
  </si>
  <si>
    <t>FBgn0037874</t>
  </si>
  <si>
    <t>CG4800</t>
  </si>
  <si>
    <t>sp|Q9VN25|EIF3A_DROME</t>
  </si>
  <si>
    <t>Q9VN25</t>
  </si>
  <si>
    <t>eIF3a</t>
  </si>
  <si>
    <t>FBgn0037249</t>
  </si>
  <si>
    <t>CG9805</t>
  </si>
  <si>
    <t>tr|B7YZP9|B7YZP9_DROME</t>
  </si>
  <si>
    <t>B7YZP9</t>
  </si>
  <si>
    <t>Mlp60A</t>
  </si>
  <si>
    <t>FBgn0259209</t>
  </si>
  <si>
    <t>CG42309</t>
  </si>
  <si>
    <t>tr|Q7JUS9|Q7JUS9_DROME</t>
  </si>
  <si>
    <t>Q7JUS9</t>
  </si>
  <si>
    <t>Mpcp1</t>
  </si>
  <si>
    <t>FBgn0034497</t>
  </si>
  <si>
    <t>CG9090</t>
  </si>
  <si>
    <t>sp|Q9VTU4|EIF3L_DROME</t>
  </si>
  <si>
    <t>Q9VTU4</t>
  </si>
  <si>
    <t>eIF3l</t>
  </si>
  <si>
    <t>FBgn0036258</t>
  </si>
  <si>
    <t>CG5642</t>
  </si>
  <si>
    <t>tr|A0A023GPM5|A0A023GPM5_DROME</t>
  </si>
  <si>
    <t>A0A023GPM5</t>
  </si>
  <si>
    <t>rdgA</t>
  </si>
  <si>
    <t>FBgn0261549</t>
  </si>
  <si>
    <t>CG42667</t>
  </si>
  <si>
    <t>tr|Q9VM12|Q9VM12_DROME</t>
  </si>
  <si>
    <t>Q9VM12</t>
  </si>
  <si>
    <t>Dmel\CG5958</t>
  </si>
  <si>
    <t>FBgn0031913</t>
  </si>
  <si>
    <t>CG5958</t>
  </si>
  <si>
    <t>sp|Q9VFC8|GYS_DROME</t>
  </si>
  <si>
    <t>Q9VFC8</t>
  </si>
  <si>
    <t>GlyS</t>
  </si>
  <si>
    <t>FBgn0266064</t>
  </si>
  <si>
    <t>CG6904</t>
  </si>
  <si>
    <t>tr|Q9VGZ3|Q9VGZ3_DROME</t>
  </si>
  <si>
    <t>Q9VGZ3</t>
  </si>
  <si>
    <t>Irp-1B</t>
  </si>
  <si>
    <t>FBgn0024957</t>
  </si>
  <si>
    <t>CG6342</t>
  </si>
  <si>
    <t>sp|P21187|PABP_DROME</t>
  </si>
  <si>
    <t>P21187</t>
  </si>
  <si>
    <t>pAbp</t>
  </si>
  <si>
    <t>FBgn0265297</t>
  </si>
  <si>
    <t>CG5119</t>
  </si>
  <si>
    <t>sp|O97125|HSP68_DROME</t>
  </si>
  <si>
    <t>O97125</t>
  </si>
  <si>
    <t>Hsp68</t>
  </si>
  <si>
    <t>FBgn0001230</t>
  </si>
  <si>
    <t>CG5436</t>
  </si>
  <si>
    <t>sp|Q9VZU4|NDUS3_DROME</t>
  </si>
  <si>
    <t>Q9VZU4</t>
  </si>
  <si>
    <t>ND-30</t>
  </si>
  <si>
    <t>FBgn0266582</t>
  </si>
  <si>
    <t>CG12079</t>
  </si>
  <si>
    <t>tr|Q9VT32|Q9VT32_DROME</t>
  </si>
  <si>
    <t>Q9VT32</t>
  </si>
  <si>
    <t>Prps</t>
  </si>
  <si>
    <t>FBgn0036030</t>
  </si>
  <si>
    <t>CG6767</t>
  </si>
  <si>
    <t>tr|M9PD14|M9PD14_DROME</t>
  </si>
  <si>
    <t>M9PD14</t>
  </si>
  <si>
    <t>fln</t>
  </si>
  <si>
    <t>FBgn0005633</t>
  </si>
  <si>
    <t>CG7445</t>
  </si>
  <si>
    <t>tr|Q9VHL2|Q9VHL2_DROME</t>
  </si>
  <si>
    <t>Q9VHL2</t>
  </si>
  <si>
    <t>CCT7</t>
  </si>
  <si>
    <t>FBgn0037632</t>
  </si>
  <si>
    <t>CG8351</t>
  </si>
  <si>
    <t>tr|Q9W0E4|Q9W0E4_DROME</t>
  </si>
  <si>
    <t>Q9W0E4</t>
  </si>
  <si>
    <t>Psa</t>
  </si>
  <si>
    <t>FBgn0261243</t>
  </si>
  <si>
    <t>CG1009</t>
  </si>
  <si>
    <t>tr|Q9VQB4|Q9VQB4_DROME</t>
  </si>
  <si>
    <t>Q9VQB4</t>
  </si>
  <si>
    <t>Dmel\CG3609</t>
  </si>
  <si>
    <t>FBgn0031418</t>
  </si>
  <si>
    <t>CG3609</t>
  </si>
  <si>
    <t>tr|Q9W1H8|Q9W1H8_DROME</t>
  </si>
  <si>
    <t>Q9W1H8</t>
  </si>
  <si>
    <t>Mtpbeta</t>
  </si>
  <si>
    <t>FBgn0025352</t>
  </si>
  <si>
    <t>CG4581</t>
  </si>
  <si>
    <t>sp|A8DYP0|OBSCN_DROME</t>
  </si>
  <si>
    <t>A8DYP0</t>
  </si>
  <si>
    <t>Unc-89</t>
  </si>
  <si>
    <t>FBgn0053519</t>
  </si>
  <si>
    <t>CG33519</t>
  </si>
  <si>
    <t>sp|Q9VHP0|DDX3_DROME</t>
  </si>
  <si>
    <t>Q9VHP0</t>
  </si>
  <si>
    <t>bel</t>
  </si>
  <si>
    <t>FBgn0263231</t>
  </si>
  <si>
    <t>CG9748</t>
  </si>
  <si>
    <t>sp|P52034|PFKA_DROME</t>
  </si>
  <si>
    <t>P52034</t>
  </si>
  <si>
    <t>Pfk</t>
  </si>
  <si>
    <t>FBgn0003071</t>
  </si>
  <si>
    <t>CG4001</t>
  </si>
  <si>
    <t>sp|P80455|RS12_DROME</t>
  </si>
  <si>
    <t>P80455</t>
  </si>
  <si>
    <t>RpS12</t>
  </si>
  <si>
    <t>FBgn0286213</t>
  </si>
  <si>
    <t>CG11271</t>
  </si>
  <si>
    <t>sp|Q95029|CATL_DROME</t>
  </si>
  <si>
    <t>Q95029</t>
  </si>
  <si>
    <t>Cp1</t>
  </si>
  <si>
    <t>FBgn0013770</t>
  </si>
  <si>
    <t>CG6692</t>
  </si>
  <si>
    <t>tr|Q9VQL7|Q9VQL7_DROME</t>
  </si>
  <si>
    <t>Q9VQL7</t>
  </si>
  <si>
    <t>FASN1</t>
  </si>
  <si>
    <t>FBgn0283427</t>
  </si>
  <si>
    <t>CG3523</t>
  </si>
  <si>
    <t>sp|Q9GU68|IF5A_DROME</t>
  </si>
  <si>
    <t>Q9GU68</t>
  </si>
  <si>
    <t>eEF5</t>
  </si>
  <si>
    <t>FBgn0285952</t>
  </si>
  <si>
    <t>CG3186</t>
  </si>
  <si>
    <t>tr|Q9W547|Q9W547_DROME</t>
  </si>
  <si>
    <t>Q9W547</t>
  </si>
  <si>
    <t>mRpL16</t>
  </si>
  <si>
    <t>FBgn0023519</t>
  </si>
  <si>
    <t>CG3109</t>
  </si>
  <si>
    <t>sp|P41094|RS18_DROME</t>
  </si>
  <si>
    <t>P41094</t>
  </si>
  <si>
    <t>RpS18</t>
  </si>
  <si>
    <t>FBgn0010411</t>
  </si>
  <si>
    <t>CG8900</t>
  </si>
  <si>
    <t>sp|P41572|6PGD_DROME</t>
  </si>
  <si>
    <t>P41572</t>
  </si>
  <si>
    <t>Pgd</t>
  </si>
  <si>
    <t>FBgn0004654</t>
  </si>
  <si>
    <t>CG3724</t>
  </si>
  <si>
    <t>sp|Q24400|MLP2_DROME</t>
  </si>
  <si>
    <t>Q24400</t>
  </si>
  <si>
    <t>Mlp84B</t>
  </si>
  <si>
    <t>FBgn0014863</t>
  </si>
  <si>
    <t>CG1019</t>
  </si>
  <si>
    <t>sp|P10676|NINAC_DROME</t>
  </si>
  <si>
    <t>P10676</t>
  </si>
  <si>
    <t>ninaC</t>
  </si>
  <si>
    <t>FBgn0002938</t>
  </si>
  <si>
    <t>CG5125</t>
  </si>
  <si>
    <t>tr|Q8MST5|Q8MST5_DROME</t>
  </si>
  <si>
    <t>Q8MST5</t>
  </si>
  <si>
    <t>betaTub97EF</t>
  </si>
  <si>
    <t>FBgn0003890</t>
  </si>
  <si>
    <t>CG4869</t>
  </si>
  <si>
    <t>tr|Q9V3U6|Q9V3U6_DROME</t>
  </si>
  <si>
    <t>Q9V3U6</t>
  </si>
  <si>
    <t>26-29-p</t>
  </si>
  <si>
    <t>FBgn0250848</t>
  </si>
  <si>
    <t>CG8947</t>
  </si>
  <si>
    <t>sp|P04359|RL32_DROME</t>
  </si>
  <si>
    <t>P04359</t>
  </si>
  <si>
    <t>RpL32</t>
  </si>
  <si>
    <t>FBgn0002626</t>
  </si>
  <si>
    <t>CG7939</t>
  </si>
  <si>
    <t>tr|Q9V455|Q9V455_DROME</t>
  </si>
  <si>
    <t>Q9V455</t>
  </si>
  <si>
    <t>Kap-alpha3</t>
  </si>
  <si>
    <t>FBgn0027338</t>
  </si>
  <si>
    <t>CG9423</t>
  </si>
  <si>
    <t>sp|P25171|RCC1_DROME</t>
  </si>
  <si>
    <t>P25171</t>
  </si>
  <si>
    <t>Rcc1</t>
  </si>
  <si>
    <t>FBgn0002638</t>
  </si>
  <si>
    <t>CG10480</t>
  </si>
  <si>
    <t>tr|A1Z892|A1Z892_DROME</t>
  </si>
  <si>
    <t>A1Z892</t>
  </si>
  <si>
    <t>Prx6b</t>
  </si>
  <si>
    <t>FBgn0033520</t>
  </si>
  <si>
    <t>CG12405</t>
  </si>
  <si>
    <t>sp|Q9W0S7|SND1_DROME</t>
  </si>
  <si>
    <t>Q9W0S7</t>
  </si>
  <si>
    <t>Tudor-SN</t>
  </si>
  <si>
    <t>FBgn0035121</t>
  </si>
  <si>
    <t>CG7008</t>
  </si>
  <si>
    <t>tr|Q9VJ19|Q9VJ19_DROME</t>
  </si>
  <si>
    <t>Q9VJ19</t>
  </si>
  <si>
    <t>RpL30</t>
  </si>
  <si>
    <t>FBgn0086710</t>
  </si>
  <si>
    <t>CG10652</t>
  </si>
  <si>
    <t>tr|Q7KN75|Q7KN75_DROME</t>
  </si>
  <si>
    <t>Q7KN75</t>
  </si>
  <si>
    <t>Dp1</t>
  </si>
  <si>
    <t>FBgn0027835</t>
  </si>
  <si>
    <t>CG5170</t>
  </si>
  <si>
    <t>sp|P53501|ACT3_DROME</t>
  </si>
  <si>
    <t>P53501</t>
  </si>
  <si>
    <t>Act57B</t>
  </si>
  <si>
    <t>FBgn0000044</t>
  </si>
  <si>
    <t>CG10067</t>
  </si>
  <si>
    <t>tr|Q500Y7|Q500Y7_DROME</t>
  </si>
  <si>
    <t>Q500Y7</t>
  </si>
  <si>
    <t>UQCR-6.4</t>
  </si>
  <si>
    <t>FBgn0034245</t>
  </si>
  <si>
    <t>CG14482</t>
  </si>
  <si>
    <t>tr|A0A6M3Q7Q7|A0A6M3Q7Q7_DROME</t>
  </si>
  <si>
    <t>A0A6M3Q7Q7</t>
  </si>
  <si>
    <t>hts</t>
  </si>
  <si>
    <t>FBgn0263391</t>
  </si>
  <si>
    <t>CG43443</t>
  </si>
  <si>
    <t>tr|Q8T6I0|Q8T6I0_DROME</t>
  </si>
  <si>
    <t>Q8T6I0</t>
  </si>
  <si>
    <t>Past1</t>
  </si>
  <si>
    <t>FBgn0016693</t>
  </si>
  <si>
    <t>CG6148</t>
  </si>
  <si>
    <t>tr|A0A0B4K6U6|A0A0B4K6U6_DROME</t>
  </si>
  <si>
    <t>A0A0B4K6U6</t>
  </si>
  <si>
    <t>sqd</t>
  </si>
  <si>
    <t>FBgn0263396</t>
  </si>
  <si>
    <t>CG16901</t>
  </si>
  <si>
    <t>tr|Q7KSQ0|Q7KSQ0_DROME</t>
  </si>
  <si>
    <t>Q7KSQ0</t>
  </si>
  <si>
    <t>sea</t>
  </si>
  <si>
    <t>FBgn0037912</t>
  </si>
  <si>
    <t>CG6782</t>
  </si>
  <si>
    <t>tr|Q9VM18|Q9VM18_DROME</t>
  </si>
  <si>
    <t>Q9VM18</t>
  </si>
  <si>
    <t>21430192</t>
  </si>
  <si>
    <t>FBgn0031908</t>
  </si>
  <si>
    <t>CG5177</t>
  </si>
  <si>
    <t>tr|A4V303|A4V303_DROME</t>
  </si>
  <si>
    <t>A4V303</t>
  </si>
  <si>
    <t>CCT3</t>
  </si>
  <si>
    <t>FBgn0015019</t>
  </si>
  <si>
    <t>CG8977</t>
  </si>
  <si>
    <t>tr|Q9I7M3|Q9I7M3_DROME</t>
  </si>
  <si>
    <t>Q9I7M3</t>
  </si>
  <si>
    <t>Dmel\CG10237</t>
  </si>
  <si>
    <t>FBgn0032783</t>
  </si>
  <si>
    <t>CG10237</t>
  </si>
  <si>
    <t>tr|A0A0B4LFL2|A0A0B4LFL2_DROME</t>
  </si>
  <si>
    <t>A0A0B4LFL2</t>
  </si>
  <si>
    <t>eIF3c</t>
  </si>
  <si>
    <t>FBgn0034258</t>
  </si>
  <si>
    <t>CG4954</t>
  </si>
  <si>
    <t>sp|Q9VU68|WDR1_DROME</t>
  </si>
  <si>
    <t>Q9VU68</t>
  </si>
  <si>
    <t>flr</t>
  </si>
  <si>
    <t>FBgn0260049</t>
  </si>
  <si>
    <t>CG10724</t>
  </si>
  <si>
    <t>tr|Q9W1N3|Q9W1N3_DROME</t>
  </si>
  <si>
    <t>Q9W1N3</t>
  </si>
  <si>
    <t>levy</t>
  </si>
  <si>
    <t>FBgn0034877</t>
  </si>
  <si>
    <t>CG17280</t>
  </si>
  <si>
    <t>tr|M9PBR2|M9PBR2_DROME</t>
  </si>
  <si>
    <t>M9PBR2</t>
  </si>
  <si>
    <t>sif</t>
  </si>
  <si>
    <t>FBgn0085447</t>
  </si>
  <si>
    <t>CG34418</t>
  </si>
  <si>
    <t>tr|A0A0B4KHW3|A0A0B4KHW3_DROME</t>
  </si>
  <si>
    <t>A0A0B4KHW3</t>
  </si>
  <si>
    <t>aralar1</t>
  </si>
  <si>
    <t>FBgn0028646</t>
  </si>
  <si>
    <t>CG2139</t>
  </si>
  <si>
    <t>tr|Q9VXQ5|Q9VXQ5_DROME</t>
  </si>
  <si>
    <t>Q9VXQ5</t>
  </si>
  <si>
    <t>CCT6</t>
  </si>
  <si>
    <t>FBgn0027329</t>
  </si>
  <si>
    <t>CG8231</t>
  </si>
  <si>
    <t>tr|Q9VLB7|Q9VLB7_DROME</t>
  </si>
  <si>
    <t>Q9VLB7</t>
  </si>
  <si>
    <t>Gdi</t>
  </si>
  <si>
    <t>FBgn0004868</t>
  </si>
  <si>
    <t>CG4422</t>
  </si>
  <si>
    <t>tr|Q9W2X6|Q9W2X6_DROME</t>
  </si>
  <si>
    <t>Q9W2X6</t>
  </si>
  <si>
    <t>ATPsyndelta</t>
  </si>
  <si>
    <t>FBgn0028342</t>
  </si>
  <si>
    <t>CG2968</t>
  </si>
  <si>
    <t>sp|Q9VWI0|NDUS4_DROME</t>
  </si>
  <si>
    <t>Q9VWI0</t>
  </si>
  <si>
    <t>ND-18</t>
  </si>
  <si>
    <t>FBgn0031021</t>
  </si>
  <si>
    <t>CG12203</t>
  </si>
  <si>
    <t>tr|Q59E30|Q59E30_DROME</t>
  </si>
  <si>
    <t>Q59E30</t>
  </si>
  <si>
    <t>fax</t>
  </si>
  <si>
    <t>FBgn0014163</t>
  </si>
  <si>
    <t>CG4609</t>
  </si>
  <si>
    <t>tr|X2JEM4|X2JEM4_DROME</t>
  </si>
  <si>
    <t>X2JEM4</t>
  </si>
  <si>
    <t>RpS28b</t>
  </si>
  <si>
    <t>FBgn0030136</t>
  </si>
  <si>
    <t>CG2998</t>
  </si>
  <si>
    <t>tr|A0A0B4LHL7|A0A0B4LHL7_DROME</t>
  </si>
  <si>
    <t>A0A0B4LHL7</t>
  </si>
  <si>
    <t>ATPsynD</t>
  </si>
  <si>
    <t>FBgn0016120</t>
  </si>
  <si>
    <t>CG6030</t>
  </si>
  <si>
    <t>tr|M9NEU5|M9NEU5_DROME</t>
  </si>
  <si>
    <t>M9NEU5</t>
  </si>
  <si>
    <t>chic</t>
  </si>
  <si>
    <t>FBgn0000308</t>
  </si>
  <si>
    <t>CG9553</t>
  </si>
  <si>
    <t>sp|Q9VWG3|RS10B_DROME</t>
  </si>
  <si>
    <t>Q9VWG3</t>
  </si>
  <si>
    <t>RpS10b</t>
  </si>
  <si>
    <t>FBgn0285947</t>
  </si>
  <si>
    <t>CG14206</t>
  </si>
  <si>
    <t>tr|X2J8V5|X2J8V5_DROME</t>
  </si>
  <si>
    <t>X2J8V5</t>
  </si>
  <si>
    <t>Arr1</t>
  </si>
  <si>
    <t>FBgn0000120</t>
  </si>
  <si>
    <t>CG5711</t>
  </si>
  <si>
    <t>tr|Q9VMI3|Q9VMI3_DROME</t>
  </si>
  <si>
    <t>Q9VMI3</t>
  </si>
  <si>
    <t>ND-51</t>
  </si>
  <si>
    <t>FBgn0031771</t>
  </si>
  <si>
    <t>CG9140</t>
  </si>
  <si>
    <t>tr|A0A0B4KFX5|A0A0B4KFX5_DROME</t>
  </si>
  <si>
    <t>A0A0B4KFX5</t>
  </si>
  <si>
    <t>CtBP</t>
  </si>
  <si>
    <t>FBgn0020496</t>
  </si>
  <si>
    <t>CG7583</t>
  </si>
  <si>
    <t>tr|Q7KMP8|Q7KMP8_DROME</t>
  </si>
  <si>
    <t>Q7KMP8</t>
  </si>
  <si>
    <t>Rpn9</t>
  </si>
  <si>
    <t>FBgn0028691</t>
  </si>
  <si>
    <t>CG10230</t>
  </si>
  <si>
    <t>tr|Q960M4|Q960M4_DROME</t>
  </si>
  <si>
    <t>Q960M4</t>
  </si>
  <si>
    <t>Prx5</t>
  </si>
  <si>
    <t>FBgn0038570</t>
  </si>
  <si>
    <t>CG7217</t>
  </si>
  <si>
    <t>tr|Q9VB10|Q9VB10_DROME</t>
  </si>
  <si>
    <t>Q9VB10</t>
  </si>
  <si>
    <t>Hsdl2</t>
  </si>
  <si>
    <t>FBgn0039537</t>
  </si>
  <si>
    <t>CG5590</t>
  </si>
  <si>
    <t>tr|A0A0B4LGS4|A0A0B4LGS4_DROME</t>
  </si>
  <si>
    <t>A0A0B4LGS4</t>
  </si>
  <si>
    <t>Vha26</t>
  </si>
  <si>
    <t>FBgn0283535</t>
  </si>
  <si>
    <t>CG1088</t>
  </si>
  <si>
    <t>tr|M9PG76|M9PG76_DROME</t>
  </si>
  <si>
    <t>M9PG76</t>
  </si>
  <si>
    <t>RpLP0</t>
  </si>
  <si>
    <t>FBgn0000100</t>
  </si>
  <si>
    <t>CG7490</t>
  </si>
  <si>
    <t>tr|Q9VY87|Q9VY87_DROME</t>
  </si>
  <si>
    <t>Q9VY87</t>
  </si>
  <si>
    <t>CtsB</t>
  </si>
  <si>
    <t>FBgn0030521</t>
  </si>
  <si>
    <t>CG10992</t>
  </si>
  <si>
    <t>tr|A0A0B4K7G4|A0A0B4K7G4_DROME</t>
  </si>
  <si>
    <t>A0A0B4K7G4</t>
  </si>
  <si>
    <t>mod</t>
  </si>
  <si>
    <t>FBgn0002780</t>
  </si>
  <si>
    <t>CG2050</t>
  </si>
  <si>
    <t>tr|X2JDI1|X2JDI1_DROME</t>
  </si>
  <si>
    <t>X2JDI1</t>
  </si>
  <si>
    <t>mts</t>
  </si>
  <si>
    <t>FBgn0004177</t>
  </si>
  <si>
    <t>CG7109</t>
  </si>
  <si>
    <t>tr|Q9VVL7|Q9VVL7_DROME</t>
  </si>
  <si>
    <t>Q9VVL7</t>
  </si>
  <si>
    <t>E3</t>
  </si>
  <si>
    <t>FBgn0036762</t>
  </si>
  <si>
    <t>CG7430</t>
  </si>
  <si>
    <t>tr|Q9W3N9|Q9W3N9_DROME</t>
  </si>
  <si>
    <t>Q9W3N9</t>
  </si>
  <si>
    <t>Acat1</t>
  </si>
  <si>
    <t>FBgn0029969</t>
  </si>
  <si>
    <t>CG10932</t>
  </si>
  <si>
    <t>tr|L0MPS3|L0MPS3_DROME</t>
  </si>
  <si>
    <t>L0MPS3</t>
  </si>
  <si>
    <t>apolpp</t>
  </si>
  <si>
    <t>FBgn0087002</t>
  </si>
  <si>
    <t>CG11064</t>
  </si>
  <si>
    <t>tr|Q7K3J0|Q7K3J0_DROME</t>
  </si>
  <si>
    <t>Q7K3J0</t>
  </si>
  <si>
    <t>CCT8</t>
  </si>
  <si>
    <t>FBgn0284436</t>
  </si>
  <si>
    <t>CG8258</t>
  </si>
  <si>
    <t>sp|P29829|GBB2_DROME</t>
  </si>
  <si>
    <t>P29829</t>
  </si>
  <si>
    <t>Gbeta76C</t>
  </si>
  <si>
    <t>FBgn0004623</t>
  </si>
  <si>
    <t>CG8770</t>
  </si>
  <si>
    <t>tr|Q9VW68|Q9VW68_DROME</t>
  </si>
  <si>
    <t>Q9VW68</t>
  </si>
  <si>
    <t>Gabat</t>
  </si>
  <si>
    <t>FBgn0036927</t>
  </si>
  <si>
    <t>CG7433</t>
  </si>
  <si>
    <t>sp|Q9VTP4|R10AB_DROME</t>
  </si>
  <si>
    <t>Q9VTP4</t>
  </si>
  <si>
    <t>RpL10Ab</t>
  </si>
  <si>
    <t>FBgn0036213</t>
  </si>
  <si>
    <t>CG7283</t>
  </si>
  <si>
    <t>tr|Q7KVX5|Q7KVX5_DROME</t>
  </si>
  <si>
    <t>Q7KVX5</t>
  </si>
  <si>
    <t>Vap33</t>
  </si>
  <si>
    <t>FBgn0029687</t>
  </si>
  <si>
    <t>CG5014</t>
  </si>
  <si>
    <t>tr|A0A0B4LFD2|A0A0B4LFD2_DROME</t>
  </si>
  <si>
    <t>A0A0B4LFD2</t>
  </si>
  <si>
    <t>Hsc70-5</t>
  </si>
  <si>
    <t>FBgn0001220</t>
  </si>
  <si>
    <t>CG8542</t>
  </si>
  <si>
    <t>sp|Q24208|IF2G_DROME</t>
  </si>
  <si>
    <t>Q24208</t>
  </si>
  <si>
    <t>eIF2gamma</t>
  </si>
  <si>
    <t>FBgn0263740</t>
  </si>
  <si>
    <t>CG43665</t>
  </si>
  <si>
    <t>sp|Q24439|ATPO_DROME</t>
  </si>
  <si>
    <t>Q24439</t>
  </si>
  <si>
    <t>ATPsynO</t>
  </si>
  <si>
    <t>FBgn0016691</t>
  </si>
  <si>
    <t>CG4307</t>
  </si>
  <si>
    <t>tr|Q9V470|Q9V470_DROME</t>
  </si>
  <si>
    <t>Q9V470</t>
  </si>
  <si>
    <t>ScsbetaG</t>
  </si>
  <si>
    <t>FBgn0029118</t>
  </si>
  <si>
    <t>CG10622</t>
  </si>
  <si>
    <t>tr|Q9W3N1|Q9W3N1_DROME</t>
  </si>
  <si>
    <t>Q9W3N1</t>
  </si>
  <si>
    <t>spidey</t>
  </si>
  <si>
    <t>FBgn0029975</t>
  </si>
  <si>
    <t>CG1444</t>
  </si>
  <si>
    <t>tr|Q9W392|Q9W392_DROME</t>
  </si>
  <si>
    <t>Q9W392</t>
  </si>
  <si>
    <t>CCT2</t>
  </si>
  <si>
    <t>FBgn0030086</t>
  </si>
  <si>
    <t>CG7033</t>
  </si>
  <si>
    <t>tr|Q9V3V6|Q9V3V6_DROME</t>
  </si>
  <si>
    <t>Q9V3V6</t>
  </si>
  <si>
    <t>Rpt5</t>
  </si>
  <si>
    <t>FBgn0028684</t>
  </si>
  <si>
    <t>CG10370</t>
  </si>
  <si>
    <t>tr|A0A0B4LFL3|A0A0B4LFL3_DROME</t>
  </si>
  <si>
    <t>A0A0B4LFL3</t>
  </si>
  <si>
    <t>eEF1beta</t>
  </si>
  <si>
    <t>FBgn0028737</t>
  </si>
  <si>
    <t>CG6341</t>
  </si>
  <si>
    <t>tr|E2QCF1|E2QCF1_DROME</t>
  </si>
  <si>
    <t>E2QCF1</t>
  </si>
  <si>
    <t>ATPCL</t>
  </si>
  <si>
    <t>FBgn0020236</t>
  </si>
  <si>
    <t>CG8322</t>
  </si>
  <si>
    <t>tr|A4V3W2|A4V3W2_DROME</t>
  </si>
  <si>
    <t>A4V3W2</t>
  </si>
  <si>
    <t>sgg</t>
  </si>
  <si>
    <t>FBgn0003371</t>
  </si>
  <si>
    <t>CG2621</t>
  </si>
  <si>
    <t>tr|Q9VQ29|Q9VQ29_DROME</t>
  </si>
  <si>
    <t>Q9VQ29</t>
  </si>
  <si>
    <t>RFeSP</t>
  </si>
  <si>
    <t>FBgn0021906</t>
  </si>
  <si>
    <t>CG7361</t>
  </si>
  <si>
    <t>tr|A0A0B4KI24|A0A0B4KI24_DROME</t>
  </si>
  <si>
    <t>A0A0B4KI24</t>
  </si>
  <si>
    <t>Nlp</t>
  </si>
  <si>
    <t>FBgn0016685</t>
  </si>
  <si>
    <t>CG7917</t>
  </si>
  <si>
    <t>tr|A0A0C4DHE8|A0A0C4DHE8_DROME</t>
  </si>
  <si>
    <t>A0A0C4DHE8</t>
  </si>
  <si>
    <t>RpS29</t>
  </si>
  <si>
    <t>FBgn0261599</t>
  </si>
  <si>
    <t>CG8495</t>
  </si>
  <si>
    <t>tr|Q966T5|Q966T5_DROME</t>
  </si>
  <si>
    <t>Q966T5</t>
  </si>
  <si>
    <t>Pax</t>
  </si>
  <si>
    <t>FBgn0041789</t>
  </si>
  <si>
    <t>CG31794</t>
  </si>
  <si>
    <t>tr|Q9W5W8|Q9W5W8_DROME</t>
  </si>
  <si>
    <t>Q9W5W8</t>
  </si>
  <si>
    <t>Ech1</t>
  </si>
  <si>
    <t>FBgn0031092</t>
  </si>
  <si>
    <t>CG9577</t>
  </si>
  <si>
    <t>tr|Q7KLX3|Q7KLX3_DROME</t>
  </si>
  <si>
    <t>Q7KLX3</t>
  </si>
  <si>
    <t>Tapdelta</t>
  </si>
  <si>
    <t>FBgn0021795</t>
  </si>
  <si>
    <t>CG9035</t>
  </si>
  <si>
    <t>tr|A4V391|A4V391_DROME</t>
  </si>
  <si>
    <t>A4V391</t>
  </si>
  <si>
    <t>CCT1</t>
  </si>
  <si>
    <t>FBgn0003676</t>
  </si>
  <si>
    <t>CG5374</t>
  </si>
  <si>
    <t>tr|X2JC35|X2JC35_DROME</t>
  </si>
  <si>
    <t>X2JC35</t>
  </si>
  <si>
    <t>RpL36</t>
  </si>
  <si>
    <t>FBgn0002579</t>
  </si>
  <si>
    <t>CG7622</t>
  </si>
  <si>
    <t>tr|A1Z8U4|A1Z8U4_DROME</t>
  </si>
  <si>
    <t>A1Z8U4</t>
  </si>
  <si>
    <t>CCT5</t>
  </si>
  <si>
    <t>FBgn0010621</t>
  </si>
  <si>
    <t>CG8439</t>
  </si>
  <si>
    <t>tr|E2QCS7|E2QCS7_DROME</t>
  </si>
  <si>
    <t>E2QCS7</t>
  </si>
  <si>
    <t>Dmel\CG17097</t>
  </si>
  <si>
    <t>FBgn0265264</t>
  </si>
  <si>
    <t>CG17097</t>
  </si>
  <si>
    <t>tr|Q9VB46|Q9VB46_DROME</t>
  </si>
  <si>
    <t>Q9VB46</t>
  </si>
  <si>
    <t>Hmu</t>
  </si>
  <si>
    <t>FBgn0015737</t>
  </si>
  <si>
    <t>CG3373</t>
  </si>
  <si>
    <t>tr|Q9VRP3|Q9VRP3_DROME</t>
  </si>
  <si>
    <t>Q9VRP3</t>
  </si>
  <si>
    <t>Txl</t>
  </si>
  <si>
    <t>FBgn0035631</t>
  </si>
  <si>
    <t>CG5495</t>
  </si>
  <si>
    <t>sp|Q9VKD3|NFS1_DROME</t>
  </si>
  <si>
    <t>Q9VKD3</t>
  </si>
  <si>
    <t>Nfs1</t>
  </si>
  <si>
    <t>FBgn0032393</t>
  </si>
  <si>
    <t>CG12264</t>
  </si>
  <si>
    <t>tr|Q9VAY2|Q9VAY2_DROME</t>
  </si>
  <si>
    <t>Q9VAY2</t>
  </si>
  <si>
    <t>Gp93</t>
  </si>
  <si>
    <t>FBgn0039562</t>
  </si>
  <si>
    <t>CG5520</t>
  </si>
  <si>
    <t>tr|M9NE68|M9NE68_DROME</t>
  </si>
  <si>
    <t>M9NE68</t>
  </si>
  <si>
    <t>Hsp23</t>
  </si>
  <si>
    <t>FBgn0001224</t>
  </si>
  <si>
    <t>CG4463</t>
  </si>
  <si>
    <t>tr|Q7JS69|Q7JS69_DROME</t>
  </si>
  <si>
    <t>Q7JS69</t>
  </si>
  <si>
    <t>nrv3</t>
  </si>
  <si>
    <t>FBgn0032946</t>
  </si>
  <si>
    <t>CG8663</t>
  </si>
  <si>
    <t>sp|Q27268|DX39B_DROME</t>
  </si>
  <si>
    <t>Q27268</t>
  </si>
  <si>
    <t>Hel25E</t>
  </si>
  <si>
    <t>FBgn0014189</t>
  </si>
  <si>
    <t>CG7269</t>
  </si>
  <si>
    <t>tr|X2JFR6|X2JFR6_DROME</t>
  </si>
  <si>
    <t>X2JFR6</t>
  </si>
  <si>
    <t>eIF2alpha</t>
  </si>
  <si>
    <t>FBgn0261609</t>
  </si>
  <si>
    <t>CG9946</t>
  </si>
  <si>
    <t>sp|Q9VN93|CPR1_DROME</t>
  </si>
  <si>
    <t>Q9VN93</t>
  </si>
  <si>
    <t>CG12163</t>
  </si>
  <si>
    <t>FBgn0260462</t>
  </si>
  <si>
    <t>tr|L0MNA8|L0MNA8_DROME</t>
  </si>
  <si>
    <t>L0MNA8</t>
  </si>
  <si>
    <t>Arf4</t>
  </si>
  <si>
    <t>FBgn0013749</t>
  </si>
  <si>
    <t>CG11027</t>
  </si>
  <si>
    <t>tr|A4V3Q6|A4V3Q6_DROME</t>
  </si>
  <si>
    <t>A4V3Q6</t>
  </si>
  <si>
    <t>eEF1alpha2</t>
  </si>
  <si>
    <t>FBgn0000557</t>
  </si>
  <si>
    <t>CG1873</t>
  </si>
  <si>
    <t>sp|P16378|GNAO_DROME</t>
  </si>
  <si>
    <t>P16378</t>
  </si>
  <si>
    <t>Galphao</t>
  </si>
  <si>
    <t>FBgn0001122</t>
  </si>
  <si>
    <t>CG2204</t>
  </si>
  <si>
    <t>sp|P54397|FKB39_DROME</t>
  </si>
  <si>
    <t>P54397</t>
  </si>
  <si>
    <t>Fkbp39</t>
  </si>
  <si>
    <t>FBgn0013269</t>
  </si>
  <si>
    <t>CG6226</t>
  </si>
  <si>
    <t>tr|Q9VPL0|Q9VPL0_DROME</t>
  </si>
  <si>
    <t>Q9VPL0</t>
  </si>
  <si>
    <t>Dmel\CG3436</t>
  </si>
  <si>
    <t>FBgn0031229</t>
  </si>
  <si>
    <t>CG3436</t>
  </si>
  <si>
    <t>sp|O02195|EIF3I_DROME</t>
  </si>
  <si>
    <t>O02195</t>
  </si>
  <si>
    <t>eIF3i</t>
  </si>
  <si>
    <t>FBgn0015834</t>
  </si>
  <si>
    <t>CG8882</t>
  </si>
  <si>
    <t>tr|Q9VRZ1|Q9VRZ1_DROME</t>
  </si>
  <si>
    <t>Q9VRZ1</t>
  </si>
  <si>
    <t>Prat2</t>
  </si>
  <si>
    <t>FBgn0041194</t>
  </si>
  <si>
    <t>CG10078</t>
  </si>
  <si>
    <t>tr|Q7K485|Q7K485_DROME</t>
  </si>
  <si>
    <t>Q7K485</t>
  </si>
  <si>
    <t>cathD</t>
  </si>
  <si>
    <t>FBgn0029093</t>
  </si>
  <si>
    <t>CG1548</t>
  </si>
  <si>
    <t>tr|A0A0B4KHL7|A0A0B4KHL7_DROME</t>
  </si>
  <si>
    <t>A0A0B4KHL7</t>
  </si>
  <si>
    <t>Mitofilin</t>
  </si>
  <si>
    <t>FBgn0019960</t>
  </si>
  <si>
    <t>CG6455</t>
  </si>
  <si>
    <t>tr|O18333|O18333_DROME</t>
  </si>
  <si>
    <t>O18333</t>
  </si>
  <si>
    <t>Rab2</t>
  </si>
  <si>
    <t>FBgn0014009</t>
  </si>
  <si>
    <t>CG3269</t>
  </si>
  <si>
    <t>tr|A0A0B4KHT5|A0A0B4KHT5_DROME</t>
  </si>
  <si>
    <t>A0A0B4KHT5</t>
  </si>
  <si>
    <t>Syp</t>
  </si>
  <si>
    <t>FBgn0038826</t>
  </si>
  <si>
    <t>CG17838</t>
  </si>
  <si>
    <t>tr|A4V133|A4V133_DROME</t>
  </si>
  <si>
    <t>A4V133</t>
  </si>
  <si>
    <t>CaMKII</t>
  </si>
  <si>
    <t>FBgn0264607</t>
  </si>
  <si>
    <t>CG18069</t>
  </si>
  <si>
    <t>sp|Q94915|REG2_DROME</t>
  </si>
  <si>
    <t>Q94915</t>
  </si>
  <si>
    <t>Reg-2</t>
  </si>
  <si>
    <t>FBgn0016715</t>
  </si>
  <si>
    <t>CG3200</t>
  </si>
  <si>
    <t>tr|Q9VXK7|Q9VXK7_DROME</t>
  </si>
  <si>
    <t>Q9VXK7</t>
  </si>
  <si>
    <t>ND-20</t>
  </si>
  <si>
    <t>FBgn0030718</t>
  </si>
  <si>
    <t>CG9172</t>
  </si>
  <si>
    <t>tr|Q9VQD7|Q9VQD7_DROME</t>
  </si>
  <si>
    <t>Q9VQD7</t>
  </si>
  <si>
    <t>ND-B17.2</t>
  </si>
  <si>
    <t>FBgn0031436</t>
  </si>
  <si>
    <t>CG3214</t>
  </si>
  <si>
    <t>tr|Q9VKT1|Q9VKT1_DROME</t>
  </si>
  <si>
    <t>Q9VKT1</t>
  </si>
  <si>
    <t>CG17093</t>
  </si>
  <si>
    <t>FBgn0051872</t>
  </si>
  <si>
    <t>CG31872</t>
  </si>
  <si>
    <t>tr|Q9VM19|Q9VM19_DROME</t>
  </si>
  <si>
    <t>Q9VM19</t>
  </si>
  <si>
    <t>Dmel\CG5171</t>
  </si>
  <si>
    <t>FBgn0031907</t>
  </si>
  <si>
    <t>CG5171</t>
  </si>
  <si>
    <t>tr|A1Z7H3|A1Z7H3_DROME</t>
  </si>
  <si>
    <t>A1Z7H3</t>
  </si>
  <si>
    <t>Acsl</t>
  </si>
  <si>
    <t>FBgn0263120</t>
  </si>
  <si>
    <t>CG8732</t>
  </si>
  <si>
    <t>tr|Q9VEY5|Q9VEY5_DROME</t>
  </si>
  <si>
    <t>Q9VEY5</t>
  </si>
  <si>
    <t>Mic26-27</t>
  </si>
  <si>
    <t>FBgn0038400</t>
  </si>
  <si>
    <t>CG5903</t>
  </si>
  <si>
    <t>sp|Q9V438|PDIA6_DROME</t>
  </si>
  <si>
    <t>Q9V438</t>
  </si>
  <si>
    <t>CaBP1</t>
  </si>
  <si>
    <t>FBgn0025678</t>
  </si>
  <si>
    <t>CG5809</t>
  </si>
  <si>
    <t>tr|Q9VJL9|Q9VJL9_DROME</t>
  </si>
  <si>
    <t>Q9VJL9</t>
  </si>
  <si>
    <t>MET30</t>
  </si>
  <si>
    <t>FBgn0028897</t>
  </si>
  <si>
    <t>CG4935</t>
  </si>
  <si>
    <t>tr|Q8SY69|Q8SY69_DROME</t>
  </si>
  <si>
    <t>Q8SY69</t>
  </si>
  <si>
    <t>RH61753p</t>
  </si>
  <si>
    <t>FBgn0069923</t>
  </si>
  <si>
    <t>CG41128</t>
  </si>
  <si>
    <t>tr|Q9VX36|Q9VX36_DROME</t>
  </si>
  <si>
    <t>Q9VX36</t>
  </si>
  <si>
    <t>ND-24</t>
  </si>
  <si>
    <t>FBgn0030853</t>
  </si>
  <si>
    <t>CG5703</t>
  </si>
  <si>
    <t>tr|Q9VTV3|Q9VTV3_DROME</t>
  </si>
  <si>
    <t>Q9VTV3</t>
  </si>
  <si>
    <t>Ak1</t>
  </si>
  <si>
    <t>FBgn0022709</t>
  </si>
  <si>
    <t>CG17146</t>
  </si>
  <si>
    <t>tr|M9NFH8|M9NFH8_DROME</t>
  </si>
  <si>
    <t>M9NFH8</t>
  </si>
  <si>
    <t>GS</t>
  </si>
  <si>
    <t>FBgn0036663</t>
  </si>
  <si>
    <t>CG9674</t>
  </si>
  <si>
    <t>tr|X2JEF0|X2JEF0_DROME</t>
  </si>
  <si>
    <t>X2JEF0</t>
  </si>
  <si>
    <t>Zw</t>
  </si>
  <si>
    <t>FBgn0004057</t>
  </si>
  <si>
    <t>CG12529</t>
  </si>
  <si>
    <t>tr|Q7K3D4|Q7K3D4_DROME</t>
  </si>
  <si>
    <t>Q7K3D4</t>
  </si>
  <si>
    <t>zda</t>
  </si>
  <si>
    <t>FBgn0034368</t>
  </si>
  <si>
    <t>CG5482</t>
  </si>
  <si>
    <t>tr|A0A0B4KEJ7|A0A0B4KEJ7_DROME</t>
  </si>
  <si>
    <t>A0A0B4KEJ7</t>
  </si>
  <si>
    <t>coro</t>
  </si>
  <si>
    <t>FBgn0265935</t>
  </si>
  <si>
    <t>CG9446</t>
  </si>
  <si>
    <t>sp|Q27597|NCPR_DROME</t>
  </si>
  <si>
    <t>Q27597</t>
  </si>
  <si>
    <t>Cpr</t>
  </si>
  <si>
    <t>FBgn0015623</t>
  </si>
  <si>
    <t>CG11567</t>
  </si>
  <si>
    <t>tr|M9PHG4|M9PHG4_DROME</t>
  </si>
  <si>
    <t>M9PHG4</t>
  </si>
  <si>
    <t>beta-Spec</t>
  </si>
  <si>
    <t>FBgn0250788</t>
  </si>
  <si>
    <t>CG5870</t>
  </si>
  <si>
    <t>tr|Q0KHZ6|Q0KHZ6_DROME</t>
  </si>
  <si>
    <t>Q0KHZ6</t>
  </si>
  <si>
    <t>Etfb</t>
  </si>
  <si>
    <t>FBgn0039697</t>
  </si>
  <si>
    <t>CG7834</t>
  </si>
  <si>
    <t>tr|Q95U34|Q95U34_DROME</t>
  </si>
  <si>
    <t>Q95U34</t>
  </si>
  <si>
    <t>Galk</t>
  </si>
  <si>
    <t>FBgn0263199</t>
  </si>
  <si>
    <t>CG5288</t>
  </si>
  <si>
    <t>tr|A0A0B4K6D2|A0A0B4K6D2_DROME</t>
  </si>
  <si>
    <t>A0A0B4K6D2</t>
  </si>
  <si>
    <t>p23</t>
  </si>
  <si>
    <t>FBgn0037728</t>
  </si>
  <si>
    <t>CG16817</t>
  </si>
  <si>
    <t>tr|Q9VXI6|Q9VXI6_DROME</t>
  </si>
  <si>
    <t>Q9VXI6</t>
  </si>
  <si>
    <t>UQCR-14</t>
  </si>
  <si>
    <t>FBgn0030733</t>
  </si>
  <si>
    <t>CG3560</t>
  </si>
  <si>
    <t>tr|M9MRX4|M9MRX4_DROME</t>
  </si>
  <si>
    <t>M9MRX4</t>
  </si>
  <si>
    <t>Ank2</t>
  </si>
  <si>
    <t>FBgn0261788</t>
  </si>
  <si>
    <t>CG42734</t>
  </si>
  <si>
    <t>sp|P61851|SODC_DROME</t>
  </si>
  <si>
    <t>P61851</t>
  </si>
  <si>
    <t>Sod1</t>
  </si>
  <si>
    <t>FBgn0003462</t>
  </si>
  <si>
    <t>CG11793</t>
  </si>
  <si>
    <t>sp|P14318|MP20_DROME</t>
  </si>
  <si>
    <t>P14318</t>
  </si>
  <si>
    <t>Mp20</t>
  </si>
  <si>
    <t>FBgn0002789</t>
  </si>
  <si>
    <t>CG4696</t>
  </si>
  <si>
    <t>tr|Q9W3C3|Q9W3C3_DROME</t>
  </si>
  <si>
    <t>Q9W3C3</t>
  </si>
  <si>
    <t>Dmel\CG2004</t>
  </si>
  <si>
    <t>FBgn0030060</t>
  </si>
  <si>
    <t>CG2004</t>
  </si>
  <si>
    <t>tr|Q1RL12|Q1RL12_DROME</t>
  </si>
  <si>
    <t>Q1RL12</t>
  </si>
  <si>
    <t>nrv2</t>
  </si>
  <si>
    <t>FBgn0015777</t>
  </si>
  <si>
    <t>CG9261</t>
  </si>
  <si>
    <t>tr|E1JIS4|E1JIS4_DROME</t>
  </si>
  <si>
    <t>E1JIS4</t>
  </si>
  <si>
    <t>Dmel\CG34034</t>
  </si>
  <si>
    <t>FBgn0054034</t>
  </si>
  <si>
    <t>CG34034</t>
  </si>
  <si>
    <t>sp|P48148|RHO1_DROME</t>
  </si>
  <si>
    <t>P48148</t>
  </si>
  <si>
    <t>Rho1</t>
  </si>
  <si>
    <t>FBgn0014020</t>
  </si>
  <si>
    <t>CG8416</t>
  </si>
  <si>
    <t>tr|O18332|O18332_DROME</t>
  </si>
  <si>
    <t>O18332</t>
  </si>
  <si>
    <t>Rab1</t>
  </si>
  <si>
    <t>FBgn0285937</t>
  </si>
  <si>
    <t>CG3320</t>
  </si>
  <si>
    <t>tr|A0A0B4LGY0|A0A0B4LGY0_DROME</t>
  </si>
  <si>
    <t>A0A0B4LGY0</t>
  </si>
  <si>
    <t>Unc-115a</t>
  </si>
  <si>
    <t>FBgn0051352</t>
  </si>
  <si>
    <t>CG31352</t>
  </si>
  <si>
    <t>tr|Q7KV27|Q7KV27_DROME</t>
  </si>
  <si>
    <t>Q7KV27</t>
  </si>
  <si>
    <t>ALT</t>
  </si>
  <si>
    <t>FBgn0030478</t>
  </si>
  <si>
    <t>CG1640</t>
  </si>
  <si>
    <t>sp|Q9VF27|NDUS8_DROME</t>
  </si>
  <si>
    <t>Q9VF27</t>
  </si>
  <si>
    <t>ND-23</t>
  </si>
  <si>
    <t>FBgn0017567</t>
  </si>
  <si>
    <t>CG3944</t>
  </si>
  <si>
    <t>tr|Q7K8X7|Q7K8X7_DROME</t>
  </si>
  <si>
    <t>Q7K8X7</t>
  </si>
  <si>
    <t>GstE9</t>
  </si>
  <si>
    <t>FBgn0063491</t>
  </si>
  <si>
    <t>CG17534</t>
  </si>
  <si>
    <t>tr|M9NE01|M9NE01_DROME</t>
  </si>
  <si>
    <t>M9NE01</t>
  </si>
  <si>
    <t>Pp2B-14D</t>
  </si>
  <si>
    <t>FBgn0011826</t>
  </si>
  <si>
    <t>CG9842</t>
  </si>
  <si>
    <t>sp|P13395|SPTCA_DROME</t>
  </si>
  <si>
    <t>P13395</t>
  </si>
  <si>
    <t>alpha-Spec</t>
  </si>
  <si>
    <t>FBgn0250789</t>
  </si>
  <si>
    <t>CG1977</t>
  </si>
  <si>
    <t>tr|Q9VY92|Q9VY92_DROME</t>
  </si>
  <si>
    <t>Q9VY92</t>
  </si>
  <si>
    <t>Dmel\CG11151</t>
  </si>
  <si>
    <t>FBgn0030519</t>
  </si>
  <si>
    <t>CG11151</t>
  </si>
  <si>
    <t>tr|Q9VVZ4|Q9VVZ4_DROME</t>
  </si>
  <si>
    <t>Q9VVZ4</t>
  </si>
  <si>
    <t>Dmel\CG14095</t>
  </si>
  <si>
    <t>FBgn0036870</t>
  </si>
  <si>
    <t>CG14095</t>
  </si>
  <si>
    <t>tr|Q9VRL0|Q9VRL0_DROME</t>
  </si>
  <si>
    <t>Q9VRL0</t>
  </si>
  <si>
    <t>Cyt-c1</t>
  </si>
  <si>
    <t>FBgn0035600</t>
  </si>
  <si>
    <t>CG4769</t>
  </si>
  <si>
    <t>tr|M9NDP1|M9NDP1_DROME</t>
  </si>
  <si>
    <t>M9NDP1</t>
  </si>
  <si>
    <t>ctp</t>
  </si>
  <si>
    <t>FBgn0011760</t>
  </si>
  <si>
    <t>CG6998</t>
  </si>
  <si>
    <t>tr|Q7K3S2|Q7K3S2_DROME</t>
  </si>
  <si>
    <t>Q7K3S2</t>
  </si>
  <si>
    <t>Nt5c</t>
  </si>
  <si>
    <t>FBgn0033426</t>
  </si>
  <si>
    <t>CG1814</t>
  </si>
  <si>
    <t>tr|Q9VQM2|Q9VQM2_DROME</t>
  </si>
  <si>
    <t>Q9VQM2</t>
  </si>
  <si>
    <t>ND-B14.5B</t>
  </si>
  <si>
    <t>FBgn0031505</t>
  </si>
  <si>
    <t>CG12400</t>
  </si>
  <si>
    <t>tr|Q9VV46|Q9VV46_DROME</t>
  </si>
  <si>
    <t>Q9VV46</t>
  </si>
  <si>
    <t>Cpr72Ec</t>
  </si>
  <si>
    <t>FBgn0036619</t>
  </si>
  <si>
    <t>CG4784</t>
  </si>
  <si>
    <t>tr|Q9VQR2|Q9VQR2_DROME</t>
  </si>
  <si>
    <t>Q9VQR2</t>
  </si>
  <si>
    <t>ND-PDSW</t>
  </si>
  <si>
    <t>FBgn0021967</t>
  </si>
  <si>
    <t>CG8844</t>
  </si>
  <si>
    <t>tr|M9PH85|M9PH85_DROME</t>
  </si>
  <si>
    <t>M9PH85</t>
  </si>
  <si>
    <t>BcDNA:LD28247</t>
  </si>
  <si>
    <t>FBgn0027498</t>
  </si>
  <si>
    <t>CG2061</t>
  </si>
  <si>
    <t>sp|Q9U616|GCSH_DROME</t>
  </si>
  <si>
    <t>Q9U616</t>
  </si>
  <si>
    <t>ppl</t>
  </si>
  <si>
    <t>FBgn0027945</t>
  </si>
  <si>
    <t>CG7758</t>
  </si>
  <si>
    <t>sp|Q9VN91|MORN4_DROME</t>
  </si>
  <si>
    <t>Q9VN91</t>
  </si>
  <si>
    <t>rtp</t>
  </si>
  <si>
    <t>FBgn0087005</t>
  </si>
  <si>
    <t>CG10233</t>
  </si>
  <si>
    <t>sp|Q8MT06|GNL3_DROME</t>
  </si>
  <si>
    <t>Q8MT06</t>
  </si>
  <si>
    <t>Ns1</t>
  </si>
  <si>
    <t>FBgn0038473</t>
  </si>
  <si>
    <t>CG3983</t>
  </si>
  <si>
    <t>tr|A0A0B4K6N1|A0A0B4K6N1_DROME</t>
  </si>
  <si>
    <t>A0A0B4K6N1</t>
  </si>
  <si>
    <t>RpS8</t>
  </si>
  <si>
    <t>FBgn0039713</t>
  </si>
  <si>
    <t>CG7808</t>
  </si>
  <si>
    <t>tr|Q9V9W2|Q9V9W2_DROME</t>
  </si>
  <si>
    <t>Q9V9W2</t>
  </si>
  <si>
    <t>RpL6</t>
  </si>
  <si>
    <t>FBgn0039857</t>
  </si>
  <si>
    <t>CG11522</t>
  </si>
  <si>
    <t>sp|O16797|RL3_DROME</t>
  </si>
  <si>
    <t>O16797</t>
  </si>
  <si>
    <t>RpL3</t>
  </si>
  <si>
    <t>FBgn0020910</t>
  </si>
  <si>
    <t>CG4863</t>
  </si>
  <si>
    <t>tr|Q9VDK7|Q9VDK7_DROME</t>
  </si>
  <si>
    <t>Q9VDK7</t>
  </si>
  <si>
    <t>Srp72</t>
  </si>
  <si>
    <t>FBgn0038810</t>
  </si>
  <si>
    <t>CG5434</t>
  </si>
  <si>
    <t>tr|Q9VXK5|Q9VXK5_DROME</t>
  </si>
  <si>
    <t>Q9VXK5</t>
  </si>
  <si>
    <t>dSpb1</t>
  </si>
  <si>
    <t>FBgn0030720</t>
  </si>
  <si>
    <t>CG8939</t>
  </si>
  <si>
    <t>tr|Q9W0A8|Q9W0A8_DROME</t>
  </si>
  <si>
    <t>Q9W0A8</t>
  </si>
  <si>
    <t>RpL23A</t>
  </si>
  <si>
    <t>FBgn0026372</t>
  </si>
  <si>
    <t>CG7977</t>
  </si>
  <si>
    <t>sp|P29327|RS6_DROME</t>
  </si>
  <si>
    <t>P29327</t>
  </si>
  <si>
    <t>RpS6</t>
  </si>
  <si>
    <t>FBgn0261592</t>
  </si>
  <si>
    <t>CG10944</t>
  </si>
  <si>
    <t>sp|P09180|RL4_DROME</t>
  </si>
  <si>
    <t>P09180</t>
  </si>
  <si>
    <t>RpL4</t>
  </si>
  <si>
    <t>FBgn0003279</t>
  </si>
  <si>
    <t>CG5502</t>
  </si>
  <si>
    <t>tr|X2JE06|X2JE06_DROME</t>
  </si>
  <si>
    <t>X2JE06</t>
  </si>
  <si>
    <t>RpL24</t>
  </si>
  <si>
    <t>FBgn0032518</t>
  </si>
  <si>
    <t>CG9282</t>
  </si>
  <si>
    <t>tr|M9MRC9|M9MRC9_DROME</t>
  </si>
  <si>
    <t>M9MRC9</t>
  </si>
  <si>
    <t>RpL27A</t>
  </si>
  <si>
    <t>FBgn0285948</t>
  </si>
  <si>
    <t>CG15442</t>
  </si>
  <si>
    <t>tr|Q9VHE5|Q9VHE5_DROME</t>
  </si>
  <si>
    <t>Q9VHE5</t>
  </si>
  <si>
    <t>RpL34b</t>
  </si>
  <si>
    <t>FBgn0037686</t>
  </si>
  <si>
    <t>CG9354</t>
  </si>
  <si>
    <t>tr|Q9W229|Q9W229_DROME</t>
  </si>
  <si>
    <t>Q9W229</t>
  </si>
  <si>
    <t>RpS24</t>
  </si>
  <si>
    <t>FBgn0261596</t>
  </si>
  <si>
    <t>CG3751</t>
  </si>
  <si>
    <t>tr|X2JIQ5|X2JIQ5_DROME</t>
  </si>
  <si>
    <t>X2JIQ5</t>
  </si>
  <si>
    <t>RpL17</t>
  </si>
  <si>
    <t>FBgn0029897</t>
  </si>
  <si>
    <t>CG3203</t>
  </si>
  <si>
    <t>tr|M9ND19|M9ND19_DROME</t>
  </si>
  <si>
    <t>M9ND19</t>
  </si>
  <si>
    <t>Gale</t>
  </si>
  <si>
    <t>FBgn0035147</t>
  </si>
  <si>
    <t>CG12030</t>
  </si>
  <si>
    <t>tr|Q9Y119|Q9Y119_DROME</t>
  </si>
  <si>
    <t>Q9Y119</t>
  </si>
  <si>
    <t>Tps1</t>
  </si>
  <si>
    <t>FBgn0027560</t>
  </si>
  <si>
    <t>CG4104</t>
  </si>
  <si>
    <t>tr|Q9VN21|Q9VN21_DROME</t>
  </si>
  <si>
    <t>Q9VN21</t>
  </si>
  <si>
    <t>lost</t>
  </si>
  <si>
    <t>FBgn0263594</t>
  </si>
  <si>
    <t>CG14648</t>
  </si>
  <si>
    <t>tr|A0A0B4LGZ5|A0A0B4LGZ5_DROME</t>
  </si>
  <si>
    <t>A0A0B4LGZ5</t>
  </si>
  <si>
    <t>RpL11</t>
  </si>
  <si>
    <t>FBgn0013325</t>
  </si>
  <si>
    <t>CG7726</t>
  </si>
  <si>
    <t>tr|A0A0B4LFD9|A0A0B4LFD9_DROME</t>
  </si>
  <si>
    <t>A0A0B4LFD9</t>
  </si>
  <si>
    <t>RpS23</t>
  </si>
  <si>
    <t>FBgn0033912</t>
  </si>
  <si>
    <t>CG8415</t>
  </si>
  <si>
    <t>tr|M9PET0|M9PET0_DROME</t>
  </si>
  <si>
    <t>M9PET0</t>
  </si>
  <si>
    <t>Gpdh1</t>
  </si>
  <si>
    <t>FBgn0001128</t>
  </si>
  <si>
    <t>CG9042</t>
  </si>
  <si>
    <t>sp|P17704|RS17_DROME</t>
  </si>
  <si>
    <t>P17704</t>
  </si>
  <si>
    <t>RpS17</t>
  </si>
  <si>
    <t>FBgn0005533</t>
  </si>
  <si>
    <t>CG3922</t>
  </si>
  <si>
    <t>tr|M9PFK6|M9PFK6_DROME</t>
  </si>
  <si>
    <t>M9PFK6</t>
  </si>
  <si>
    <t>Fbp1</t>
  </si>
  <si>
    <t>FBgn0000639</t>
  </si>
  <si>
    <t>CG17285</t>
  </si>
  <si>
    <t>tr|M9PFF0|M9PFF0_DROME</t>
  </si>
  <si>
    <t>M9PFF0</t>
  </si>
  <si>
    <t>RpL13</t>
  </si>
  <si>
    <t>FBgn0011272</t>
  </si>
  <si>
    <t>CG4651</t>
  </si>
  <si>
    <t>tr|A0A023GQA5|A0A023GQA5_DROME</t>
  </si>
  <si>
    <t>A0A023GQA5</t>
  </si>
  <si>
    <t>Phb1</t>
  </si>
  <si>
    <t>FBgn0002031</t>
  </si>
  <si>
    <t>CG10691</t>
  </si>
  <si>
    <t>sp|P55841|RL14_DROME</t>
  </si>
  <si>
    <t>P55841</t>
  </si>
  <si>
    <t>RpL14</t>
  </si>
  <si>
    <t>FBgn0017579</t>
  </si>
  <si>
    <t>CG6253</t>
  </si>
  <si>
    <t>tr|E1JJ68|E1JJ68_DROME</t>
  </si>
  <si>
    <t>E1JJ68</t>
  </si>
  <si>
    <t>Rm62</t>
  </si>
  <si>
    <t>FBgn0003261</t>
  </si>
  <si>
    <t>CG10279</t>
  </si>
  <si>
    <t>sp|P55935|RS9_DROME</t>
  </si>
  <si>
    <t>P55935</t>
  </si>
  <si>
    <t>RpS9</t>
  </si>
  <si>
    <t>FBgn0010408</t>
  </si>
  <si>
    <t>CG3395</t>
  </si>
  <si>
    <t>tr|Q9VBN5|Q9VBN5_DROME</t>
  </si>
  <si>
    <t>Q9VBN5</t>
  </si>
  <si>
    <t>RpL27</t>
  </si>
  <si>
    <t>FBgn0039359</t>
  </si>
  <si>
    <t>CG4759</t>
  </si>
  <si>
    <t>sp|Q9VNE9|RL13A_DROME</t>
  </si>
  <si>
    <t>Q9VNE9</t>
  </si>
  <si>
    <t>RpL13A</t>
  </si>
  <si>
    <t>FBgn0037351</t>
  </si>
  <si>
    <t>CG1475</t>
  </si>
  <si>
    <t>sp|Q27331|VATA2_DROME</t>
  </si>
  <si>
    <t>Q27331</t>
  </si>
  <si>
    <t>Vha68-2</t>
  </si>
  <si>
    <t>FBgn0263598</t>
  </si>
  <si>
    <t>CG3762</t>
  </si>
  <si>
    <t>tr|A8JRB8|A8JRB8_DROME</t>
  </si>
  <si>
    <t>A8JRB8</t>
  </si>
  <si>
    <t>Idh3g</t>
  </si>
  <si>
    <t>FBgn0039358</t>
  </si>
  <si>
    <t>CG5028</t>
  </si>
  <si>
    <t>tr|M9PHM6|M9PHM6_DROME</t>
  </si>
  <si>
    <t>M9PHM6</t>
  </si>
  <si>
    <t>RpL18</t>
  </si>
  <si>
    <t>FBgn0035753</t>
  </si>
  <si>
    <t>CG8615</t>
  </si>
  <si>
    <t>sp|Q9V3G1|RL8_DROME</t>
  </si>
  <si>
    <t>Q9V3G1</t>
  </si>
  <si>
    <t>RpL8</t>
  </si>
  <si>
    <t>FBgn0261602</t>
  </si>
  <si>
    <t>CG1263</t>
  </si>
  <si>
    <t>tr|M9PBL3|M9PBL3_DROME</t>
  </si>
  <si>
    <t>M9PBL3</t>
  </si>
  <si>
    <t>Hsp83</t>
  </si>
  <si>
    <t>FBgn0001233</t>
  </si>
  <si>
    <t>CG1242</t>
  </si>
  <si>
    <t>sp|Q8T079|GLYR1_DROME</t>
  </si>
  <si>
    <t>Q8T079</t>
  </si>
  <si>
    <t>Ndf</t>
  </si>
  <si>
    <t>FBgn0043456</t>
  </si>
  <si>
    <t>CG4747</t>
  </si>
  <si>
    <t>sp|P00408|COX2_DROME</t>
  </si>
  <si>
    <t>P00408</t>
  </si>
  <si>
    <t>mt:CoII</t>
  </si>
  <si>
    <t>FBgn0013675</t>
  </si>
  <si>
    <t>CG34069</t>
  </si>
  <si>
    <t>tr|X2JCX8|X2JCX8_DROME</t>
  </si>
  <si>
    <t>X2JCX8</t>
  </si>
  <si>
    <t>RpS14b</t>
  </si>
  <si>
    <t>FBgn0004404</t>
  </si>
  <si>
    <t>CG1527</t>
  </si>
  <si>
    <t>sp|Q7KN62|TERA_DROME</t>
  </si>
  <si>
    <t>Q7KN62</t>
  </si>
  <si>
    <t>TER94</t>
  </si>
  <si>
    <t>FBgn0286784</t>
  </si>
  <si>
    <t>CG2331</t>
  </si>
  <si>
    <t>tr|F0JAN1|F0JAN1_DROME</t>
  </si>
  <si>
    <t>F0JAN1</t>
  </si>
  <si>
    <t>Paics</t>
  </si>
  <si>
    <t>FBgn0020513</t>
  </si>
  <si>
    <t>CG3989</t>
  </si>
  <si>
    <t>sp|P20432|GSTD1_DROME</t>
  </si>
  <si>
    <t>P20432</t>
  </si>
  <si>
    <t>GstD1</t>
  </si>
  <si>
    <t>FBgn0001149</t>
  </si>
  <si>
    <t>CG10045</t>
  </si>
  <si>
    <t>tr|A0A0B4LG52|A0A0B4LG52_DROME</t>
  </si>
  <si>
    <t>A0A0B4LG52</t>
  </si>
  <si>
    <t>RpS16</t>
  </si>
  <si>
    <t>FBgn0034743</t>
  </si>
  <si>
    <t>CG4046</t>
  </si>
  <si>
    <t>sp|Q9V8R9|EPB41_DROME</t>
  </si>
  <si>
    <t>Q9V8R9</t>
  </si>
  <si>
    <t>cora</t>
  </si>
  <si>
    <t>FBgn0010434</t>
  </si>
  <si>
    <t>CG11949</t>
  </si>
  <si>
    <t>sp|P48610|KARG_DROME</t>
  </si>
  <si>
    <t>P48610</t>
  </si>
  <si>
    <t>Argk1</t>
  </si>
  <si>
    <t>FBgn0000116</t>
  </si>
  <si>
    <t>CG32031</t>
  </si>
  <si>
    <t>tr|Q7KUB0|Q7KUB0_DROME</t>
  </si>
  <si>
    <t>Q7KUB0</t>
  </si>
  <si>
    <t>Idh</t>
  </si>
  <si>
    <t>FBgn0001248</t>
  </si>
  <si>
    <t>CG7176</t>
  </si>
  <si>
    <t>tr|Q9VXI1|Q9VXI1_DROME</t>
  </si>
  <si>
    <t>Q9VXI1</t>
  </si>
  <si>
    <t>Had1</t>
  </si>
  <si>
    <t>FBgn0286508</t>
  </si>
  <si>
    <t>CG9914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</si>
</sst>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9"/>
  <sheetViews>
    <sheetView tabSelected="1" zoomScale="70" zoomScaleNormal="70" workbookViewId="0">
      <selection activeCell="A1" sqref="A1:Q1"/>
    </sheetView>
  </sheetViews>
  <sheetFormatPr defaultColWidth="9" defaultRowHeight="13.5"/>
  <cols>
    <col min="2" max="2" width="51.75" customWidth="1"/>
    <col min="3" max="3" width="21.875" customWidth="1"/>
    <col min="4" max="4" width="25.375" customWidth="1"/>
    <col min="5" max="5" width="21.875" customWidth="1"/>
    <col min="9" max="19" width="11.125"/>
  </cols>
  <sheetData>
    <row r="1" ht="4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/>
      <c r="M2" s="3"/>
      <c r="N2" s="3"/>
      <c r="O2" s="3"/>
      <c r="P2" s="3"/>
      <c r="Q2" s="3"/>
      <c r="R2" s="4"/>
      <c r="S2" s="4"/>
    </row>
    <row r="3" ht="15" spans="1:19">
      <c r="A3" s="3"/>
      <c r="B3" s="3"/>
      <c r="C3" s="3"/>
      <c r="D3" s="3"/>
      <c r="E3" s="3"/>
      <c r="F3" s="3"/>
      <c r="G3" s="3"/>
      <c r="H3" s="3"/>
      <c r="I3" s="3"/>
      <c r="J3" s="3" t="s">
        <v>11</v>
      </c>
      <c r="K3" s="3"/>
      <c r="L3" s="3"/>
      <c r="M3" s="3"/>
      <c r="N3" s="3" t="s">
        <v>12</v>
      </c>
      <c r="O3" s="3"/>
      <c r="P3" s="3"/>
      <c r="Q3" s="3"/>
      <c r="R3" s="3" t="s">
        <v>13</v>
      </c>
      <c r="S3" s="3" t="s">
        <v>14</v>
      </c>
    </row>
    <row r="4" ht="15" spans="1:19">
      <c r="A4" s="3"/>
      <c r="B4" s="3"/>
      <c r="C4" s="3"/>
      <c r="D4" s="3"/>
      <c r="E4" s="3"/>
      <c r="F4" s="3"/>
      <c r="G4" s="3"/>
      <c r="H4" s="3"/>
      <c r="I4" s="3"/>
      <c r="J4" s="7">
        <v>1</v>
      </c>
      <c r="K4" s="7">
        <v>2</v>
      </c>
      <c r="L4" s="7">
        <v>3</v>
      </c>
      <c r="M4" s="4" t="s">
        <v>15</v>
      </c>
      <c r="N4" s="7">
        <v>1</v>
      </c>
      <c r="O4" s="7">
        <v>2</v>
      </c>
      <c r="P4" s="7">
        <v>3</v>
      </c>
      <c r="Q4" s="4" t="s">
        <v>15</v>
      </c>
      <c r="R4" s="4"/>
      <c r="S4" s="4"/>
    </row>
    <row r="5" ht="15" spans="1:19">
      <c r="A5" s="4">
        <v>3</v>
      </c>
      <c r="B5" s="4" t="s">
        <v>16</v>
      </c>
      <c r="C5" s="5" t="s">
        <v>17</v>
      </c>
      <c r="D5" s="6" t="s">
        <v>18</v>
      </c>
      <c r="E5" s="4" t="s">
        <v>19</v>
      </c>
      <c r="F5" s="3" t="s">
        <v>20</v>
      </c>
      <c r="G5" s="4">
        <v>5</v>
      </c>
      <c r="H5" s="4">
        <v>5</v>
      </c>
      <c r="I5" s="4">
        <v>5</v>
      </c>
      <c r="J5" s="7">
        <v>25.9298095703125</v>
      </c>
      <c r="K5" s="7">
        <v>25.3038597106934</v>
      </c>
      <c r="L5" s="7">
        <v>24.2909488677979</v>
      </c>
      <c r="M5" s="4">
        <f t="shared" ref="M5:M68" si="0">AVERAGE(J5:L5)</f>
        <v>25.1748727162679</v>
      </c>
      <c r="N5" s="7">
        <v>0</v>
      </c>
      <c r="O5" s="7">
        <v>0</v>
      </c>
      <c r="P5" s="7">
        <v>0</v>
      </c>
      <c r="Q5" s="4">
        <f t="shared" ref="Q5:Q68" si="1">AVERAGE(N5:P5)</f>
        <v>0</v>
      </c>
      <c r="R5" s="4">
        <f t="shared" ref="R5:R68" si="2">M5-Q5</f>
        <v>25.1748727162679</v>
      </c>
      <c r="S5" s="4">
        <f t="shared" ref="S5:S68" si="3">TTEST(J5:L5,N5:P5,2,2)</f>
        <v>7.74533737915435e-7</v>
      </c>
    </row>
    <row r="6" ht="15" spans="1:19">
      <c r="A6" s="4">
        <v>4</v>
      </c>
      <c r="B6" s="4" t="s">
        <v>21</v>
      </c>
      <c r="C6" s="5" t="s">
        <v>22</v>
      </c>
      <c r="D6" s="6" t="s">
        <v>23</v>
      </c>
      <c r="E6" s="4" t="s">
        <v>24</v>
      </c>
      <c r="F6" s="3" t="s">
        <v>25</v>
      </c>
      <c r="G6" s="4">
        <v>15</v>
      </c>
      <c r="H6" s="4">
        <v>15</v>
      </c>
      <c r="I6" s="4">
        <v>15</v>
      </c>
      <c r="J6" s="7">
        <v>24.8434047698975</v>
      </c>
      <c r="K6" s="7">
        <v>25.0929317474365</v>
      </c>
      <c r="L6" s="7">
        <v>25.3512420654297</v>
      </c>
      <c r="M6" s="4">
        <f t="shared" si="0"/>
        <v>25.0958595275879</v>
      </c>
      <c r="N6" s="7">
        <v>0</v>
      </c>
      <c r="O6" s="7">
        <v>0</v>
      </c>
      <c r="P6" s="7">
        <v>0</v>
      </c>
      <c r="Q6" s="4">
        <f t="shared" si="1"/>
        <v>0</v>
      </c>
      <c r="R6" s="4">
        <f t="shared" si="2"/>
        <v>25.0958595275879</v>
      </c>
      <c r="S6" s="4">
        <f t="shared" si="3"/>
        <v>6.98661206740748e-9</v>
      </c>
    </row>
    <row r="7" ht="15" spans="1:19">
      <c r="A7" s="4">
        <v>5</v>
      </c>
      <c r="B7" s="4" t="s">
        <v>26</v>
      </c>
      <c r="C7" s="5" t="s">
        <v>27</v>
      </c>
      <c r="D7" s="6" t="s">
        <v>28</v>
      </c>
      <c r="E7" s="4" t="s">
        <v>29</v>
      </c>
      <c r="F7" s="3" t="s">
        <v>30</v>
      </c>
      <c r="G7" s="4">
        <v>6</v>
      </c>
      <c r="H7" s="4">
        <v>6</v>
      </c>
      <c r="I7" s="4">
        <v>6</v>
      </c>
      <c r="J7" s="7">
        <v>25.1150550842285</v>
      </c>
      <c r="K7" s="7">
        <v>25.5167407989502</v>
      </c>
      <c r="L7" s="7">
        <v>24.3129901885986</v>
      </c>
      <c r="M7" s="4">
        <f t="shared" si="0"/>
        <v>24.9815953572591</v>
      </c>
      <c r="N7" s="7">
        <v>0</v>
      </c>
      <c r="O7" s="7">
        <v>0</v>
      </c>
      <c r="P7" s="7">
        <v>0</v>
      </c>
      <c r="Q7" s="4">
        <f t="shared" si="1"/>
        <v>0</v>
      </c>
      <c r="R7" s="4">
        <f t="shared" si="2"/>
        <v>24.9815953572591</v>
      </c>
      <c r="S7" s="4">
        <f t="shared" si="3"/>
        <v>2.41172350254901e-7</v>
      </c>
    </row>
    <row r="8" ht="15" spans="1:19">
      <c r="A8" s="4">
        <v>6</v>
      </c>
      <c r="B8" s="4" t="s">
        <v>31</v>
      </c>
      <c r="C8" s="5" t="s">
        <v>32</v>
      </c>
      <c r="D8" s="6" t="s">
        <v>33</v>
      </c>
      <c r="E8" s="4" t="s">
        <v>34</v>
      </c>
      <c r="F8" s="3" t="s">
        <v>35</v>
      </c>
      <c r="G8" s="4">
        <v>6</v>
      </c>
      <c r="H8" s="4">
        <v>6</v>
      </c>
      <c r="I8" s="4">
        <v>6</v>
      </c>
      <c r="J8" s="7">
        <v>25.1364517211914</v>
      </c>
      <c r="K8" s="7">
        <v>25.146936416626</v>
      </c>
      <c r="L8" s="7">
        <v>24.2552261352539</v>
      </c>
      <c r="M8" s="4">
        <f t="shared" si="0"/>
        <v>24.8462047576904</v>
      </c>
      <c r="N8" s="7">
        <v>0</v>
      </c>
      <c r="O8" s="7">
        <v>0</v>
      </c>
      <c r="P8" s="7">
        <v>0</v>
      </c>
      <c r="Q8" s="4">
        <f t="shared" si="1"/>
        <v>0</v>
      </c>
      <c r="R8" s="4">
        <f t="shared" si="2"/>
        <v>24.8462047576904</v>
      </c>
      <c r="S8" s="4">
        <f t="shared" si="3"/>
        <v>1.1993882896779e-7</v>
      </c>
    </row>
    <row r="9" ht="15" spans="1:19">
      <c r="A9" s="4">
        <v>7</v>
      </c>
      <c r="B9" s="4" t="s">
        <v>36</v>
      </c>
      <c r="C9" s="5" t="s">
        <v>37</v>
      </c>
      <c r="D9" s="6" t="s">
        <v>38</v>
      </c>
      <c r="E9" s="4" t="s">
        <v>39</v>
      </c>
      <c r="F9" s="3" t="s">
        <v>40</v>
      </c>
      <c r="G9" s="4">
        <v>2</v>
      </c>
      <c r="H9" s="4">
        <v>2</v>
      </c>
      <c r="I9" s="4">
        <v>2</v>
      </c>
      <c r="J9" s="7">
        <v>24.259256362915</v>
      </c>
      <c r="K9" s="7">
        <v>24.903434753418</v>
      </c>
      <c r="L9" s="7">
        <v>25.2097015380859</v>
      </c>
      <c r="M9" s="4">
        <f t="shared" si="0"/>
        <v>24.790797551473</v>
      </c>
      <c r="N9" s="7">
        <v>0</v>
      </c>
      <c r="O9" s="7">
        <v>0</v>
      </c>
      <c r="P9" s="7">
        <v>0</v>
      </c>
      <c r="Q9" s="4">
        <f t="shared" si="1"/>
        <v>0</v>
      </c>
      <c r="R9" s="4">
        <f t="shared" si="2"/>
        <v>24.790797551473</v>
      </c>
      <c r="S9" s="4">
        <f t="shared" si="3"/>
        <v>9.76815481486002e-8</v>
      </c>
    </row>
    <row r="10" ht="15" spans="1:19">
      <c r="A10" s="4">
        <v>8</v>
      </c>
      <c r="B10" s="4" t="s">
        <v>41</v>
      </c>
      <c r="C10" s="5" t="s">
        <v>42</v>
      </c>
      <c r="D10" s="6" t="s">
        <v>43</v>
      </c>
      <c r="E10" s="4" t="s">
        <v>44</v>
      </c>
      <c r="F10" s="3" t="s">
        <v>45</v>
      </c>
      <c r="G10" s="4">
        <v>6</v>
      </c>
      <c r="H10" s="4">
        <v>6</v>
      </c>
      <c r="I10" s="4">
        <v>6</v>
      </c>
      <c r="J10" s="7">
        <v>25.4448375701904</v>
      </c>
      <c r="K10" s="7">
        <v>24.6338386535645</v>
      </c>
      <c r="L10" s="7">
        <v>24.1518211364746</v>
      </c>
      <c r="M10" s="4">
        <f t="shared" si="0"/>
        <v>24.7434991200765</v>
      </c>
      <c r="N10" s="7">
        <v>0</v>
      </c>
      <c r="O10" s="7">
        <v>0</v>
      </c>
      <c r="P10" s="7">
        <v>0</v>
      </c>
      <c r="Q10" s="4">
        <f t="shared" si="1"/>
        <v>0</v>
      </c>
      <c r="R10" s="4">
        <f t="shared" si="2"/>
        <v>24.7434991200765</v>
      </c>
      <c r="S10" s="4">
        <f t="shared" si="3"/>
        <v>3.23765705053487e-7</v>
      </c>
    </row>
    <row r="11" ht="15" spans="1:19">
      <c r="A11" s="4">
        <v>9</v>
      </c>
      <c r="B11" s="4" t="s">
        <v>46</v>
      </c>
      <c r="C11" s="5" t="s">
        <v>47</v>
      </c>
      <c r="D11" s="6" t="s">
        <v>48</v>
      </c>
      <c r="E11" s="4" t="s">
        <v>49</v>
      </c>
      <c r="F11" s="3" t="s">
        <v>50</v>
      </c>
      <c r="G11" s="4">
        <v>8</v>
      </c>
      <c r="H11" s="4">
        <v>8</v>
      </c>
      <c r="I11" s="4">
        <v>8</v>
      </c>
      <c r="J11" s="7">
        <v>24.4144172668457</v>
      </c>
      <c r="K11" s="7">
        <v>25.0666923522949</v>
      </c>
      <c r="L11" s="7">
        <v>24.2872905731201</v>
      </c>
      <c r="M11" s="4">
        <f t="shared" si="0"/>
        <v>24.5894667307536</v>
      </c>
      <c r="N11" s="7">
        <v>0</v>
      </c>
      <c r="O11" s="7">
        <v>0</v>
      </c>
      <c r="P11" s="7">
        <v>0</v>
      </c>
      <c r="Q11" s="4">
        <f t="shared" si="1"/>
        <v>0</v>
      </c>
      <c r="R11" s="4">
        <f t="shared" si="2"/>
        <v>24.5894667307536</v>
      </c>
      <c r="S11" s="4">
        <f t="shared" si="3"/>
        <v>5.57130821663707e-8</v>
      </c>
    </row>
    <row r="12" ht="15" spans="1:19">
      <c r="A12" s="4">
        <v>10</v>
      </c>
      <c r="B12" s="4" t="s">
        <v>51</v>
      </c>
      <c r="C12" s="5" t="s">
        <v>52</v>
      </c>
      <c r="D12" s="6" t="s">
        <v>53</v>
      </c>
      <c r="E12" s="4" t="s">
        <v>54</v>
      </c>
      <c r="F12" s="3" t="s">
        <v>55</v>
      </c>
      <c r="G12" s="4">
        <v>4</v>
      </c>
      <c r="H12" s="4">
        <v>4</v>
      </c>
      <c r="I12" s="4">
        <v>4</v>
      </c>
      <c r="J12" s="7">
        <v>24.3741798400879</v>
      </c>
      <c r="K12" s="7">
        <v>24.5264148712158</v>
      </c>
      <c r="L12" s="7">
        <v>24.1939258575439</v>
      </c>
      <c r="M12" s="4">
        <f t="shared" si="0"/>
        <v>24.3648401896159</v>
      </c>
      <c r="N12" s="7">
        <v>0</v>
      </c>
      <c r="O12" s="7">
        <v>0</v>
      </c>
      <c r="P12" s="7">
        <v>0</v>
      </c>
      <c r="Q12" s="4">
        <f t="shared" si="1"/>
        <v>0</v>
      </c>
      <c r="R12" s="4">
        <f t="shared" si="2"/>
        <v>24.3648401896159</v>
      </c>
      <c r="S12" s="4">
        <f t="shared" si="3"/>
        <v>1.45161789545064e-9</v>
      </c>
    </row>
    <row r="13" ht="15" spans="1:19">
      <c r="A13" s="4">
        <v>11</v>
      </c>
      <c r="B13" s="4" t="s">
        <v>56</v>
      </c>
      <c r="C13" s="5" t="s">
        <v>57</v>
      </c>
      <c r="D13" s="6" t="s">
        <v>58</v>
      </c>
      <c r="E13" s="4" t="s">
        <v>59</v>
      </c>
      <c r="F13" s="3" t="s">
        <v>60</v>
      </c>
      <c r="G13" s="4">
        <v>4</v>
      </c>
      <c r="H13" s="4">
        <v>4</v>
      </c>
      <c r="I13" s="4">
        <v>4</v>
      </c>
      <c r="J13" s="7">
        <v>24.1289615631104</v>
      </c>
      <c r="K13" s="7">
        <v>24.5669174194336</v>
      </c>
      <c r="L13" s="7">
        <v>24.2562351226807</v>
      </c>
      <c r="M13" s="4">
        <f t="shared" si="0"/>
        <v>24.3173713684082</v>
      </c>
      <c r="N13" s="7">
        <v>0</v>
      </c>
      <c r="O13" s="7">
        <v>0</v>
      </c>
      <c r="P13" s="7">
        <v>0</v>
      </c>
      <c r="Q13" s="4">
        <f t="shared" si="1"/>
        <v>0</v>
      </c>
      <c r="R13" s="4">
        <f t="shared" si="2"/>
        <v>24.3173713684082</v>
      </c>
      <c r="S13" s="4">
        <f t="shared" si="3"/>
        <v>4.91031772648161e-9</v>
      </c>
    </row>
    <row r="14" ht="15" spans="1:19">
      <c r="A14" s="4">
        <v>12</v>
      </c>
      <c r="B14" s="4" t="s">
        <v>61</v>
      </c>
      <c r="C14" s="5" t="s">
        <v>62</v>
      </c>
      <c r="D14" s="6" t="s">
        <v>63</v>
      </c>
      <c r="E14" s="4" t="s">
        <v>64</v>
      </c>
      <c r="F14" s="3" t="s">
        <v>65</v>
      </c>
      <c r="G14" s="4">
        <v>9</v>
      </c>
      <c r="H14" s="4">
        <v>9</v>
      </c>
      <c r="I14" s="4">
        <v>9</v>
      </c>
      <c r="J14" s="7">
        <v>24.6955642700195</v>
      </c>
      <c r="K14" s="7">
        <v>24.5099029541016</v>
      </c>
      <c r="L14" s="7">
        <v>23.4078197479248</v>
      </c>
      <c r="M14" s="4">
        <f t="shared" si="0"/>
        <v>24.204428990682</v>
      </c>
      <c r="N14" s="7">
        <v>0</v>
      </c>
      <c r="O14" s="7">
        <v>0</v>
      </c>
      <c r="P14" s="7">
        <v>0</v>
      </c>
      <c r="Q14" s="4">
        <f t="shared" si="1"/>
        <v>0</v>
      </c>
      <c r="R14" s="4">
        <f t="shared" si="2"/>
        <v>24.204428990682</v>
      </c>
      <c r="S14" s="4">
        <f t="shared" si="3"/>
        <v>4.55220436563911e-7</v>
      </c>
    </row>
    <row r="15" ht="15" spans="1:19">
      <c r="A15" s="4">
        <v>13</v>
      </c>
      <c r="B15" s="4" t="s">
        <v>66</v>
      </c>
      <c r="C15" s="5" t="s">
        <v>67</v>
      </c>
      <c r="D15" s="6" t="s">
        <v>68</v>
      </c>
      <c r="E15" s="4" t="s">
        <v>69</v>
      </c>
      <c r="F15" s="3" t="s">
        <v>70</v>
      </c>
      <c r="G15" s="4">
        <v>4</v>
      </c>
      <c r="H15" s="4">
        <v>4</v>
      </c>
      <c r="I15" s="4">
        <v>4</v>
      </c>
      <c r="J15" s="7">
        <v>23.7859630584717</v>
      </c>
      <c r="K15" s="7">
        <v>24.0482654571533</v>
      </c>
      <c r="L15" s="7">
        <v>24.2010498046875</v>
      </c>
      <c r="M15" s="4">
        <f t="shared" si="0"/>
        <v>24.0117594401042</v>
      </c>
      <c r="N15" s="7">
        <v>0</v>
      </c>
      <c r="O15" s="7">
        <v>0</v>
      </c>
      <c r="P15" s="7">
        <v>0</v>
      </c>
      <c r="Q15" s="4">
        <f t="shared" si="1"/>
        <v>0</v>
      </c>
      <c r="R15" s="4">
        <f t="shared" si="2"/>
        <v>24.0117594401042</v>
      </c>
      <c r="S15" s="4">
        <f t="shared" si="3"/>
        <v>3.89492779748017e-9</v>
      </c>
    </row>
    <row r="16" ht="15" spans="1:19">
      <c r="A16" s="4">
        <v>14</v>
      </c>
      <c r="B16" s="4" t="s">
        <v>71</v>
      </c>
      <c r="C16" s="5" t="s">
        <v>72</v>
      </c>
      <c r="D16" s="6" t="s">
        <v>73</v>
      </c>
      <c r="E16" s="4" t="s">
        <v>74</v>
      </c>
      <c r="F16" s="3" t="s">
        <v>75</v>
      </c>
      <c r="G16" s="4">
        <v>4</v>
      </c>
      <c r="H16" s="4">
        <v>4</v>
      </c>
      <c r="I16" s="4">
        <v>4</v>
      </c>
      <c r="J16" s="7">
        <v>24.3061218261719</v>
      </c>
      <c r="K16" s="7">
        <v>24.4347896575928</v>
      </c>
      <c r="L16" s="7">
        <v>23.174825668335</v>
      </c>
      <c r="M16" s="4">
        <f t="shared" si="0"/>
        <v>23.9719123840332</v>
      </c>
      <c r="N16" s="7">
        <v>0</v>
      </c>
      <c r="O16" s="7">
        <v>0</v>
      </c>
      <c r="P16" s="7">
        <v>0</v>
      </c>
      <c r="Q16" s="4">
        <f t="shared" si="1"/>
        <v>0</v>
      </c>
      <c r="R16" s="4">
        <f t="shared" si="2"/>
        <v>23.9719123840332</v>
      </c>
      <c r="S16" s="4">
        <f t="shared" si="3"/>
        <v>4.65530142902711e-7</v>
      </c>
    </row>
    <row r="17" ht="15" spans="1:19">
      <c r="A17" s="4">
        <v>15</v>
      </c>
      <c r="B17" s="4" t="s">
        <v>76</v>
      </c>
      <c r="C17" s="5" t="s">
        <v>77</v>
      </c>
      <c r="D17" s="6" t="s">
        <v>78</v>
      </c>
      <c r="E17" s="4" t="s">
        <v>79</v>
      </c>
      <c r="F17" s="3" t="s">
        <v>80</v>
      </c>
      <c r="G17" s="4">
        <v>4</v>
      </c>
      <c r="H17" s="4">
        <v>4</v>
      </c>
      <c r="I17" s="4">
        <v>4</v>
      </c>
      <c r="J17" s="7">
        <v>24.3015937805176</v>
      </c>
      <c r="K17" s="7">
        <v>22.6918106079102</v>
      </c>
      <c r="L17" s="7">
        <v>24.4384117126465</v>
      </c>
      <c r="M17" s="4">
        <f t="shared" si="0"/>
        <v>23.8106053670248</v>
      </c>
      <c r="N17" s="7">
        <v>0</v>
      </c>
      <c r="O17" s="7">
        <v>0</v>
      </c>
      <c r="P17" s="7">
        <v>0</v>
      </c>
      <c r="Q17" s="4">
        <f t="shared" si="1"/>
        <v>0</v>
      </c>
      <c r="R17" s="4">
        <f t="shared" si="2"/>
        <v>23.8106053670248</v>
      </c>
      <c r="S17" s="4">
        <f t="shared" si="3"/>
        <v>1.83935703813618e-6</v>
      </c>
    </row>
    <row r="18" ht="15" spans="1:19">
      <c r="A18" s="4">
        <v>16</v>
      </c>
      <c r="B18" s="4" t="s">
        <v>81</v>
      </c>
      <c r="C18" s="5" t="s">
        <v>82</v>
      </c>
      <c r="D18" s="6" t="s">
        <v>83</v>
      </c>
      <c r="E18" s="4" t="s">
        <v>84</v>
      </c>
      <c r="F18" s="3" t="s">
        <v>85</v>
      </c>
      <c r="G18" s="4">
        <v>7</v>
      </c>
      <c r="H18" s="4">
        <v>7</v>
      </c>
      <c r="I18" s="4">
        <v>7</v>
      </c>
      <c r="J18" s="7">
        <v>22.5996875762939</v>
      </c>
      <c r="K18" s="7">
        <v>23.2570991516113</v>
      </c>
      <c r="L18" s="7">
        <v>23.9930000305176</v>
      </c>
      <c r="M18" s="4">
        <f t="shared" si="0"/>
        <v>23.2832622528076</v>
      </c>
      <c r="N18" s="7">
        <v>0</v>
      </c>
      <c r="O18" s="7">
        <v>0</v>
      </c>
      <c r="P18" s="7">
        <v>0</v>
      </c>
      <c r="Q18" s="4">
        <f t="shared" si="1"/>
        <v>0</v>
      </c>
      <c r="R18" s="4">
        <f t="shared" si="2"/>
        <v>23.2832622528076</v>
      </c>
      <c r="S18" s="4">
        <f t="shared" si="3"/>
        <v>5.3439377078795e-7</v>
      </c>
    </row>
    <row r="19" ht="15" spans="1:19">
      <c r="A19" s="4">
        <v>17</v>
      </c>
      <c r="B19" s="4" t="s">
        <v>86</v>
      </c>
      <c r="C19" s="5" t="s">
        <v>87</v>
      </c>
      <c r="D19" s="6" t="s">
        <v>88</v>
      </c>
      <c r="E19" s="4" t="s">
        <v>89</v>
      </c>
      <c r="F19" s="3" t="s">
        <v>90</v>
      </c>
      <c r="G19" s="4">
        <v>34</v>
      </c>
      <c r="H19" s="4">
        <v>34</v>
      </c>
      <c r="I19" s="4">
        <v>32</v>
      </c>
      <c r="J19" s="7">
        <v>31.5492191314697</v>
      </c>
      <c r="K19" s="7">
        <v>30.9780788421631</v>
      </c>
      <c r="L19" s="7">
        <v>25.7630653381348</v>
      </c>
      <c r="M19" s="4">
        <f t="shared" si="0"/>
        <v>29.4301211039225</v>
      </c>
      <c r="N19" s="7">
        <v>23.6393146514893</v>
      </c>
      <c r="O19" s="7">
        <v>0</v>
      </c>
      <c r="P19" s="7">
        <v>0</v>
      </c>
      <c r="Q19" s="4">
        <f t="shared" si="1"/>
        <v>7.87977155049643</v>
      </c>
      <c r="R19" s="4">
        <f t="shared" si="2"/>
        <v>21.5503495534261</v>
      </c>
      <c r="S19" s="4">
        <f t="shared" si="3"/>
        <v>0.0562037322152002</v>
      </c>
    </row>
    <row r="20" ht="15" spans="1:19">
      <c r="A20" s="4">
        <v>18</v>
      </c>
      <c r="B20" s="4" t="s">
        <v>91</v>
      </c>
      <c r="C20" s="5" t="s">
        <v>92</v>
      </c>
      <c r="D20" s="6" t="s">
        <v>93</v>
      </c>
      <c r="E20" s="4" t="s">
        <v>94</v>
      </c>
      <c r="F20" s="3" t="s">
        <v>93</v>
      </c>
      <c r="G20" s="4">
        <v>19</v>
      </c>
      <c r="H20" s="4">
        <v>19</v>
      </c>
      <c r="I20" s="4">
        <v>19</v>
      </c>
      <c r="J20" s="7">
        <v>29.9508819580078</v>
      </c>
      <c r="K20" s="7">
        <v>30.0074481964111</v>
      </c>
      <c r="L20" s="7">
        <v>0</v>
      </c>
      <c r="M20" s="4">
        <f t="shared" si="0"/>
        <v>19.986110051473</v>
      </c>
      <c r="N20" s="7">
        <v>0</v>
      </c>
      <c r="O20" s="7">
        <v>0</v>
      </c>
      <c r="P20" s="7">
        <v>0</v>
      </c>
      <c r="Q20" s="4">
        <f t="shared" si="1"/>
        <v>0</v>
      </c>
      <c r="R20" s="4">
        <f t="shared" si="2"/>
        <v>19.986110051473</v>
      </c>
      <c r="S20" s="4">
        <f t="shared" si="3"/>
        <v>0.116116877532843</v>
      </c>
    </row>
    <row r="21" ht="15" spans="1:19">
      <c r="A21" s="4">
        <v>19</v>
      </c>
      <c r="B21" s="4" t="s">
        <v>95</v>
      </c>
      <c r="C21" s="5" t="s">
        <v>96</v>
      </c>
      <c r="D21" s="6" t="s">
        <v>97</v>
      </c>
      <c r="E21" s="4" t="s">
        <v>98</v>
      </c>
      <c r="F21" s="3" t="s">
        <v>99</v>
      </c>
      <c r="G21" s="4">
        <v>14</v>
      </c>
      <c r="H21" s="4">
        <v>14</v>
      </c>
      <c r="I21" s="4">
        <v>14</v>
      </c>
      <c r="J21" s="7">
        <v>29.2737312316895</v>
      </c>
      <c r="K21" s="7">
        <v>29.5359554290771</v>
      </c>
      <c r="L21" s="7">
        <v>0</v>
      </c>
      <c r="M21" s="4">
        <f t="shared" si="0"/>
        <v>19.6032288869222</v>
      </c>
      <c r="N21" s="7">
        <v>0</v>
      </c>
      <c r="O21" s="7">
        <v>0</v>
      </c>
      <c r="P21" s="7">
        <v>0</v>
      </c>
      <c r="Q21" s="4">
        <f t="shared" si="1"/>
        <v>0</v>
      </c>
      <c r="R21" s="4">
        <f t="shared" si="2"/>
        <v>19.6032288869222</v>
      </c>
      <c r="S21" s="4">
        <f t="shared" si="3"/>
        <v>0.116124431251498</v>
      </c>
    </row>
    <row r="22" ht="15" spans="1:19">
      <c r="A22" s="4">
        <v>20</v>
      </c>
      <c r="B22" s="4" t="s">
        <v>100</v>
      </c>
      <c r="C22" s="5" t="s">
        <v>101</v>
      </c>
      <c r="D22" s="6" t="s">
        <v>102</v>
      </c>
      <c r="E22" s="4" t="s">
        <v>103</v>
      </c>
      <c r="F22" s="3" t="s">
        <v>102</v>
      </c>
      <c r="G22" s="4">
        <v>9</v>
      </c>
      <c r="H22" s="4">
        <v>9</v>
      </c>
      <c r="I22" s="4">
        <v>9</v>
      </c>
      <c r="J22" s="7">
        <v>28.7320156097412</v>
      </c>
      <c r="K22" s="7">
        <v>28.7533416748047</v>
      </c>
      <c r="L22" s="7">
        <v>0</v>
      </c>
      <c r="M22" s="4">
        <f t="shared" si="0"/>
        <v>19.1617857615153</v>
      </c>
      <c r="N22" s="7">
        <v>0</v>
      </c>
      <c r="O22" s="7">
        <v>0</v>
      </c>
      <c r="P22" s="7">
        <v>0</v>
      </c>
      <c r="Q22" s="4">
        <f t="shared" si="1"/>
        <v>0</v>
      </c>
      <c r="R22" s="4">
        <f t="shared" si="2"/>
        <v>19.1617857615153</v>
      </c>
      <c r="S22" s="4">
        <f t="shared" si="3"/>
        <v>0.116116578258039</v>
      </c>
    </row>
    <row r="23" ht="15" spans="1:19">
      <c r="A23" s="4">
        <v>21</v>
      </c>
      <c r="B23" s="4" t="s">
        <v>104</v>
      </c>
      <c r="C23" s="5" t="s">
        <v>105</v>
      </c>
      <c r="D23" s="6" t="s">
        <v>106</v>
      </c>
      <c r="E23" s="4" t="s">
        <v>107</v>
      </c>
      <c r="F23" s="3" t="s">
        <v>108</v>
      </c>
      <c r="G23" s="4">
        <v>10</v>
      </c>
      <c r="H23" s="4">
        <v>10</v>
      </c>
      <c r="I23" s="4">
        <v>10</v>
      </c>
      <c r="J23" s="7">
        <v>28.2930297851563</v>
      </c>
      <c r="K23" s="7">
        <v>28.90305519104</v>
      </c>
      <c r="L23" s="7">
        <v>0</v>
      </c>
      <c r="M23" s="4">
        <f t="shared" si="0"/>
        <v>19.0653616587321</v>
      </c>
      <c r="N23" s="7">
        <v>0</v>
      </c>
      <c r="O23" s="7">
        <v>0</v>
      </c>
      <c r="P23" s="7">
        <v>0</v>
      </c>
      <c r="Q23" s="4">
        <f t="shared" si="1"/>
        <v>0</v>
      </c>
      <c r="R23" s="4">
        <f t="shared" si="2"/>
        <v>19.0653616587321</v>
      </c>
      <c r="S23" s="4">
        <f t="shared" si="3"/>
        <v>0.11616176660485</v>
      </c>
    </row>
    <row r="24" ht="15" spans="1:19">
      <c r="A24" s="4">
        <v>22</v>
      </c>
      <c r="B24" s="4" t="s">
        <v>109</v>
      </c>
      <c r="C24" s="5" t="s">
        <v>110</v>
      </c>
      <c r="D24" s="6" t="s">
        <v>111</v>
      </c>
      <c r="E24" s="4" t="s">
        <v>112</v>
      </c>
      <c r="F24" s="3" t="s">
        <v>113</v>
      </c>
      <c r="G24" s="4">
        <v>6</v>
      </c>
      <c r="H24" s="4">
        <v>6</v>
      </c>
      <c r="I24" s="4">
        <v>6</v>
      </c>
      <c r="J24" s="7">
        <v>28.0385246276855</v>
      </c>
      <c r="K24" s="7">
        <v>28.5387134552002</v>
      </c>
      <c r="L24" s="7">
        <v>0</v>
      </c>
      <c r="M24" s="4">
        <f t="shared" si="0"/>
        <v>18.8590793609619</v>
      </c>
      <c r="N24" s="7">
        <v>0</v>
      </c>
      <c r="O24" s="7">
        <v>0</v>
      </c>
      <c r="P24" s="7">
        <v>0</v>
      </c>
      <c r="Q24" s="4">
        <f t="shared" si="1"/>
        <v>0</v>
      </c>
      <c r="R24" s="4">
        <f t="shared" si="2"/>
        <v>18.8590793609619</v>
      </c>
      <c r="S24" s="4">
        <f t="shared" si="3"/>
        <v>0.116147610550696</v>
      </c>
    </row>
    <row r="25" ht="15" spans="1:19">
      <c r="A25" s="4">
        <v>23</v>
      </c>
      <c r="B25" s="4" t="s">
        <v>114</v>
      </c>
      <c r="C25" s="5" t="s">
        <v>115</v>
      </c>
      <c r="D25" s="6" t="s">
        <v>116</v>
      </c>
      <c r="E25" s="4" t="s">
        <v>117</v>
      </c>
      <c r="F25" s="3" t="s">
        <v>118</v>
      </c>
      <c r="G25" s="4">
        <v>24</v>
      </c>
      <c r="H25" s="4">
        <v>23</v>
      </c>
      <c r="I25" s="4">
        <v>19</v>
      </c>
      <c r="J25" s="7">
        <v>27.9506587982178</v>
      </c>
      <c r="K25" s="7">
        <v>27.8869857788086</v>
      </c>
      <c r="L25" s="7">
        <v>0</v>
      </c>
      <c r="M25" s="4">
        <f t="shared" si="0"/>
        <v>18.6125481923421</v>
      </c>
      <c r="N25" s="7">
        <v>0</v>
      </c>
      <c r="O25" s="7">
        <v>0</v>
      </c>
      <c r="P25" s="7">
        <v>0</v>
      </c>
      <c r="Q25" s="4">
        <f t="shared" si="1"/>
        <v>0</v>
      </c>
      <c r="R25" s="4">
        <f t="shared" si="2"/>
        <v>18.6125481923421</v>
      </c>
      <c r="S25" s="4">
        <f t="shared" si="3"/>
        <v>0.116117040723378</v>
      </c>
    </row>
    <row r="26" ht="15" spans="1:19">
      <c r="A26" s="4">
        <v>24</v>
      </c>
      <c r="B26" s="4" t="s">
        <v>119</v>
      </c>
      <c r="C26" s="5" t="s">
        <v>120</v>
      </c>
      <c r="D26" s="6" t="s">
        <v>121</v>
      </c>
      <c r="E26" s="4" t="s">
        <v>122</v>
      </c>
      <c r="F26" s="3" t="s">
        <v>123</v>
      </c>
      <c r="G26" s="4">
        <v>13</v>
      </c>
      <c r="H26" s="4">
        <v>13</v>
      </c>
      <c r="I26" s="4">
        <v>13</v>
      </c>
      <c r="J26" s="7">
        <v>27.8497161865234</v>
      </c>
      <c r="K26" s="7">
        <v>27.9815807342529</v>
      </c>
      <c r="L26" s="7">
        <v>0</v>
      </c>
      <c r="M26" s="4">
        <f t="shared" si="0"/>
        <v>18.6104323069254</v>
      </c>
      <c r="N26" s="7">
        <v>0</v>
      </c>
      <c r="O26" s="7">
        <v>0</v>
      </c>
      <c r="P26" s="7">
        <v>0</v>
      </c>
      <c r="Q26" s="4">
        <f t="shared" si="1"/>
        <v>0</v>
      </c>
      <c r="R26" s="4">
        <f t="shared" si="2"/>
        <v>18.6104323069254</v>
      </c>
      <c r="S26" s="4">
        <f t="shared" si="3"/>
        <v>0.116118742261281</v>
      </c>
    </row>
    <row r="27" ht="15" spans="1:19">
      <c r="A27" s="4">
        <v>25</v>
      </c>
      <c r="B27" s="4" t="s">
        <v>124</v>
      </c>
      <c r="C27" s="5" t="s">
        <v>125</v>
      </c>
      <c r="D27" s="6" t="s">
        <v>126</v>
      </c>
      <c r="E27" s="4" t="s">
        <v>127</v>
      </c>
      <c r="F27" s="3" t="s">
        <v>126</v>
      </c>
      <c r="G27" s="4">
        <v>8</v>
      </c>
      <c r="H27" s="4">
        <v>8</v>
      </c>
      <c r="I27" s="4">
        <v>8</v>
      </c>
      <c r="J27" s="7">
        <v>27.6405830383301</v>
      </c>
      <c r="K27" s="7">
        <v>28.0319156646729</v>
      </c>
      <c r="L27" s="7">
        <v>0</v>
      </c>
      <c r="M27" s="4">
        <f t="shared" si="0"/>
        <v>18.5574995676677</v>
      </c>
      <c r="N27" s="7">
        <v>0</v>
      </c>
      <c r="O27" s="7">
        <v>0</v>
      </c>
      <c r="P27" s="7">
        <v>0</v>
      </c>
      <c r="Q27" s="4">
        <f t="shared" si="1"/>
        <v>0</v>
      </c>
      <c r="R27" s="4">
        <f t="shared" si="2"/>
        <v>18.5574995676677</v>
      </c>
      <c r="S27" s="4">
        <f t="shared" si="3"/>
        <v>0.116136175671282</v>
      </c>
    </row>
    <row r="28" ht="15" spans="1:19">
      <c r="A28" s="4">
        <v>26</v>
      </c>
      <c r="B28" s="4" t="s">
        <v>128</v>
      </c>
      <c r="C28" s="5" t="s">
        <v>129</v>
      </c>
      <c r="D28" s="6" t="s">
        <v>130</v>
      </c>
      <c r="E28" s="4" t="s">
        <v>131</v>
      </c>
      <c r="F28" s="3" t="s">
        <v>132</v>
      </c>
      <c r="G28" s="4">
        <v>7</v>
      </c>
      <c r="H28" s="4">
        <v>7</v>
      </c>
      <c r="I28" s="4">
        <v>7</v>
      </c>
      <c r="J28" s="7">
        <v>28.158992767334</v>
      </c>
      <c r="K28" s="7">
        <v>27.2996387481689</v>
      </c>
      <c r="L28" s="7">
        <v>0</v>
      </c>
      <c r="M28" s="4">
        <f t="shared" si="0"/>
        <v>18.4862105051676</v>
      </c>
      <c r="N28" s="7">
        <v>0</v>
      </c>
      <c r="O28" s="7">
        <v>0</v>
      </c>
      <c r="P28" s="7">
        <v>0</v>
      </c>
      <c r="Q28" s="4">
        <f t="shared" si="1"/>
        <v>0</v>
      </c>
      <c r="R28" s="4">
        <f t="shared" si="2"/>
        <v>18.4862105051676</v>
      </c>
      <c r="S28" s="4">
        <f t="shared" si="3"/>
        <v>0.116212017132803</v>
      </c>
    </row>
    <row r="29" ht="15" spans="1:19">
      <c r="A29" s="4">
        <v>27</v>
      </c>
      <c r="B29" s="4" t="s">
        <v>133</v>
      </c>
      <c r="C29" s="5" t="s">
        <v>134</v>
      </c>
      <c r="D29" s="6" t="s">
        <v>135</v>
      </c>
      <c r="E29" s="4" t="s">
        <v>136</v>
      </c>
      <c r="F29" s="3" t="s">
        <v>137</v>
      </c>
      <c r="G29" s="4">
        <v>14</v>
      </c>
      <c r="H29" s="4">
        <v>14</v>
      </c>
      <c r="I29" s="4">
        <v>14</v>
      </c>
      <c r="J29" s="7">
        <v>27.3099937438965</v>
      </c>
      <c r="K29" s="7">
        <v>27.8247489929199</v>
      </c>
      <c r="L29" s="7">
        <v>0</v>
      </c>
      <c r="M29" s="4">
        <f t="shared" si="0"/>
        <v>18.3782475789388</v>
      </c>
      <c r="N29" s="7">
        <v>0</v>
      </c>
      <c r="O29" s="7">
        <v>0</v>
      </c>
      <c r="P29" s="7">
        <v>0</v>
      </c>
      <c r="Q29" s="4">
        <f t="shared" si="1"/>
        <v>0</v>
      </c>
      <c r="R29" s="4">
        <f t="shared" si="2"/>
        <v>18.3782475789388</v>
      </c>
      <c r="S29" s="4">
        <f t="shared" si="3"/>
        <v>0.116151192746643</v>
      </c>
    </row>
    <row r="30" ht="15" spans="1:19">
      <c r="A30" s="4">
        <v>28</v>
      </c>
      <c r="B30" s="4" t="s">
        <v>138</v>
      </c>
      <c r="C30" s="5" t="s">
        <v>139</v>
      </c>
      <c r="D30" s="6" t="s">
        <v>140</v>
      </c>
      <c r="E30" s="4" t="s">
        <v>141</v>
      </c>
      <c r="F30" s="3" t="s">
        <v>142</v>
      </c>
      <c r="G30" s="4">
        <v>9</v>
      </c>
      <c r="H30" s="4">
        <v>9</v>
      </c>
      <c r="I30" s="4">
        <v>9</v>
      </c>
      <c r="J30" s="7">
        <v>27.0498867034912</v>
      </c>
      <c r="K30" s="7">
        <v>27.8774223327637</v>
      </c>
      <c r="L30" s="7">
        <v>0</v>
      </c>
      <c r="M30" s="4">
        <f t="shared" si="0"/>
        <v>18.309103012085</v>
      </c>
      <c r="N30" s="7">
        <v>0</v>
      </c>
      <c r="O30" s="7">
        <v>0</v>
      </c>
      <c r="P30" s="7">
        <v>0</v>
      </c>
      <c r="Q30" s="4">
        <f t="shared" si="1"/>
        <v>0</v>
      </c>
      <c r="R30" s="4">
        <f t="shared" si="2"/>
        <v>18.309103012085</v>
      </c>
      <c r="S30" s="4">
        <f t="shared" si="3"/>
        <v>0.116206798477267</v>
      </c>
    </row>
    <row r="31" ht="15" spans="1:19">
      <c r="A31" s="4">
        <v>29</v>
      </c>
      <c r="B31" s="4" t="s">
        <v>143</v>
      </c>
      <c r="C31" s="5" t="s">
        <v>144</v>
      </c>
      <c r="D31" s="6" t="s">
        <v>145</v>
      </c>
      <c r="E31" s="4" t="s">
        <v>146</v>
      </c>
      <c r="F31" s="3" t="s">
        <v>147</v>
      </c>
      <c r="G31" s="4">
        <v>6</v>
      </c>
      <c r="H31" s="4">
        <v>6</v>
      </c>
      <c r="I31" s="4">
        <v>6</v>
      </c>
      <c r="J31" s="7">
        <v>27.1857471466064</v>
      </c>
      <c r="K31" s="7">
        <v>27.6260318756104</v>
      </c>
      <c r="L31" s="7">
        <v>0</v>
      </c>
      <c r="M31" s="4">
        <f t="shared" si="0"/>
        <v>18.2705930074056</v>
      </c>
      <c r="N31" s="7">
        <v>0</v>
      </c>
      <c r="O31" s="7">
        <v>0</v>
      </c>
      <c r="P31" s="7">
        <v>0</v>
      </c>
      <c r="Q31" s="4">
        <f t="shared" si="1"/>
        <v>0</v>
      </c>
      <c r="R31" s="4">
        <f t="shared" si="2"/>
        <v>18.2705930074056</v>
      </c>
      <c r="S31" s="4">
        <f t="shared" si="3"/>
        <v>0.116142187051261</v>
      </c>
    </row>
    <row r="32" ht="15" spans="1:19">
      <c r="A32" s="4">
        <v>30</v>
      </c>
      <c r="B32" s="4" t="s">
        <v>148</v>
      </c>
      <c r="C32" s="5" t="s">
        <v>149</v>
      </c>
      <c r="D32" s="6" t="s">
        <v>150</v>
      </c>
      <c r="E32" s="4" t="s">
        <v>151</v>
      </c>
      <c r="F32" s="3" t="s">
        <v>152</v>
      </c>
      <c r="G32" s="4">
        <v>10</v>
      </c>
      <c r="H32" s="4">
        <v>10</v>
      </c>
      <c r="I32" s="4">
        <v>4</v>
      </c>
      <c r="J32" s="7">
        <v>26.9885864257813</v>
      </c>
      <c r="K32" s="7">
        <v>27.1512203216553</v>
      </c>
      <c r="L32" s="7">
        <v>25.7048530578613</v>
      </c>
      <c r="M32" s="4">
        <f t="shared" si="0"/>
        <v>26.614886601766</v>
      </c>
      <c r="N32" s="7">
        <v>25.6871509552002</v>
      </c>
      <c r="O32" s="7">
        <v>0</v>
      </c>
      <c r="P32" s="7">
        <v>0</v>
      </c>
      <c r="Q32" s="4">
        <f t="shared" si="1"/>
        <v>8.5623836517334</v>
      </c>
      <c r="R32" s="4">
        <f t="shared" si="2"/>
        <v>18.0525029500326</v>
      </c>
      <c r="S32" s="4">
        <f t="shared" si="3"/>
        <v>0.103029615678275</v>
      </c>
    </row>
    <row r="33" ht="15" spans="1:19">
      <c r="A33" s="4">
        <v>31</v>
      </c>
      <c r="B33" s="4" t="s">
        <v>153</v>
      </c>
      <c r="C33" s="5" t="s">
        <v>154</v>
      </c>
      <c r="D33" s="6" t="s">
        <v>155</v>
      </c>
      <c r="E33" s="4" t="s">
        <v>156</v>
      </c>
      <c r="F33" s="3" t="s">
        <v>157</v>
      </c>
      <c r="G33" s="4">
        <v>7</v>
      </c>
      <c r="H33" s="4">
        <v>7</v>
      </c>
      <c r="I33" s="4">
        <v>7</v>
      </c>
      <c r="J33" s="7">
        <v>26.8335208892822</v>
      </c>
      <c r="K33" s="7">
        <v>27.3118133544922</v>
      </c>
      <c r="L33" s="7">
        <v>0</v>
      </c>
      <c r="M33" s="4">
        <f t="shared" si="0"/>
        <v>18.0484447479248</v>
      </c>
      <c r="N33" s="7">
        <v>0</v>
      </c>
      <c r="O33" s="7">
        <v>0</v>
      </c>
      <c r="P33" s="7">
        <v>0</v>
      </c>
      <c r="Q33" s="4">
        <f t="shared" si="1"/>
        <v>0</v>
      </c>
      <c r="R33" s="4">
        <f t="shared" si="2"/>
        <v>18.0484447479248</v>
      </c>
      <c r="S33" s="4">
        <f t="shared" si="3"/>
        <v>0.116147559093526</v>
      </c>
    </row>
    <row r="34" ht="15" spans="1:19">
      <c r="A34" s="4">
        <v>32</v>
      </c>
      <c r="B34" s="4" t="s">
        <v>158</v>
      </c>
      <c r="C34" s="5" t="s">
        <v>159</v>
      </c>
      <c r="D34" s="6" t="s">
        <v>160</v>
      </c>
      <c r="E34" s="4" t="s">
        <v>161</v>
      </c>
      <c r="F34" s="3" t="s">
        <v>162</v>
      </c>
      <c r="G34" s="4">
        <v>6</v>
      </c>
      <c r="H34" s="4">
        <v>6</v>
      </c>
      <c r="I34" s="4">
        <v>6</v>
      </c>
      <c r="J34" s="7">
        <v>26.8732624053955</v>
      </c>
      <c r="K34" s="7">
        <v>27.2572784423828</v>
      </c>
      <c r="L34" s="7">
        <v>0</v>
      </c>
      <c r="M34" s="4">
        <f t="shared" si="0"/>
        <v>18.0435136159261</v>
      </c>
      <c r="N34" s="7">
        <v>0</v>
      </c>
      <c r="O34" s="7">
        <v>0</v>
      </c>
      <c r="P34" s="7">
        <v>0</v>
      </c>
      <c r="Q34" s="4">
        <f t="shared" si="1"/>
        <v>0</v>
      </c>
      <c r="R34" s="4">
        <f t="shared" si="2"/>
        <v>18.0435136159261</v>
      </c>
      <c r="S34" s="4">
        <f t="shared" si="3"/>
        <v>0.116136541177435</v>
      </c>
    </row>
    <row r="35" ht="15" spans="1:19">
      <c r="A35" s="4">
        <v>33</v>
      </c>
      <c r="B35" s="4" t="s">
        <v>163</v>
      </c>
      <c r="C35" s="5" t="s">
        <v>164</v>
      </c>
      <c r="D35" s="6" t="s">
        <v>165</v>
      </c>
      <c r="E35" s="4" t="s">
        <v>166</v>
      </c>
      <c r="F35" s="3" t="s">
        <v>167</v>
      </c>
      <c r="G35" s="4">
        <v>6</v>
      </c>
      <c r="H35" s="4">
        <v>6</v>
      </c>
      <c r="I35" s="4">
        <v>6</v>
      </c>
      <c r="J35" s="7">
        <v>26.8575687408447</v>
      </c>
      <c r="K35" s="7">
        <v>26.9123935699463</v>
      </c>
      <c r="L35" s="7">
        <v>24.9573059082031</v>
      </c>
      <c r="M35" s="4">
        <f t="shared" si="0"/>
        <v>26.2424227396647</v>
      </c>
      <c r="N35" s="7">
        <v>24.6296768188477</v>
      </c>
      <c r="O35" s="7">
        <v>0</v>
      </c>
      <c r="P35" s="7">
        <v>0</v>
      </c>
      <c r="Q35" s="4">
        <f t="shared" si="1"/>
        <v>8.20989227294923</v>
      </c>
      <c r="R35" s="4">
        <f t="shared" si="2"/>
        <v>18.0325304667155</v>
      </c>
      <c r="S35" s="4">
        <f t="shared" si="3"/>
        <v>0.0937194030586643</v>
      </c>
    </row>
    <row r="36" ht="15" spans="1:19">
      <c r="A36" s="4">
        <v>34</v>
      </c>
      <c r="B36" s="4" t="s">
        <v>168</v>
      </c>
      <c r="C36" s="5" t="s">
        <v>169</v>
      </c>
      <c r="D36" s="6" t="s">
        <v>170</v>
      </c>
      <c r="E36" s="4" t="s">
        <v>171</v>
      </c>
      <c r="F36" s="3" t="s">
        <v>172</v>
      </c>
      <c r="G36" s="4">
        <v>10</v>
      </c>
      <c r="H36" s="4">
        <v>10</v>
      </c>
      <c r="I36" s="4">
        <v>10</v>
      </c>
      <c r="J36" s="7">
        <v>27.1076927185059</v>
      </c>
      <c r="K36" s="7">
        <v>26.928861618042</v>
      </c>
      <c r="L36" s="7">
        <v>0</v>
      </c>
      <c r="M36" s="4">
        <f t="shared" si="0"/>
        <v>18.0121847788493</v>
      </c>
      <c r="N36" s="7">
        <v>0</v>
      </c>
      <c r="O36" s="7">
        <v>0</v>
      </c>
      <c r="P36" s="7">
        <v>0</v>
      </c>
      <c r="Q36" s="4">
        <f t="shared" si="1"/>
        <v>0</v>
      </c>
      <c r="R36" s="4">
        <f t="shared" si="2"/>
        <v>18.0121847788493</v>
      </c>
      <c r="S36" s="4">
        <f t="shared" si="3"/>
        <v>0.116120879804444</v>
      </c>
    </row>
    <row r="37" ht="15" spans="1:19">
      <c r="A37" s="4">
        <v>35</v>
      </c>
      <c r="B37" s="4" t="s">
        <v>173</v>
      </c>
      <c r="C37" s="5" t="s">
        <v>174</v>
      </c>
      <c r="D37" s="6" t="s">
        <v>175</v>
      </c>
      <c r="E37" s="4" t="s">
        <v>176</v>
      </c>
      <c r="F37" s="3" t="s">
        <v>177</v>
      </c>
      <c r="G37" s="4">
        <v>12</v>
      </c>
      <c r="H37" s="4">
        <v>12</v>
      </c>
      <c r="I37" s="4">
        <v>12</v>
      </c>
      <c r="J37" s="7">
        <v>26.8946952819824</v>
      </c>
      <c r="K37" s="7">
        <v>27.1099853515625</v>
      </c>
      <c r="L37" s="7">
        <v>0</v>
      </c>
      <c r="M37" s="4">
        <f t="shared" si="0"/>
        <v>18.0015602111816</v>
      </c>
      <c r="N37" s="7">
        <v>0</v>
      </c>
      <c r="O37" s="7">
        <v>0</v>
      </c>
      <c r="P37" s="7">
        <v>0</v>
      </c>
      <c r="Q37" s="4">
        <f t="shared" si="1"/>
        <v>0</v>
      </c>
      <c r="R37" s="4">
        <f t="shared" si="2"/>
        <v>18.0015602111816</v>
      </c>
      <c r="S37" s="4">
        <f t="shared" si="3"/>
        <v>0.116122844580017</v>
      </c>
    </row>
    <row r="38" ht="15" spans="1:19">
      <c r="A38" s="4">
        <v>36</v>
      </c>
      <c r="B38" s="4" t="s">
        <v>178</v>
      </c>
      <c r="C38" s="5" t="s">
        <v>179</v>
      </c>
      <c r="D38" s="6" t="s">
        <v>180</v>
      </c>
      <c r="E38" s="4" t="s">
        <v>181</v>
      </c>
      <c r="F38" s="3" t="s">
        <v>182</v>
      </c>
      <c r="G38" s="4">
        <v>5</v>
      </c>
      <c r="H38" s="4">
        <v>5</v>
      </c>
      <c r="I38" s="4">
        <v>5</v>
      </c>
      <c r="J38" s="7">
        <v>26.9310054779053</v>
      </c>
      <c r="K38" s="7">
        <v>27.0672264099121</v>
      </c>
      <c r="L38" s="7">
        <v>0</v>
      </c>
      <c r="M38" s="4">
        <f t="shared" si="0"/>
        <v>17.9994106292725</v>
      </c>
      <c r="N38" s="7">
        <v>0</v>
      </c>
      <c r="O38" s="7">
        <v>0</v>
      </c>
      <c r="P38" s="7">
        <v>0</v>
      </c>
      <c r="Q38" s="4">
        <f t="shared" si="1"/>
        <v>0</v>
      </c>
      <c r="R38" s="4">
        <f t="shared" si="2"/>
        <v>17.9994106292725</v>
      </c>
      <c r="S38" s="4">
        <f t="shared" si="3"/>
        <v>0.116119054767209</v>
      </c>
    </row>
    <row r="39" ht="15" spans="1:19">
      <c r="A39" s="4">
        <v>37</v>
      </c>
      <c r="B39" s="4" t="s">
        <v>183</v>
      </c>
      <c r="C39" s="5" t="s">
        <v>184</v>
      </c>
      <c r="D39" s="6" t="s">
        <v>185</v>
      </c>
      <c r="E39" s="4" t="s">
        <v>186</v>
      </c>
      <c r="F39" s="3" t="s">
        <v>185</v>
      </c>
      <c r="G39" s="4">
        <v>9</v>
      </c>
      <c r="H39" s="4">
        <v>9</v>
      </c>
      <c r="I39" s="4">
        <v>9</v>
      </c>
      <c r="J39" s="7">
        <v>26.9255828857422</v>
      </c>
      <c r="K39" s="7">
        <v>27.0488471984863</v>
      </c>
      <c r="L39" s="7">
        <v>0</v>
      </c>
      <c r="M39" s="4">
        <f t="shared" si="0"/>
        <v>17.9914766947428</v>
      </c>
      <c r="N39" s="7">
        <v>0</v>
      </c>
      <c r="O39" s="7">
        <v>0</v>
      </c>
      <c r="P39" s="7">
        <v>0</v>
      </c>
      <c r="Q39" s="4">
        <f t="shared" si="1"/>
        <v>0</v>
      </c>
      <c r="R39" s="4">
        <f t="shared" si="2"/>
        <v>17.9914766947428</v>
      </c>
      <c r="S39" s="4">
        <f t="shared" si="3"/>
        <v>0.116118597977776</v>
      </c>
    </row>
    <row r="40" ht="15" spans="1:19">
      <c r="A40" s="4">
        <v>38</v>
      </c>
      <c r="B40" s="4" t="s">
        <v>187</v>
      </c>
      <c r="C40" s="5" t="s">
        <v>188</v>
      </c>
      <c r="D40" s="6" t="s">
        <v>189</v>
      </c>
      <c r="E40" s="4" t="s">
        <v>190</v>
      </c>
      <c r="F40" s="3" t="s">
        <v>191</v>
      </c>
      <c r="G40" s="4">
        <v>6</v>
      </c>
      <c r="H40" s="4">
        <v>2</v>
      </c>
      <c r="I40" s="4">
        <v>2</v>
      </c>
      <c r="J40" s="7">
        <v>28.7213306427002</v>
      </c>
      <c r="K40" s="7">
        <v>25.1474800109863</v>
      </c>
      <c r="L40" s="7">
        <v>0</v>
      </c>
      <c r="M40" s="4">
        <f t="shared" si="0"/>
        <v>17.9562702178955</v>
      </c>
      <c r="N40" s="7">
        <v>0</v>
      </c>
      <c r="O40" s="7">
        <v>0</v>
      </c>
      <c r="P40" s="7">
        <v>0</v>
      </c>
      <c r="Q40" s="4">
        <f t="shared" si="1"/>
        <v>0</v>
      </c>
      <c r="R40" s="4">
        <f t="shared" si="2"/>
        <v>17.9562702178955</v>
      </c>
      <c r="S40" s="4">
        <f t="shared" si="3"/>
        <v>0.117864293389433</v>
      </c>
    </row>
    <row r="41" ht="15" spans="1:19">
      <c r="A41" s="4">
        <v>39</v>
      </c>
      <c r="B41" s="4" t="s">
        <v>192</v>
      </c>
      <c r="C41" s="5" t="s">
        <v>193</v>
      </c>
      <c r="D41" s="6" t="s">
        <v>194</v>
      </c>
      <c r="E41" s="4" t="s">
        <v>195</v>
      </c>
      <c r="F41" s="3" t="s">
        <v>196</v>
      </c>
      <c r="G41" s="4">
        <v>14</v>
      </c>
      <c r="H41" s="4">
        <v>14</v>
      </c>
      <c r="I41" s="4">
        <v>14</v>
      </c>
      <c r="J41" s="7">
        <v>26.544319152832</v>
      </c>
      <c r="K41" s="7">
        <v>27.1882019042969</v>
      </c>
      <c r="L41" s="7">
        <v>0</v>
      </c>
      <c r="M41" s="4">
        <f t="shared" si="0"/>
        <v>17.9108403523763</v>
      </c>
      <c r="N41" s="7">
        <v>0</v>
      </c>
      <c r="O41" s="7">
        <v>0</v>
      </c>
      <c r="P41" s="7">
        <v>0</v>
      </c>
      <c r="Q41" s="4">
        <f t="shared" si="1"/>
        <v>0</v>
      </c>
      <c r="R41" s="4">
        <f t="shared" si="2"/>
        <v>17.9108403523763</v>
      </c>
      <c r="S41" s="4">
        <f t="shared" si="3"/>
        <v>0.116173634979828</v>
      </c>
    </row>
    <row r="42" ht="15" spans="1:19">
      <c r="A42" s="4">
        <v>40</v>
      </c>
      <c r="B42" s="4" t="s">
        <v>197</v>
      </c>
      <c r="C42" s="5" t="s">
        <v>198</v>
      </c>
      <c r="D42" s="6" t="s">
        <v>199</v>
      </c>
      <c r="E42" s="4" t="s">
        <v>200</v>
      </c>
      <c r="F42" s="3" t="s">
        <v>201</v>
      </c>
      <c r="G42" s="4">
        <v>10</v>
      </c>
      <c r="H42" s="4">
        <v>10</v>
      </c>
      <c r="I42" s="4">
        <v>10</v>
      </c>
      <c r="J42" s="7">
        <v>26.7432956695557</v>
      </c>
      <c r="K42" s="7">
        <v>26.9678516387939</v>
      </c>
      <c r="L42" s="7">
        <v>0</v>
      </c>
      <c r="M42" s="4">
        <f t="shared" si="0"/>
        <v>17.9037157694499</v>
      </c>
      <c r="N42" s="7">
        <v>0</v>
      </c>
      <c r="O42" s="7">
        <v>0</v>
      </c>
      <c r="P42" s="7">
        <v>0</v>
      </c>
      <c r="Q42" s="4">
        <f t="shared" si="1"/>
        <v>0</v>
      </c>
      <c r="R42" s="4">
        <f t="shared" si="2"/>
        <v>17.9037157694499</v>
      </c>
      <c r="S42" s="4">
        <f t="shared" si="3"/>
        <v>0.116123475761231</v>
      </c>
    </row>
    <row r="43" ht="15" spans="1:19">
      <c r="A43" s="4">
        <v>41</v>
      </c>
      <c r="B43" s="4" t="s">
        <v>202</v>
      </c>
      <c r="C43" s="5" t="s">
        <v>203</v>
      </c>
      <c r="D43" s="6" t="s">
        <v>204</v>
      </c>
      <c r="E43" s="4" t="s">
        <v>205</v>
      </c>
      <c r="F43" s="3" t="s">
        <v>206</v>
      </c>
      <c r="G43" s="4">
        <v>8</v>
      </c>
      <c r="H43" s="4">
        <v>8</v>
      </c>
      <c r="I43" s="4">
        <v>8</v>
      </c>
      <c r="J43" s="7">
        <v>26.9770545959473</v>
      </c>
      <c r="K43" s="7">
        <v>26.6657371520996</v>
      </c>
      <c r="L43" s="7">
        <v>0</v>
      </c>
      <c r="M43" s="4">
        <f t="shared" si="0"/>
        <v>17.8809305826823</v>
      </c>
      <c r="N43" s="7">
        <v>0</v>
      </c>
      <c r="O43" s="7">
        <v>0</v>
      </c>
      <c r="P43" s="7">
        <v>0</v>
      </c>
      <c r="Q43" s="4">
        <f t="shared" si="1"/>
        <v>0</v>
      </c>
      <c r="R43" s="4">
        <f t="shared" si="2"/>
        <v>17.8809305826823</v>
      </c>
      <c r="S43" s="4">
        <f t="shared" si="3"/>
        <v>0.116129919858358</v>
      </c>
    </row>
    <row r="44" ht="15" spans="1:19">
      <c r="A44" s="4">
        <v>42</v>
      </c>
      <c r="B44" s="4" t="s">
        <v>207</v>
      </c>
      <c r="C44" s="5" t="s">
        <v>208</v>
      </c>
      <c r="D44" s="6" t="s">
        <v>209</v>
      </c>
      <c r="E44" s="4" t="s">
        <v>210</v>
      </c>
      <c r="F44" s="3" t="s">
        <v>211</v>
      </c>
      <c r="G44" s="4">
        <v>11</v>
      </c>
      <c r="H44" s="4">
        <v>11</v>
      </c>
      <c r="I44" s="4">
        <v>11</v>
      </c>
      <c r="J44" s="7">
        <v>26.3812789916992</v>
      </c>
      <c r="K44" s="7">
        <v>27.2487106323242</v>
      </c>
      <c r="L44" s="7">
        <v>24.4047718048096</v>
      </c>
      <c r="M44" s="4">
        <f t="shared" si="0"/>
        <v>26.0115871429443</v>
      </c>
      <c r="N44" s="7">
        <v>24.492712020874</v>
      </c>
      <c r="O44" s="7">
        <v>0</v>
      </c>
      <c r="P44" s="7">
        <v>0</v>
      </c>
      <c r="Q44" s="4">
        <f t="shared" si="1"/>
        <v>8.16423734029133</v>
      </c>
      <c r="R44" s="4">
        <f t="shared" si="2"/>
        <v>17.847349802653</v>
      </c>
      <c r="S44" s="4">
        <f t="shared" si="3"/>
        <v>0.0953269158348569</v>
      </c>
    </row>
    <row r="45" ht="15" spans="1:19">
      <c r="A45" s="4">
        <v>43</v>
      </c>
      <c r="B45" s="4" t="s">
        <v>212</v>
      </c>
      <c r="C45" s="5" t="s">
        <v>213</v>
      </c>
      <c r="D45" s="6" t="s">
        <v>214</v>
      </c>
      <c r="E45" s="4" t="s">
        <v>215</v>
      </c>
      <c r="F45" s="3" t="s">
        <v>216</v>
      </c>
      <c r="G45" s="4">
        <v>19</v>
      </c>
      <c r="H45" s="4">
        <v>19</v>
      </c>
      <c r="I45" s="4">
        <v>19</v>
      </c>
      <c r="J45" s="7">
        <v>26.6191883087158</v>
      </c>
      <c r="K45" s="7">
        <v>26.8680896759033</v>
      </c>
      <c r="L45" s="7">
        <v>0</v>
      </c>
      <c r="M45" s="4">
        <f t="shared" si="0"/>
        <v>17.8290926615397</v>
      </c>
      <c r="N45" s="7">
        <v>0</v>
      </c>
      <c r="O45" s="7">
        <v>0</v>
      </c>
      <c r="P45" s="7">
        <v>0</v>
      </c>
      <c r="Q45" s="4">
        <f t="shared" si="1"/>
        <v>0</v>
      </c>
      <c r="R45" s="4">
        <f t="shared" si="2"/>
        <v>17.8290926615397</v>
      </c>
      <c r="S45" s="4">
        <f t="shared" si="3"/>
        <v>0.116125136578803</v>
      </c>
    </row>
    <row r="46" ht="15" spans="1:19">
      <c r="A46" s="4">
        <v>44</v>
      </c>
      <c r="B46" s="4" t="s">
        <v>217</v>
      </c>
      <c r="C46" s="5" t="s">
        <v>218</v>
      </c>
      <c r="D46" s="6" t="s">
        <v>219</v>
      </c>
      <c r="E46" s="4" t="s">
        <v>220</v>
      </c>
      <c r="F46" s="3" t="s">
        <v>221</v>
      </c>
      <c r="G46" s="4">
        <v>15</v>
      </c>
      <c r="H46" s="4">
        <v>15</v>
      </c>
      <c r="I46" s="4">
        <v>15</v>
      </c>
      <c r="J46" s="7">
        <v>26.7318210601807</v>
      </c>
      <c r="K46" s="7">
        <v>26.6551265716553</v>
      </c>
      <c r="L46" s="7">
        <v>0</v>
      </c>
      <c r="M46" s="4">
        <f t="shared" si="0"/>
        <v>17.795649210612</v>
      </c>
      <c r="N46" s="7">
        <v>0</v>
      </c>
      <c r="O46" s="7">
        <v>0</v>
      </c>
      <c r="P46" s="7">
        <v>0</v>
      </c>
      <c r="Q46" s="4">
        <f t="shared" si="1"/>
        <v>0</v>
      </c>
      <c r="R46" s="4">
        <f t="shared" si="2"/>
        <v>17.795649210612</v>
      </c>
      <c r="S46" s="4">
        <f t="shared" si="3"/>
        <v>0.116117344369687</v>
      </c>
    </row>
    <row r="47" ht="15" spans="1:19">
      <c r="A47" s="4">
        <v>45</v>
      </c>
      <c r="B47" s="4" t="s">
        <v>222</v>
      </c>
      <c r="C47" s="5" t="s">
        <v>223</v>
      </c>
      <c r="D47" s="6" t="s">
        <v>224</v>
      </c>
      <c r="E47" s="4" t="s">
        <v>225</v>
      </c>
      <c r="F47" s="3" t="s">
        <v>226</v>
      </c>
      <c r="G47" s="4">
        <v>15</v>
      </c>
      <c r="H47" s="4">
        <v>15</v>
      </c>
      <c r="I47" s="4">
        <v>15</v>
      </c>
      <c r="J47" s="7">
        <v>26.4366817474365</v>
      </c>
      <c r="K47" s="7">
        <v>26.7985992431641</v>
      </c>
      <c r="L47" s="7">
        <v>0</v>
      </c>
      <c r="M47" s="4">
        <f t="shared" si="0"/>
        <v>17.7450936635335</v>
      </c>
      <c r="N47" s="7">
        <v>0</v>
      </c>
      <c r="O47" s="7">
        <v>0</v>
      </c>
      <c r="P47" s="7">
        <v>0</v>
      </c>
      <c r="Q47" s="4">
        <f t="shared" si="1"/>
        <v>0</v>
      </c>
      <c r="R47" s="4">
        <f t="shared" si="2"/>
        <v>17.7450936635335</v>
      </c>
      <c r="S47" s="4">
        <f t="shared" si="3"/>
        <v>0.116134906672115</v>
      </c>
    </row>
    <row r="48" ht="15" spans="1:19">
      <c r="A48" s="4">
        <v>46</v>
      </c>
      <c r="B48" s="4" t="s">
        <v>227</v>
      </c>
      <c r="C48" s="5" t="s">
        <v>228</v>
      </c>
      <c r="D48" s="6" t="s">
        <v>229</v>
      </c>
      <c r="E48" s="4" t="s">
        <v>230</v>
      </c>
      <c r="F48" s="3" t="s">
        <v>231</v>
      </c>
      <c r="G48" s="4">
        <v>20</v>
      </c>
      <c r="H48" s="4">
        <v>20</v>
      </c>
      <c r="I48" s="4">
        <v>19</v>
      </c>
      <c r="J48" s="7">
        <v>26.5412197113037</v>
      </c>
      <c r="K48" s="7">
        <v>26.6774787902832</v>
      </c>
      <c r="L48" s="7">
        <v>0</v>
      </c>
      <c r="M48" s="4">
        <f t="shared" si="0"/>
        <v>17.7395661671956</v>
      </c>
      <c r="N48" s="7">
        <v>0</v>
      </c>
      <c r="O48" s="7">
        <v>0</v>
      </c>
      <c r="P48" s="7">
        <v>0</v>
      </c>
      <c r="Q48" s="4">
        <f t="shared" si="1"/>
        <v>0</v>
      </c>
      <c r="R48" s="4">
        <f t="shared" si="2"/>
        <v>17.7395661671956</v>
      </c>
      <c r="S48" s="4">
        <f t="shared" si="3"/>
        <v>0.116119130924017</v>
      </c>
    </row>
    <row r="49" ht="15" spans="1:19">
      <c r="A49" s="4">
        <v>47</v>
      </c>
      <c r="B49" s="4" t="s">
        <v>232</v>
      </c>
      <c r="C49" s="5" t="s">
        <v>233</v>
      </c>
      <c r="D49" s="6" t="s">
        <v>234</v>
      </c>
      <c r="E49" s="4" t="s">
        <v>235</v>
      </c>
      <c r="F49" s="3" t="s">
        <v>236</v>
      </c>
      <c r="G49" s="4">
        <v>2</v>
      </c>
      <c r="H49" s="4">
        <v>2</v>
      </c>
      <c r="I49" s="4">
        <v>2</v>
      </c>
      <c r="J49" s="7">
        <v>26.0712013244629</v>
      </c>
      <c r="K49" s="7">
        <v>26.93044090271</v>
      </c>
      <c r="L49" s="7">
        <v>27.1065940856934</v>
      </c>
      <c r="M49" s="4">
        <f t="shared" si="0"/>
        <v>26.7027454376221</v>
      </c>
      <c r="N49" s="7">
        <v>26.9170684814453</v>
      </c>
      <c r="O49" s="7">
        <v>0</v>
      </c>
      <c r="P49" s="7">
        <v>0</v>
      </c>
      <c r="Q49" s="4">
        <f t="shared" si="1"/>
        <v>8.97235616048177</v>
      </c>
      <c r="R49" s="4">
        <f t="shared" si="2"/>
        <v>17.7303892771403</v>
      </c>
      <c r="S49" s="4">
        <f t="shared" si="3"/>
        <v>0.119502763505899</v>
      </c>
    </row>
    <row r="50" ht="15" spans="1:19">
      <c r="A50" s="4">
        <v>48</v>
      </c>
      <c r="B50" s="4" t="s">
        <v>237</v>
      </c>
      <c r="C50" s="5" t="s">
        <v>238</v>
      </c>
      <c r="D50" s="6" t="s">
        <v>239</v>
      </c>
      <c r="E50" s="4" t="s">
        <v>240</v>
      </c>
      <c r="F50" s="3" t="s">
        <v>241</v>
      </c>
      <c r="G50" s="4">
        <v>6</v>
      </c>
      <c r="H50" s="4">
        <v>4</v>
      </c>
      <c r="I50" s="4">
        <v>4</v>
      </c>
      <c r="J50" s="7">
        <v>26.5045795440674</v>
      </c>
      <c r="K50" s="7">
        <v>26.6635665893555</v>
      </c>
      <c r="L50" s="7">
        <v>0</v>
      </c>
      <c r="M50" s="4">
        <f t="shared" si="0"/>
        <v>17.7227153778076</v>
      </c>
      <c r="N50" s="7">
        <v>0</v>
      </c>
      <c r="O50" s="7">
        <v>0</v>
      </c>
      <c r="P50" s="7">
        <v>0</v>
      </c>
      <c r="Q50" s="4">
        <f t="shared" si="1"/>
        <v>0</v>
      </c>
      <c r="R50" s="4">
        <f t="shared" si="2"/>
        <v>17.7227153778076</v>
      </c>
      <c r="S50" s="4">
        <f t="shared" si="3"/>
        <v>0.116120080047123</v>
      </c>
    </row>
    <row r="51" ht="15" spans="1:19">
      <c r="A51" s="4">
        <v>49</v>
      </c>
      <c r="B51" s="4" t="s">
        <v>242</v>
      </c>
      <c r="C51" s="5" t="s">
        <v>243</v>
      </c>
      <c r="D51" s="6" t="s">
        <v>244</v>
      </c>
      <c r="E51" s="4" t="s">
        <v>245</v>
      </c>
      <c r="F51" s="3" t="s">
        <v>246</v>
      </c>
      <c r="G51" s="4">
        <v>17</v>
      </c>
      <c r="H51" s="4">
        <v>12</v>
      </c>
      <c r="I51" s="4">
        <v>12</v>
      </c>
      <c r="J51" s="7">
        <v>26.3612003326416</v>
      </c>
      <c r="K51" s="7">
        <v>26.6680374145508</v>
      </c>
      <c r="L51" s="7">
        <v>0</v>
      </c>
      <c r="M51" s="4">
        <f t="shared" si="0"/>
        <v>17.6764125823975</v>
      </c>
      <c r="N51" s="7">
        <v>0</v>
      </c>
      <c r="O51" s="7">
        <v>0</v>
      </c>
      <c r="P51" s="7">
        <v>0</v>
      </c>
      <c r="Q51" s="4">
        <f t="shared" si="1"/>
        <v>0</v>
      </c>
      <c r="R51" s="4">
        <f t="shared" si="2"/>
        <v>17.6764125823975</v>
      </c>
      <c r="S51" s="4">
        <f t="shared" si="3"/>
        <v>0.116129839921804</v>
      </c>
    </row>
    <row r="52" ht="15" spans="1:19">
      <c r="A52" s="4">
        <v>50</v>
      </c>
      <c r="B52" s="4" t="s">
        <v>247</v>
      </c>
      <c r="C52" s="5" t="s">
        <v>248</v>
      </c>
      <c r="D52" s="6" t="s">
        <v>249</v>
      </c>
      <c r="E52" s="4" t="s">
        <v>250</v>
      </c>
      <c r="F52" s="3" t="s">
        <v>251</v>
      </c>
      <c r="G52" s="4">
        <v>21</v>
      </c>
      <c r="H52" s="4">
        <v>4</v>
      </c>
      <c r="I52" s="4">
        <v>4</v>
      </c>
      <c r="J52" s="7">
        <v>26.3192405700684</v>
      </c>
      <c r="K52" s="7">
        <v>26.6065368652344</v>
      </c>
      <c r="L52" s="7">
        <v>0</v>
      </c>
      <c r="M52" s="4">
        <f t="shared" si="0"/>
        <v>17.6419258117676</v>
      </c>
      <c r="N52" s="7">
        <v>0</v>
      </c>
      <c r="O52" s="7">
        <v>0</v>
      </c>
      <c r="P52" s="7">
        <v>0</v>
      </c>
      <c r="Q52" s="4">
        <f t="shared" si="1"/>
        <v>0</v>
      </c>
      <c r="R52" s="4">
        <f t="shared" si="2"/>
        <v>17.6419258117676</v>
      </c>
      <c r="S52" s="4">
        <f t="shared" si="3"/>
        <v>0.116128243535086</v>
      </c>
    </row>
    <row r="53" ht="15" spans="1:19">
      <c r="A53" s="4">
        <v>51</v>
      </c>
      <c r="B53" s="4" t="s">
        <v>252</v>
      </c>
      <c r="C53" s="5" t="s">
        <v>253</v>
      </c>
      <c r="D53" s="6" t="s">
        <v>254</v>
      </c>
      <c r="E53" s="4" t="s">
        <v>255</v>
      </c>
      <c r="F53" s="3" t="s">
        <v>256</v>
      </c>
      <c r="G53" s="4">
        <v>3</v>
      </c>
      <c r="H53" s="4">
        <v>3</v>
      </c>
      <c r="I53" s="4">
        <v>3</v>
      </c>
      <c r="J53" s="7">
        <v>26.0109672546387</v>
      </c>
      <c r="K53" s="7">
        <v>26.1967811584473</v>
      </c>
      <c r="L53" s="7">
        <v>24.4507331848145</v>
      </c>
      <c r="M53" s="4">
        <f t="shared" si="0"/>
        <v>25.5528271993002</v>
      </c>
      <c r="N53" s="7">
        <v>23.8183135986328</v>
      </c>
      <c r="O53" s="7">
        <v>0</v>
      </c>
      <c r="P53" s="7">
        <v>0</v>
      </c>
      <c r="Q53" s="4">
        <f t="shared" si="1"/>
        <v>7.93943786621093</v>
      </c>
      <c r="R53" s="4">
        <f t="shared" si="2"/>
        <v>17.6133893330892</v>
      </c>
      <c r="S53" s="4">
        <f t="shared" si="3"/>
        <v>0.0913111209429557</v>
      </c>
    </row>
    <row r="54" ht="15" spans="1:19">
      <c r="A54" s="4">
        <v>52</v>
      </c>
      <c r="B54" s="4" t="s">
        <v>257</v>
      </c>
      <c r="C54" s="5" t="s">
        <v>258</v>
      </c>
      <c r="D54" s="6" t="s">
        <v>259</v>
      </c>
      <c r="E54" s="4" t="s">
        <v>260</v>
      </c>
      <c r="F54" s="3" t="s">
        <v>261</v>
      </c>
      <c r="G54" s="4">
        <v>2</v>
      </c>
      <c r="H54" s="4">
        <v>2</v>
      </c>
      <c r="I54" s="4">
        <v>2</v>
      </c>
      <c r="J54" s="7">
        <v>26.2884159088135</v>
      </c>
      <c r="K54" s="7">
        <v>26.4716739654541</v>
      </c>
      <c r="L54" s="7">
        <v>0</v>
      </c>
      <c r="M54" s="4">
        <f t="shared" si="0"/>
        <v>17.5866966247559</v>
      </c>
      <c r="N54" s="7">
        <v>0</v>
      </c>
      <c r="O54" s="7">
        <v>0</v>
      </c>
      <c r="P54" s="7">
        <v>0</v>
      </c>
      <c r="Q54" s="4">
        <f t="shared" si="1"/>
        <v>0</v>
      </c>
      <c r="R54" s="4">
        <f t="shared" si="2"/>
        <v>17.5866966247559</v>
      </c>
      <c r="S54" s="4">
        <f t="shared" si="3"/>
        <v>0.116121322184377</v>
      </c>
    </row>
    <row r="55" ht="15" spans="1:19">
      <c r="A55" s="4">
        <v>53</v>
      </c>
      <c r="B55" s="4" t="s">
        <v>262</v>
      </c>
      <c r="C55" s="5" t="s">
        <v>263</v>
      </c>
      <c r="D55" s="6" t="s">
        <v>264</v>
      </c>
      <c r="E55" s="4" t="s">
        <v>265</v>
      </c>
      <c r="F55" s="3" t="s">
        <v>264</v>
      </c>
      <c r="G55" s="4">
        <v>13</v>
      </c>
      <c r="H55" s="4">
        <v>13</v>
      </c>
      <c r="I55" s="4">
        <v>13</v>
      </c>
      <c r="J55" s="7">
        <v>26.0350456237793</v>
      </c>
      <c r="K55" s="7">
        <v>26.6324253082275</v>
      </c>
      <c r="L55" s="7">
        <v>0</v>
      </c>
      <c r="M55" s="4">
        <f t="shared" si="0"/>
        <v>17.5558236440023</v>
      </c>
      <c r="N55" s="7">
        <v>0</v>
      </c>
      <c r="O55" s="7">
        <v>0</v>
      </c>
      <c r="P55" s="7">
        <v>0</v>
      </c>
      <c r="Q55" s="4">
        <f t="shared" si="1"/>
        <v>0</v>
      </c>
      <c r="R55" s="4">
        <f t="shared" si="2"/>
        <v>17.5558236440023</v>
      </c>
      <c r="S55" s="4">
        <f t="shared" si="3"/>
        <v>0.116167691999935</v>
      </c>
    </row>
    <row r="56" ht="15" spans="1:19">
      <c r="A56" s="4">
        <v>54</v>
      </c>
      <c r="B56" s="4" t="s">
        <v>266</v>
      </c>
      <c r="C56" s="5" t="s">
        <v>267</v>
      </c>
      <c r="D56" s="6" t="s">
        <v>268</v>
      </c>
      <c r="E56" s="4" t="s">
        <v>269</v>
      </c>
      <c r="F56" s="3" t="s">
        <v>270</v>
      </c>
      <c r="G56" s="4">
        <v>11</v>
      </c>
      <c r="H56" s="4">
        <v>11</v>
      </c>
      <c r="I56" s="4">
        <v>11</v>
      </c>
      <c r="J56" s="7">
        <v>26.2400341033936</v>
      </c>
      <c r="K56" s="7">
        <v>26.3845100402832</v>
      </c>
      <c r="L56" s="7">
        <v>0</v>
      </c>
      <c r="M56" s="4">
        <f t="shared" si="0"/>
        <v>17.5415147145589</v>
      </c>
      <c r="N56" s="7">
        <v>0</v>
      </c>
      <c r="O56" s="7">
        <v>0</v>
      </c>
      <c r="P56" s="7">
        <v>0</v>
      </c>
      <c r="Q56" s="4">
        <f t="shared" si="1"/>
        <v>0</v>
      </c>
      <c r="R56" s="4">
        <f t="shared" si="2"/>
        <v>17.5415147145589</v>
      </c>
      <c r="S56" s="4">
        <f t="shared" si="3"/>
        <v>0.116119521441007</v>
      </c>
    </row>
    <row r="57" ht="15" spans="1:19">
      <c r="A57" s="4">
        <v>55</v>
      </c>
      <c r="B57" s="4" t="s">
        <v>271</v>
      </c>
      <c r="C57" s="5" t="s">
        <v>272</v>
      </c>
      <c r="D57" s="6" t="s">
        <v>273</v>
      </c>
      <c r="E57" s="4" t="s">
        <v>274</v>
      </c>
      <c r="F57" s="3" t="s">
        <v>275</v>
      </c>
      <c r="G57" s="4">
        <v>7</v>
      </c>
      <c r="H57" s="4">
        <v>7</v>
      </c>
      <c r="I57" s="4">
        <v>7</v>
      </c>
      <c r="J57" s="7">
        <v>26.1056156158447</v>
      </c>
      <c r="K57" s="7">
        <v>26.4408531188965</v>
      </c>
      <c r="L57" s="7">
        <v>0</v>
      </c>
      <c r="M57" s="4">
        <f t="shared" si="0"/>
        <v>17.5154895782471</v>
      </c>
      <c r="N57" s="7">
        <v>0</v>
      </c>
      <c r="O57" s="7">
        <v>0</v>
      </c>
      <c r="P57" s="7">
        <v>0</v>
      </c>
      <c r="Q57" s="4">
        <f t="shared" si="1"/>
        <v>0</v>
      </c>
      <c r="R57" s="4">
        <f t="shared" si="2"/>
        <v>17.5154895782471</v>
      </c>
      <c r="S57" s="4">
        <f t="shared" si="3"/>
        <v>0.116132712479541</v>
      </c>
    </row>
    <row r="58" ht="15" spans="1:19">
      <c r="A58" s="4">
        <v>56</v>
      </c>
      <c r="B58" s="4" t="s">
        <v>276</v>
      </c>
      <c r="C58" s="5" t="s">
        <v>277</v>
      </c>
      <c r="D58" s="6" t="s">
        <v>278</v>
      </c>
      <c r="E58" s="4" t="s">
        <v>279</v>
      </c>
      <c r="F58" s="3" t="s">
        <v>280</v>
      </c>
      <c r="G58" s="4">
        <v>10</v>
      </c>
      <c r="H58" s="4">
        <v>10</v>
      </c>
      <c r="I58" s="4">
        <v>10</v>
      </c>
      <c r="J58" s="7">
        <v>26.132495880127</v>
      </c>
      <c r="K58" s="7">
        <v>26.4073505401611</v>
      </c>
      <c r="L58" s="7">
        <v>0</v>
      </c>
      <c r="M58" s="4">
        <f t="shared" si="0"/>
        <v>17.513282140096</v>
      </c>
      <c r="N58" s="7">
        <v>0</v>
      </c>
      <c r="O58" s="7">
        <v>0</v>
      </c>
      <c r="P58" s="7">
        <v>0</v>
      </c>
      <c r="Q58" s="4">
        <f t="shared" si="1"/>
        <v>0</v>
      </c>
      <c r="R58" s="4">
        <f t="shared" si="2"/>
        <v>17.513282140096</v>
      </c>
      <c r="S58" s="4">
        <f t="shared" si="3"/>
        <v>0.116127408598266</v>
      </c>
    </row>
    <row r="59" ht="15" spans="1:19">
      <c r="A59" s="4">
        <v>57</v>
      </c>
      <c r="B59" s="4" t="s">
        <v>281</v>
      </c>
      <c r="C59" s="5" t="s">
        <v>282</v>
      </c>
      <c r="D59" s="6" t="s">
        <v>283</v>
      </c>
      <c r="E59" s="4" t="s">
        <v>284</v>
      </c>
      <c r="F59" s="3" t="s">
        <v>283</v>
      </c>
      <c r="G59" s="4">
        <v>11</v>
      </c>
      <c r="H59" s="4">
        <v>11</v>
      </c>
      <c r="I59" s="4">
        <v>11</v>
      </c>
      <c r="J59" s="7">
        <v>26.034688949585</v>
      </c>
      <c r="K59" s="7">
        <v>26.3982124328613</v>
      </c>
      <c r="L59" s="7">
        <v>0</v>
      </c>
      <c r="M59" s="4">
        <f t="shared" si="0"/>
        <v>17.4776337941488</v>
      </c>
      <c r="N59" s="7">
        <v>0</v>
      </c>
      <c r="O59" s="7">
        <v>0</v>
      </c>
      <c r="P59" s="7">
        <v>0</v>
      </c>
      <c r="Q59" s="4">
        <f t="shared" si="1"/>
        <v>0</v>
      </c>
      <c r="R59" s="4">
        <f t="shared" si="2"/>
        <v>17.4776337941488</v>
      </c>
      <c r="S59" s="4">
        <f t="shared" si="3"/>
        <v>0.116135642150934</v>
      </c>
    </row>
    <row r="60" ht="15" spans="1:19">
      <c r="A60" s="4">
        <v>58</v>
      </c>
      <c r="B60" s="4" t="s">
        <v>285</v>
      </c>
      <c r="C60" s="5" t="s">
        <v>286</v>
      </c>
      <c r="D60" s="6" t="s">
        <v>287</v>
      </c>
      <c r="E60" s="4" t="s">
        <v>288</v>
      </c>
      <c r="F60" s="3" t="s">
        <v>289</v>
      </c>
      <c r="G60" s="4">
        <v>9</v>
      </c>
      <c r="H60" s="4">
        <v>9</v>
      </c>
      <c r="I60" s="4">
        <v>9</v>
      </c>
      <c r="J60" s="7">
        <v>26.0584182739258</v>
      </c>
      <c r="K60" s="7">
        <v>26.3257904052734</v>
      </c>
      <c r="L60" s="7">
        <v>0</v>
      </c>
      <c r="M60" s="4">
        <f t="shared" si="0"/>
        <v>17.4614028930664</v>
      </c>
      <c r="N60" s="7">
        <v>0</v>
      </c>
      <c r="O60" s="7">
        <v>0</v>
      </c>
      <c r="P60" s="7">
        <v>0</v>
      </c>
      <c r="Q60" s="4">
        <f t="shared" si="1"/>
        <v>0</v>
      </c>
      <c r="R60" s="4">
        <f t="shared" si="2"/>
        <v>17.4614028930664</v>
      </c>
      <c r="S60" s="4">
        <f t="shared" si="3"/>
        <v>0.116126885306821</v>
      </c>
    </row>
    <row r="61" ht="15" spans="1:19">
      <c r="A61" s="4">
        <v>59</v>
      </c>
      <c r="B61" s="4" t="s">
        <v>290</v>
      </c>
      <c r="C61" s="5" t="s">
        <v>291</v>
      </c>
      <c r="D61" s="6" t="s">
        <v>292</v>
      </c>
      <c r="E61" s="4" t="s">
        <v>293</v>
      </c>
      <c r="F61" s="3" t="s">
        <v>294</v>
      </c>
      <c r="G61" s="4">
        <v>11</v>
      </c>
      <c r="H61" s="4">
        <v>11</v>
      </c>
      <c r="I61" s="4">
        <v>11</v>
      </c>
      <c r="J61" s="7">
        <v>26.1233081817627</v>
      </c>
      <c r="K61" s="7">
        <v>26.2343807220459</v>
      </c>
      <c r="L61" s="7">
        <v>0</v>
      </c>
      <c r="M61" s="4">
        <f t="shared" si="0"/>
        <v>17.4525629679362</v>
      </c>
      <c r="N61" s="7">
        <v>0</v>
      </c>
      <c r="O61" s="7">
        <v>0</v>
      </c>
      <c r="P61" s="7">
        <v>0</v>
      </c>
      <c r="Q61" s="4">
        <f t="shared" si="1"/>
        <v>0</v>
      </c>
      <c r="R61" s="4">
        <f t="shared" si="2"/>
        <v>17.4525629679362</v>
      </c>
      <c r="S61" s="4">
        <f t="shared" si="3"/>
        <v>0.116118313542524</v>
      </c>
    </row>
    <row r="62" ht="15" spans="1:19">
      <c r="A62" s="4">
        <v>60</v>
      </c>
      <c r="B62" s="4" t="s">
        <v>295</v>
      </c>
      <c r="C62" s="3" t="s">
        <v>296</v>
      </c>
      <c r="D62" s="6" t="s">
        <v>297</v>
      </c>
      <c r="E62" s="4" t="s">
        <v>298</v>
      </c>
      <c r="F62" s="3" t="s">
        <v>299</v>
      </c>
      <c r="G62" s="4">
        <v>2</v>
      </c>
      <c r="H62" s="4">
        <v>2</v>
      </c>
      <c r="I62" s="4">
        <v>2</v>
      </c>
      <c r="J62" s="7">
        <v>26.2569541931152</v>
      </c>
      <c r="K62" s="7">
        <v>26.054573059082</v>
      </c>
      <c r="L62" s="7">
        <v>0</v>
      </c>
      <c r="M62" s="4">
        <f t="shared" si="0"/>
        <v>17.4371757507324</v>
      </c>
      <c r="N62" s="7">
        <v>0</v>
      </c>
      <c r="O62" s="7">
        <v>0</v>
      </c>
      <c r="P62" s="7">
        <v>0</v>
      </c>
      <c r="Q62" s="4">
        <f t="shared" si="1"/>
        <v>0</v>
      </c>
      <c r="R62" s="4">
        <f t="shared" si="2"/>
        <v>17.4371757507324</v>
      </c>
      <c r="S62" s="4">
        <f t="shared" si="3"/>
        <v>0.116122476715024</v>
      </c>
    </row>
    <row r="63" ht="15" spans="1:19">
      <c r="A63" s="4">
        <v>61</v>
      </c>
      <c r="B63" s="4" t="s">
        <v>300</v>
      </c>
      <c r="C63" s="5" t="s">
        <v>301</v>
      </c>
      <c r="D63" s="6" t="s">
        <v>302</v>
      </c>
      <c r="E63" s="4" t="s">
        <v>303</v>
      </c>
      <c r="F63" s="3" t="s">
        <v>304</v>
      </c>
      <c r="G63" s="4">
        <v>3</v>
      </c>
      <c r="H63" s="4">
        <v>3</v>
      </c>
      <c r="I63" s="4">
        <v>3</v>
      </c>
      <c r="J63" s="7">
        <v>25.8442192077637</v>
      </c>
      <c r="K63" s="7">
        <v>26.4455013275146</v>
      </c>
      <c r="L63" s="7">
        <v>0</v>
      </c>
      <c r="M63" s="4">
        <f t="shared" si="0"/>
        <v>17.4299068450928</v>
      </c>
      <c r="N63" s="7">
        <v>0</v>
      </c>
      <c r="O63" s="7">
        <v>0</v>
      </c>
      <c r="P63" s="7">
        <v>0</v>
      </c>
      <c r="Q63" s="4">
        <f t="shared" si="1"/>
        <v>0</v>
      </c>
      <c r="R63" s="4">
        <f t="shared" si="2"/>
        <v>17.4299068450928</v>
      </c>
      <c r="S63" s="4">
        <f t="shared" si="3"/>
        <v>0.116169114335024</v>
      </c>
    </row>
    <row r="64" ht="15" spans="1:19">
      <c r="A64" s="4">
        <v>62</v>
      </c>
      <c r="B64" s="4" t="s">
        <v>305</v>
      </c>
      <c r="C64" s="5" t="s">
        <v>306</v>
      </c>
      <c r="D64" s="6" t="s">
        <v>307</v>
      </c>
      <c r="E64" s="4" t="s">
        <v>308</v>
      </c>
      <c r="F64" s="3" t="s">
        <v>309</v>
      </c>
      <c r="G64" s="4">
        <v>21</v>
      </c>
      <c r="H64" s="4">
        <v>21</v>
      </c>
      <c r="I64" s="4">
        <v>21</v>
      </c>
      <c r="J64" s="7">
        <v>26.2104454040527</v>
      </c>
      <c r="K64" s="7">
        <v>26.2021350860596</v>
      </c>
      <c r="L64" s="7">
        <v>25.7319507598877</v>
      </c>
      <c r="M64" s="4">
        <f t="shared" si="0"/>
        <v>26.0481770833333</v>
      </c>
      <c r="N64" s="7">
        <v>25.8593940734863</v>
      </c>
      <c r="O64" s="7">
        <v>0</v>
      </c>
      <c r="P64" s="7">
        <v>0</v>
      </c>
      <c r="Q64" s="4">
        <f t="shared" si="1"/>
        <v>8.61979802449543</v>
      </c>
      <c r="R64" s="4">
        <f t="shared" si="2"/>
        <v>17.4283790588379</v>
      </c>
      <c r="S64" s="4">
        <f t="shared" si="3"/>
        <v>0.113296095578646</v>
      </c>
    </row>
    <row r="65" ht="15" spans="1:19">
      <c r="A65" s="4">
        <v>63</v>
      </c>
      <c r="B65" s="4" t="s">
        <v>310</v>
      </c>
      <c r="C65" s="5" t="s">
        <v>311</v>
      </c>
      <c r="D65" s="6" t="s">
        <v>312</v>
      </c>
      <c r="E65" s="4" t="s">
        <v>313</v>
      </c>
      <c r="F65" s="3" t="s">
        <v>314</v>
      </c>
      <c r="G65" s="4">
        <v>10</v>
      </c>
      <c r="H65" s="4">
        <v>10</v>
      </c>
      <c r="I65" s="4">
        <v>10</v>
      </c>
      <c r="J65" s="7">
        <v>26.737247467041</v>
      </c>
      <c r="K65" s="7">
        <v>25.3289260864258</v>
      </c>
      <c r="L65" s="7">
        <v>24.5275497436523</v>
      </c>
      <c r="M65" s="4">
        <f t="shared" si="0"/>
        <v>25.5312410990397</v>
      </c>
      <c r="N65" s="7">
        <v>24.4458808898926</v>
      </c>
      <c r="O65" s="7">
        <v>0</v>
      </c>
      <c r="P65" s="7">
        <v>0</v>
      </c>
      <c r="Q65" s="4">
        <f t="shared" si="1"/>
        <v>8.14862696329753</v>
      </c>
      <c r="R65" s="4">
        <f t="shared" si="2"/>
        <v>17.3826141357422</v>
      </c>
      <c r="S65" s="4">
        <f t="shared" si="3"/>
        <v>0.100600263746413</v>
      </c>
    </row>
    <row r="66" ht="15" spans="1:19">
      <c r="A66" s="4">
        <v>64</v>
      </c>
      <c r="B66" s="4" t="s">
        <v>315</v>
      </c>
      <c r="C66" s="5" t="s">
        <v>316</v>
      </c>
      <c r="D66" s="6" t="s">
        <v>317</v>
      </c>
      <c r="E66" s="4" t="s">
        <v>318</v>
      </c>
      <c r="F66" s="3" t="s">
        <v>319</v>
      </c>
      <c r="G66" s="4">
        <v>14</v>
      </c>
      <c r="H66" s="4">
        <v>14</v>
      </c>
      <c r="I66" s="4">
        <v>14</v>
      </c>
      <c r="J66" s="7">
        <v>25.696891784668</v>
      </c>
      <c r="K66" s="7">
        <v>26.6777477264404</v>
      </c>
      <c r="L66" s="7">
        <v>24.1446056365967</v>
      </c>
      <c r="M66" s="4">
        <f t="shared" si="0"/>
        <v>25.506415049235</v>
      </c>
      <c r="N66" s="7">
        <v>24.3770313262939</v>
      </c>
      <c r="O66" s="7">
        <v>0</v>
      </c>
      <c r="P66" s="7">
        <v>0</v>
      </c>
      <c r="Q66" s="4">
        <f t="shared" si="1"/>
        <v>8.12567710876463</v>
      </c>
      <c r="R66" s="4">
        <f t="shared" si="2"/>
        <v>17.3807379404704</v>
      </c>
      <c r="S66" s="4">
        <f t="shared" si="3"/>
        <v>0.100181425227689</v>
      </c>
    </row>
    <row r="67" ht="15" spans="1:19">
      <c r="A67" s="4">
        <v>65</v>
      </c>
      <c r="B67" s="4" t="s">
        <v>320</v>
      </c>
      <c r="C67" s="5" t="s">
        <v>321</v>
      </c>
      <c r="D67" s="6" t="s">
        <v>322</v>
      </c>
      <c r="E67" s="4" t="s">
        <v>323</v>
      </c>
      <c r="F67" s="3" t="s">
        <v>324</v>
      </c>
      <c r="G67" s="4">
        <v>4</v>
      </c>
      <c r="H67" s="4">
        <v>4</v>
      </c>
      <c r="I67" s="4">
        <v>4</v>
      </c>
      <c r="J67" s="7">
        <v>25.8523387908936</v>
      </c>
      <c r="K67" s="7">
        <v>26.0723266601563</v>
      </c>
      <c r="L67" s="7">
        <v>26.4730987548828</v>
      </c>
      <c r="M67" s="4">
        <f t="shared" si="0"/>
        <v>26.1325880686442</v>
      </c>
      <c r="N67" s="7">
        <v>0</v>
      </c>
      <c r="O67" s="7">
        <v>26.2621631622314</v>
      </c>
      <c r="P67" s="7">
        <v>0</v>
      </c>
      <c r="Q67" s="4">
        <f t="shared" si="1"/>
        <v>8.75405438741047</v>
      </c>
      <c r="R67" s="4">
        <f t="shared" si="2"/>
        <v>17.3785336812338</v>
      </c>
      <c r="S67" s="4">
        <f t="shared" si="3"/>
        <v>0.118155000480692</v>
      </c>
    </row>
    <row r="68" ht="15" spans="1:19">
      <c r="A68" s="4">
        <v>66</v>
      </c>
      <c r="B68" s="4" t="s">
        <v>325</v>
      </c>
      <c r="C68" s="5" t="s">
        <v>326</v>
      </c>
      <c r="D68" s="6" t="s">
        <v>327</v>
      </c>
      <c r="E68" s="4" t="s">
        <v>328</v>
      </c>
      <c r="F68" s="3" t="s">
        <v>329</v>
      </c>
      <c r="G68" s="4">
        <v>6</v>
      </c>
      <c r="H68" s="4">
        <v>3</v>
      </c>
      <c r="I68" s="4">
        <v>3</v>
      </c>
      <c r="J68" s="7">
        <v>25.9761161804199</v>
      </c>
      <c r="K68" s="7">
        <v>26.1214122772217</v>
      </c>
      <c r="L68" s="7">
        <v>0</v>
      </c>
      <c r="M68" s="4">
        <f t="shared" si="0"/>
        <v>17.3658428192139</v>
      </c>
      <c r="N68" s="7">
        <v>0</v>
      </c>
      <c r="O68" s="7">
        <v>0</v>
      </c>
      <c r="P68" s="7">
        <v>0</v>
      </c>
      <c r="Q68" s="4">
        <f t="shared" si="1"/>
        <v>0</v>
      </c>
      <c r="R68" s="4">
        <f t="shared" si="2"/>
        <v>17.3658428192139</v>
      </c>
      <c r="S68" s="4">
        <f t="shared" si="3"/>
        <v>0.116119617229062</v>
      </c>
    </row>
    <row r="69" ht="15" spans="1:19">
      <c r="A69" s="4">
        <v>67</v>
      </c>
      <c r="B69" s="4" t="s">
        <v>330</v>
      </c>
      <c r="C69" s="5" t="s">
        <v>331</v>
      </c>
      <c r="D69" s="6" t="s">
        <v>332</v>
      </c>
      <c r="E69" s="4" t="s">
        <v>333</v>
      </c>
      <c r="F69" s="3" t="s">
        <v>334</v>
      </c>
      <c r="G69" s="4">
        <v>3</v>
      </c>
      <c r="H69" s="4">
        <v>3</v>
      </c>
      <c r="I69" s="4">
        <v>3</v>
      </c>
      <c r="J69" s="7">
        <v>26.3403148651123</v>
      </c>
      <c r="K69" s="7">
        <v>25.5041847229004</v>
      </c>
      <c r="L69" s="7">
        <v>24.3596439361572</v>
      </c>
      <c r="M69" s="4">
        <f t="shared" ref="M69:M132" si="4">AVERAGE(J69:L69)</f>
        <v>25.4013811747233</v>
      </c>
      <c r="N69" s="7">
        <v>0</v>
      </c>
      <c r="O69" s="7">
        <v>24.1654567718506</v>
      </c>
      <c r="P69" s="7">
        <v>0</v>
      </c>
      <c r="Q69" s="4">
        <f t="shared" ref="Q69:Q132" si="5">AVERAGE(N69:P69)</f>
        <v>8.05515225728353</v>
      </c>
      <c r="R69" s="4">
        <f t="shared" ref="R69:R132" si="6">M69-Q69</f>
        <v>17.3462289174398</v>
      </c>
      <c r="S69" s="4">
        <f t="shared" ref="S69:S132" si="7">TTEST(J69:L69,N69:P69,2,2)</f>
        <v>0.0982034285014328</v>
      </c>
    </row>
    <row r="70" ht="15" spans="1:19">
      <c r="A70" s="4">
        <v>68</v>
      </c>
      <c r="B70" s="4" t="s">
        <v>335</v>
      </c>
      <c r="C70" s="5" t="s">
        <v>336</v>
      </c>
      <c r="D70" s="6" t="s">
        <v>337</v>
      </c>
      <c r="E70" s="4" t="s">
        <v>338</v>
      </c>
      <c r="F70" s="3" t="s">
        <v>339</v>
      </c>
      <c r="G70" s="4">
        <v>11</v>
      </c>
      <c r="H70" s="4">
        <v>11</v>
      </c>
      <c r="I70" s="4">
        <v>11</v>
      </c>
      <c r="J70" s="7">
        <v>25.8047657012939</v>
      </c>
      <c r="K70" s="7">
        <v>26.0966167449951</v>
      </c>
      <c r="L70" s="7">
        <v>0</v>
      </c>
      <c r="M70" s="4">
        <f t="shared" si="4"/>
        <v>17.3004608154297</v>
      </c>
      <c r="N70" s="7">
        <v>0</v>
      </c>
      <c r="O70" s="7">
        <v>0</v>
      </c>
      <c r="P70" s="7">
        <v>0</v>
      </c>
      <c r="Q70" s="4">
        <f t="shared" si="5"/>
        <v>0</v>
      </c>
      <c r="R70" s="4">
        <f t="shared" si="6"/>
        <v>17.3004608154297</v>
      </c>
      <c r="S70" s="4">
        <f t="shared" si="7"/>
        <v>0.116129100226292</v>
      </c>
    </row>
    <row r="71" ht="15" spans="1:19">
      <c r="A71" s="4">
        <v>69</v>
      </c>
      <c r="B71" s="4" t="s">
        <v>340</v>
      </c>
      <c r="C71" s="5" t="s">
        <v>341</v>
      </c>
      <c r="D71" s="6" t="s">
        <v>342</v>
      </c>
      <c r="E71" s="4" t="s">
        <v>343</v>
      </c>
      <c r="F71" s="3" t="s">
        <v>344</v>
      </c>
      <c r="G71" s="4">
        <v>9</v>
      </c>
      <c r="H71" s="4">
        <v>9</v>
      </c>
      <c r="I71" s="4">
        <v>9</v>
      </c>
      <c r="J71" s="7">
        <v>25.7299823760986</v>
      </c>
      <c r="K71" s="7">
        <v>26.1117172241211</v>
      </c>
      <c r="L71" s="7">
        <v>0</v>
      </c>
      <c r="M71" s="4">
        <f t="shared" si="4"/>
        <v>17.2805665334066</v>
      </c>
      <c r="N71" s="7">
        <v>0</v>
      </c>
      <c r="O71" s="7">
        <v>0</v>
      </c>
      <c r="P71" s="7">
        <v>0</v>
      </c>
      <c r="Q71" s="4">
        <f t="shared" si="5"/>
        <v>0</v>
      </c>
      <c r="R71" s="4">
        <f t="shared" si="6"/>
        <v>17.2805665334066</v>
      </c>
      <c r="S71" s="4">
        <f t="shared" si="7"/>
        <v>0.116138089231304</v>
      </c>
    </row>
    <row r="72" ht="15" spans="1:19">
      <c r="A72" s="4">
        <v>70</v>
      </c>
      <c r="B72" s="4" t="s">
        <v>345</v>
      </c>
      <c r="C72" s="5" t="s">
        <v>346</v>
      </c>
      <c r="D72" s="6" t="s">
        <v>347</v>
      </c>
      <c r="E72" s="4" t="s">
        <v>348</v>
      </c>
      <c r="F72" s="3" t="s">
        <v>349</v>
      </c>
      <c r="G72" s="4">
        <v>2</v>
      </c>
      <c r="H72" s="4">
        <v>2</v>
      </c>
      <c r="I72" s="4">
        <v>2</v>
      </c>
      <c r="J72" s="7">
        <v>0</v>
      </c>
      <c r="K72" s="7">
        <v>25.7419090270996</v>
      </c>
      <c r="L72" s="7">
        <v>26.0655632019043</v>
      </c>
      <c r="M72" s="4">
        <f t="shared" si="4"/>
        <v>17.269157409668</v>
      </c>
      <c r="N72" s="7">
        <v>0</v>
      </c>
      <c r="O72" s="7">
        <v>0</v>
      </c>
      <c r="P72" s="7">
        <v>0</v>
      </c>
      <c r="Q72" s="4">
        <f t="shared" si="5"/>
        <v>0</v>
      </c>
      <c r="R72" s="4">
        <f t="shared" si="6"/>
        <v>17.269157409668</v>
      </c>
      <c r="S72" s="4">
        <f t="shared" si="7"/>
        <v>0.116132046628903</v>
      </c>
    </row>
    <row r="73" ht="15" spans="1:19">
      <c r="A73" s="4">
        <v>71</v>
      </c>
      <c r="B73" s="4" t="s">
        <v>350</v>
      </c>
      <c r="C73" s="5" t="s">
        <v>351</v>
      </c>
      <c r="D73" s="6" t="s">
        <v>352</v>
      </c>
      <c r="E73" s="4" t="s">
        <v>353</v>
      </c>
      <c r="F73" s="3" t="s">
        <v>354</v>
      </c>
      <c r="G73" s="4">
        <v>4</v>
      </c>
      <c r="H73" s="4">
        <v>4</v>
      </c>
      <c r="I73" s="4">
        <v>4</v>
      </c>
      <c r="J73" s="7">
        <v>25.8314208984375</v>
      </c>
      <c r="K73" s="7">
        <v>26.2278423309326</v>
      </c>
      <c r="L73" s="7">
        <v>26.3620872497559</v>
      </c>
      <c r="M73" s="4">
        <f t="shared" si="4"/>
        <v>26.1404501597087</v>
      </c>
      <c r="N73" s="7">
        <v>0</v>
      </c>
      <c r="O73" s="7">
        <v>26.6800289154053</v>
      </c>
      <c r="P73" s="7">
        <v>0</v>
      </c>
      <c r="Q73" s="4">
        <f t="shared" si="5"/>
        <v>8.89334297180177</v>
      </c>
      <c r="R73" s="4">
        <f t="shared" si="6"/>
        <v>17.2471071879069</v>
      </c>
      <c r="S73" s="4">
        <f t="shared" si="7"/>
        <v>0.124517960707163</v>
      </c>
    </row>
    <row r="74" ht="15" spans="1:19">
      <c r="A74" s="4">
        <v>72</v>
      </c>
      <c r="B74" s="4" t="s">
        <v>355</v>
      </c>
      <c r="C74" s="5" t="s">
        <v>356</v>
      </c>
      <c r="D74" s="6" t="s">
        <v>357</v>
      </c>
      <c r="E74" s="4" t="s">
        <v>358</v>
      </c>
      <c r="F74" s="3" t="s">
        <v>359</v>
      </c>
      <c r="G74" s="4">
        <v>11</v>
      </c>
      <c r="H74" s="4">
        <v>11</v>
      </c>
      <c r="I74" s="4">
        <v>11</v>
      </c>
      <c r="J74" s="7">
        <v>25.7372226715088</v>
      </c>
      <c r="K74" s="7">
        <v>25.8944644927979</v>
      </c>
      <c r="L74" s="7">
        <v>0</v>
      </c>
      <c r="M74" s="4">
        <f t="shared" si="4"/>
        <v>17.2105623881022</v>
      </c>
      <c r="N74" s="7">
        <v>0</v>
      </c>
      <c r="O74" s="7">
        <v>0</v>
      </c>
      <c r="P74" s="7">
        <v>0</v>
      </c>
      <c r="Q74" s="4">
        <f t="shared" si="5"/>
        <v>0</v>
      </c>
      <c r="R74" s="4">
        <f t="shared" si="6"/>
        <v>17.2105623881022</v>
      </c>
      <c r="S74" s="4">
        <f t="shared" si="7"/>
        <v>0.116120212524128</v>
      </c>
    </row>
    <row r="75" ht="15" spans="1:19">
      <c r="A75" s="4">
        <v>73</v>
      </c>
      <c r="B75" s="4" t="s">
        <v>360</v>
      </c>
      <c r="C75" s="5" t="s">
        <v>361</v>
      </c>
      <c r="D75" s="6" t="s">
        <v>362</v>
      </c>
      <c r="E75" s="4" t="s">
        <v>363</v>
      </c>
      <c r="F75" s="3" t="s">
        <v>364</v>
      </c>
      <c r="G75" s="4">
        <v>11</v>
      </c>
      <c r="H75" s="4">
        <v>11</v>
      </c>
      <c r="I75" s="4">
        <v>11</v>
      </c>
      <c r="J75" s="7">
        <v>25.0773677825928</v>
      </c>
      <c r="K75" s="7">
        <v>26.222526550293</v>
      </c>
      <c r="L75" s="7">
        <v>24.2871494293213</v>
      </c>
      <c r="M75" s="4">
        <f t="shared" si="4"/>
        <v>25.195681254069</v>
      </c>
      <c r="N75" s="7">
        <v>0</v>
      </c>
      <c r="O75" s="7">
        <v>24.0016994476318</v>
      </c>
      <c r="P75" s="7">
        <v>0</v>
      </c>
      <c r="Q75" s="4">
        <f t="shared" si="5"/>
        <v>8.00056648254393</v>
      </c>
      <c r="R75" s="4">
        <f t="shared" si="6"/>
        <v>17.1951147715251</v>
      </c>
      <c r="S75" s="4">
        <f t="shared" si="7"/>
        <v>0.0986483773315225</v>
      </c>
    </row>
    <row r="76" ht="15" spans="1:19">
      <c r="A76" s="4">
        <v>74</v>
      </c>
      <c r="B76" s="4" t="s">
        <v>365</v>
      </c>
      <c r="C76" s="5" t="s">
        <v>366</v>
      </c>
      <c r="D76" s="6" t="s">
        <v>367</v>
      </c>
      <c r="E76" s="4" t="s">
        <v>368</v>
      </c>
      <c r="F76" s="3" t="s">
        <v>369</v>
      </c>
      <c r="G76" s="4">
        <v>10</v>
      </c>
      <c r="H76" s="4">
        <v>10</v>
      </c>
      <c r="I76" s="4">
        <v>10</v>
      </c>
      <c r="J76" s="7">
        <v>25.707145690918</v>
      </c>
      <c r="K76" s="7">
        <v>25.9056625366211</v>
      </c>
      <c r="L76" s="7">
        <v>25.2470989227295</v>
      </c>
      <c r="M76" s="4">
        <f t="shared" si="4"/>
        <v>25.6199690500895</v>
      </c>
      <c r="N76" s="7">
        <v>0</v>
      </c>
      <c r="O76" s="7">
        <v>25.2962112426758</v>
      </c>
      <c r="P76" s="7">
        <v>0</v>
      </c>
      <c r="Q76" s="4">
        <f t="shared" si="5"/>
        <v>8.43207041422527</v>
      </c>
      <c r="R76" s="4">
        <f t="shared" si="6"/>
        <v>17.1878986358643</v>
      </c>
      <c r="S76" s="4">
        <f t="shared" si="7"/>
        <v>0.111215020776705</v>
      </c>
    </row>
    <row r="77" ht="15" spans="1:19">
      <c r="A77" s="4">
        <v>75</v>
      </c>
      <c r="B77" s="4" t="s">
        <v>370</v>
      </c>
      <c r="C77" s="5" t="s">
        <v>371</v>
      </c>
      <c r="D77" s="6" t="s">
        <v>372</v>
      </c>
      <c r="E77" s="4" t="s">
        <v>373</v>
      </c>
      <c r="F77" s="3" t="s">
        <v>374</v>
      </c>
      <c r="G77" s="4">
        <v>8</v>
      </c>
      <c r="H77" s="4">
        <v>6</v>
      </c>
      <c r="I77" s="4">
        <v>6</v>
      </c>
      <c r="J77" s="7">
        <v>25.5459842681885</v>
      </c>
      <c r="K77" s="7">
        <v>0</v>
      </c>
      <c r="L77" s="7">
        <v>25.9705963134766</v>
      </c>
      <c r="M77" s="4">
        <f t="shared" si="4"/>
        <v>17.1721935272217</v>
      </c>
      <c r="N77" s="7">
        <v>0</v>
      </c>
      <c r="O77" s="7">
        <v>0</v>
      </c>
      <c r="P77" s="7">
        <v>0</v>
      </c>
      <c r="Q77" s="4">
        <f t="shared" si="5"/>
        <v>0</v>
      </c>
      <c r="R77" s="4">
        <f t="shared" si="6"/>
        <v>17.1721935272217</v>
      </c>
      <c r="S77" s="4">
        <f t="shared" si="7"/>
        <v>0.116143543621421</v>
      </c>
    </row>
    <row r="78" ht="15" spans="1:19">
      <c r="A78" s="4">
        <v>76</v>
      </c>
      <c r="B78" s="4" t="s">
        <v>375</v>
      </c>
      <c r="C78" s="5" t="s">
        <v>376</v>
      </c>
      <c r="D78" s="6" t="s">
        <v>377</v>
      </c>
      <c r="E78" s="4" t="s">
        <v>378</v>
      </c>
      <c r="F78" s="3" t="s">
        <v>379</v>
      </c>
      <c r="G78" s="4">
        <v>16</v>
      </c>
      <c r="H78" s="4">
        <v>16</v>
      </c>
      <c r="I78" s="4">
        <v>16</v>
      </c>
      <c r="J78" s="7">
        <v>24.0724296569824</v>
      </c>
      <c r="K78" s="7">
        <v>25.5631675720215</v>
      </c>
      <c r="L78" s="7">
        <v>26.5364398956299</v>
      </c>
      <c r="M78" s="4">
        <f t="shared" si="4"/>
        <v>25.3906790415446</v>
      </c>
      <c r="N78" s="7">
        <v>0</v>
      </c>
      <c r="O78" s="7">
        <v>24.7030849456787</v>
      </c>
      <c r="P78" s="7">
        <v>0</v>
      </c>
      <c r="Q78" s="4">
        <f t="shared" si="5"/>
        <v>8.23436164855957</v>
      </c>
      <c r="R78" s="4">
        <f t="shared" si="6"/>
        <v>17.156317392985</v>
      </c>
      <c r="S78" s="4">
        <f t="shared" si="7"/>
        <v>0.106545032842944</v>
      </c>
    </row>
    <row r="79" ht="15" spans="1:19">
      <c r="A79" s="4">
        <v>77</v>
      </c>
      <c r="B79" s="4" t="s">
        <v>380</v>
      </c>
      <c r="C79" s="5" t="s">
        <v>381</v>
      </c>
      <c r="D79" s="6" t="s">
        <v>382</v>
      </c>
      <c r="E79" s="4" t="s">
        <v>383</v>
      </c>
      <c r="F79" s="3" t="s">
        <v>384</v>
      </c>
      <c r="G79" s="4">
        <v>6</v>
      </c>
      <c r="H79" s="4">
        <v>6</v>
      </c>
      <c r="I79" s="4">
        <v>6</v>
      </c>
      <c r="J79" s="7">
        <v>25.4357128143311</v>
      </c>
      <c r="K79" s="7">
        <v>25.9887809753418</v>
      </c>
      <c r="L79" s="7">
        <v>0</v>
      </c>
      <c r="M79" s="4">
        <f t="shared" si="4"/>
        <v>17.141497929891</v>
      </c>
      <c r="N79" s="7">
        <v>0</v>
      </c>
      <c r="O79" s="7">
        <v>0</v>
      </c>
      <c r="P79" s="7">
        <v>0</v>
      </c>
      <c r="Q79" s="4">
        <f t="shared" si="5"/>
        <v>0</v>
      </c>
      <c r="R79" s="4">
        <f t="shared" si="6"/>
        <v>17.141497929891</v>
      </c>
      <c r="S79" s="4">
        <f t="shared" si="7"/>
        <v>0.116162528614037</v>
      </c>
    </row>
    <row r="80" ht="15" spans="1:19">
      <c r="A80" s="4">
        <v>78</v>
      </c>
      <c r="B80" s="4" t="s">
        <v>385</v>
      </c>
      <c r="C80" s="5" t="s">
        <v>386</v>
      </c>
      <c r="D80" s="6" t="s">
        <v>387</v>
      </c>
      <c r="E80" s="4" t="s">
        <v>388</v>
      </c>
      <c r="F80" s="3" t="s">
        <v>389</v>
      </c>
      <c r="G80" s="4">
        <v>2</v>
      </c>
      <c r="H80" s="4">
        <v>2</v>
      </c>
      <c r="I80" s="4">
        <v>2</v>
      </c>
      <c r="J80" s="7">
        <v>25.5626735687256</v>
      </c>
      <c r="K80" s="7">
        <v>25.6829795837402</v>
      </c>
      <c r="L80" s="7">
        <v>0</v>
      </c>
      <c r="M80" s="4">
        <f t="shared" si="4"/>
        <v>17.0818843841553</v>
      </c>
      <c r="N80" s="7">
        <v>0</v>
      </c>
      <c r="O80" s="7">
        <v>0</v>
      </c>
      <c r="P80" s="7">
        <v>0</v>
      </c>
      <c r="Q80" s="4">
        <f t="shared" si="5"/>
        <v>0</v>
      </c>
      <c r="R80" s="4">
        <f t="shared" si="6"/>
        <v>17.0818843841553</v>
      </c>
      <c r="S80" s="4">
        <f t="shared" si="7"/>
        <v>0.116118715651577</v>
      </c>
    </row>
    <row r="81" ht="15" spans="1:19">
      <c r="A81" s="4">
        <v>79</v>
      </c>
      <c r="B81" s="4" t="s">
        <v>390</v>
      </c>
      <c r="C81" s="5" t="s">
        <v>391</v>
      </c>
      <c r="D81" s="6" t="s">
        <v>392</v>
      </c>
      <c r="E81" s="4" t="s">
        <v>393</v>
      </c>
      <c r="F81" s="3" t="s">
        <v>394</v>
      </c>
      <c r="G81" s="4">
        <v>9</v>
      </c>
      <c r="H81" s="4">
        <v>3</v>
      </c>
      <c r="I81" s="4">
        <v>3</v>
      </c>
      <c r="J81" s="7">
        <v>25.1245517730713</v>
      </c>
      <c r="K81" s="7">
        <v>26.0701370239258</v>
      </c>
      <c r="L81" s="7">
        <v>0</v>
      </c>
      <c r="M81" s="4">
        <f t="shared" si="4"/>
        <v>17.0648962656657</v>
      </c>
      <c r="N81" s="7">
        <v>0</v>
      </c>
      <c r="O81" s="7">
        <v>0</v>
      </c>
      <c r="P81" s="7">
        <v>0</v>
      </c>
      <c r="Q81" s="4">
        <f t="shared" si="5"/>
        <v>0</v>
      </c>
      <c r="R81" s="4">
        <f t="shared" si="6"/>
        <v>17.0648962656657</v>
      </c>
      <c r="S81" s="4">
        <f t="shared" si="7"/>
        <v>0.116252199664957</v>
      </c>
    </row>
    <row r="82" ht="15" spans="1:19">
      <c r="A82" s="4">
        <v>80</v>
      </c>
      <c r="B82" s="4" t="s">
        <v>395</v>
      </c>
      <c r="C82" s="5" t="s">
        <v>396</v>
      </c>
      <c r="D82" s="6" t="s">
        <v>397</v>
      </c>
      <c r="E82" s="4" t="s">
        <v>398</v>
      </c>
      <c r="F82" s="3" t="s">
        <v>399</v>
      </c>
      <c r="G82" s="4">
        <v>3</v>
      </c>
      <c r="H82" s="4">
        <v>3</v>
      </c>
      <c r="I82" s="4">
        <v>2</v>
      </c>
      <c r="J82" s="7">
        <v>25.1188621520996</v>
      </c>
      <c r="K82" s="7">
        <v>25.7506484985352</v>
      </c>
      <c r="L82" s="7">
        <v>25.5892658233643</v>
      </c>
      <c r="M82" s="4">
        <f t="shared" si="4"/>
        <v>25.4862588246664</v>
      </c>
      <c r="N82" s="7">
        <v>0</v>
      </c>
      <c r="O82" s="7">
        <v>25.341028213501</v>
      </c>
      <c r="P82" s="7">
        <v>0</v>
      </c>
      <c r="Q82" s="4">
        <f t="shared" si="5"/>
        <v>8.44700940450033</v>
      </c>
      <c r="R82" s="4">
        <f t="shared" si="6"/>
        <v>17.039249420166</v>
      </c>
      <c r="S82" s="4">
        <f t="shared" si="7"/>
        <v>0.1139272088081</v>
      </c>
    </row>
    <row r="83" ht="15" spans="1:19">
      <c r="A83" s="4">
        <v>81</v>
      </c>
      <c r="B83" s="4" t="s">
        <v>400</v>
      </c>
      <c r="C83" s="5" t="s">
        <v>401</v>
      </c>
      <c r="D83" s="6" t="s">
        <v>402</v>
      </c>
      <c r="E83" s="4" t="s">
        <v>403</v>
      </c>
      <c r="F83" s="3" t="s">
        <v>404</v>
      </c>
      <c r="G83" s="4">
        <v>7</v>
      </c>
      <c r="H83" s="4">
        <v>7</v>
      </c>
      <c r="I83" s="4">
        <v>7</v>
      </c>
      <c r="J83" s="7">
        <v>25.261266708374</v>
      </c>
      <c r="K83" s="7">
        <v>25.8016128540039</v>
      </c>
      <c r="L83" s="7">
        <v>0</v>
      </c>
      <c r="M83" s="4">
        <f t="shared" si="4"/>
        <v>17.020959854126</v>
      </c>
      <c r="N83" s="7">
        <v>0</v>
      </c>
      <c r="O83" s="7">
        <v>0</v>
      </c>
      <c r="P83" s="7">
        <v>0</v>
      </c>
      <c r="Q83" s="4">
        <f t="shared" si="5"/>
        <v>0</v>
      </c>
      <c r="R83" s="4">
        <f t="shared" si="6"/>
        <v>17.020959854126</v>
      </c>
      <c r="S83" s="4">
        <f t="shared" si="7"/>
        <v>0.116161060705624</v>
      </c>
    </row>
    <row r="84" ht="15" spans="1:19">
      <c r="A84" s="4">
        <v>82</v>
      </c>
      <c r="B84" s="4" t="s">
        <v>405</v>
      </c>
      <c r="C84" s="5" t="s">
        <v>406</v>
      </c>
      <c r="D84" s="6" t="s">
        <v>407</v>
      </c>
      <c r="E84" s="4" t="s">
        <v>408</v>
      </c>
      <c r="F84" s="3" t="s">
        <v>409</v>
      </c>
      <c r="G84" s="4">
        <v>7</v>
      </c>
      <c r="H84" s="4">
        <v>7</v>
      </c>
      <c r="I84" s="4">
        <v>7</v>
      </c>
      <c r="J84" s="7">
        <v>25.5736064910889</v>
      </c>
      <c r="K84" s="7">
        <v>25.7140026092529</v>
      </c>
      <c r="L84" s="7">
        <v>25.0335960388184</v>
      </c>
      <c r="M84" s="4">
        <f t="shared" si="4"/>
        <v>25.4404017130534</v>
      </c>
      <c r="N84" s="7">
        <v>0</v>
      </c>
      <c r="O84" s="7">
        <v>25.353364944458</v>
      </c>
      <c r="P84" s="7">
        <v>0</v>
      </c>
      <c r="Q84" s="4">
        <f t="shared" si="5"/>
        <v>8.45112164815267</v>
      </c>
      <c r="R84" s="4">
        <f t="shared" si="6"/>
        <v>16.9892800649007</v>
      </c>
      <c r="S84" s="4">
        <f t="shared" si="7"/>
        <v>0.114839058281006</v>
      </c>
    </row>
    <row r="85" ht="15" spans="1:19">
      <c r="A85" s="4">
        <v>83</v>
      </c>
      <c r="B85" s="4" t="s">
        <v>410</v>
      </c>
      <c r="C85" s="5" t="s">
        <v>411</v>
      </c>
      <c r="D85" s="6" t="s">
        <v>412</v>
      </c>
      <c r="E85" s="4" t="s">
        <v>413</v>
      </c>
      <c r="F85" s="3" t="s">
        <v>414</v>
      </c>
      <c r="G85" s="4">
        <v>13</v>
      </c>
      <c r="H85" s="4">
        <v>13</v>
      </c>
      <c r="I85" s="4">
        <v>13</v>
      </c>
      <c r="J85" s="7">
        <v>25.5645923614502</v>
      </c>
      <c r="K85" s="7">
        <v>25.2351303100586</v>
      </c>
      <c r="L85" s="7">
        <v>24.552095413208</v>
      </c>
      <c r="M85" s="4">
        <f t="shared" si="4"/>
        <v>25.1172726949056</v>
      </c>
      <c r="N85" s="7">
        <v>24.4836387634277</v>
      </c>
      <c r="O85" s="7">
        <v>0</v>
      </c>
      <c r="P85" s="7">
        <v>0</v>
      </c>
      <c r="Q85" s="4">
        <f t="shared" si="5"/>
        <v>8.16121292114257</v>
      </c>
      <c r="R85" s="4">
        <f t="shared" si="6"/>
        <v>16.956059773763</v>
      </c>
      <c r="S85" s="4">
        <f t="shared" si="7"/>
        <v>0.106473339972798</v>
      </c>
    </row>
    <row r="86" ht="15" spans="1:19">
      <c r="A86" s="4">
        <v>84</v>
      </c>
      <c r="B86" s="4" t="s">
        <v>415</v>
      </c>
      <c r="C86" s="5" t="s">
        <v>416</v>
      </c>
      <c r="D86" s="6" t="s">
        <v>417</v>
      </c>
      <c r="E86" s="4" t="s">
        <v>418</v>
      </c>
      <c r="F86" s="3" t="s">
        <v>419</v>
      </c>
      <c r="G86" s="4">
        <v>25</v>
      </c>
      <c r="H86" s="4">
        <v>25</v>
      </c>
      <c r="I86" s="4">
        <v>25</v>
      </c>
      <c r="J86" s="7">
        <v>26.2641334533691</v>
      </c>
      <c r="K86" s="7">
        <v>24.2373199462891</v>
      </c>
      <c r="L86" s="7">
        <v>23.4631366729736</v>
      </c>
      <c r="M86" s="4">
        <f t="shared" si="4"/>
        <v>24.6548633575439</v>
      </c>
      <c r="N86" s="7">
        <v>23.098991394043</v>
      </c>
      <c r="O86" s="7">
        <v>0</v>
      </c>
      <c r="P86" s="7">
        <v>0</v>
      </c>
      <c r="Q86" s="4">
        <f t="shared" si="5"/>
        <v>7.69966379801433</v>
      </c>
      <c r="R86" s="4">
        <f t="shared" si="6"/>
        <v>16.9551995595296</v>
      </c>
      <c r="S86" s="4">
        <f t="shared" si="7"/>
        <v>0.0937724940957355</v>
      </c>
    </row>
    <row r="87" ht="15" spans="1:19">
      <c r="A87" s="4">
        <v>85</v>
      </c>
      <c r="B87" s="4" t="s">
        <v>420</v>
      </c>
      <c r="C87" s="5" t="s">
        <v>421</v>
      </c>
      <c r="D87" s="6" t="s">
        <v>422</v>
      </c>
      <c r="E87" s="4" t="s">
        <v>423</v>
      </c>
      <c r="F87" s="3" t="s">
        <v>424</v>
      </c>
      <c r="G87" s="4">
        <v>4</v>
      </c>
      <c r="H87" s="4">
        <v>4</v>
      </c>
      <c r="I87" s="4">
        <v>4</v>
      </c>
      <c r="J87" s="7">
        <v>24.9656524658203</v>
      </c>
      <c r="K87" s="7">
        <v>25.8421096801758</v>
      </c>
      <c r="L87" s="7">
        <v>24.6800289154053</v>
      </c>
      <c r="M87" s="4">
        <f t="shared" si="4"/>
        <v>25.1625970204671</v>
      </c>
      <c r="N87" s="7">
        <v>0</v>
      </c>
      <c r="O87" s="7">
        <v>24.6237716674805</v>
      </c>
      <c r="P87" s="7">
        <v>0</v>
      </c>
      <c r="Q87" s="4">
        <f t="shared" si="5"/>
        <v>8.20792388916017</v>
      </c>
      <c r="R87" s="4">
        <f t="shared" si="6"/>
        <v>16.954673131307</v>
      </c>
      <c r="S87" s="4">
        <f t="shared" si="7"/>
        <v>0.107989220365925</v>
      </c>
    </row>
    <row r="88" ht="15" spans="1:19">
      <c r="A88" s="4">
        <v>86</v>
      </c>
      <c r="B88" s="4" t="s">
        <v>425</v>
      </c>
      <c r="C88" s="5" t="s">
        <v>426</v>
      </c>
      <c r="D88" s="6" t="s">
        <v>427</v>
      </c>
      <c r="E88" s="4" t="s">
        <v>428</v>
      </c>
      <c r="F88" s="3" t="s">
        <v>429</v>
      </c>
      <c r="G88" s="4">
        <v>6</v>
      </c>
      <c r="H88" s="4">
        <v>6</v>
      </c>
      <c r="I88" s="4">
        <v>4</v>
      </c>
      <c r="J88" s="7">
        <v>25.4228763580322</v>
      </c>
      <c r="K88" s="7">
        <v>25.3842296600342</v>
      </c>
      <c r="L88" s="7">
        <v>0</v>
      </c>
      <c r="M88" s="4">
        <f t="shared" si="4"/>
        <v>16.9357020060221</v>
      </c>
      <c r="N88" s="7">
        <v>0</v>
      </c>
      <c r="O88" s="7">
        <v>0</v>
      </c>
      <c r="P88" s="7">
        <v>0</v>
      </c>
      <c r="Q88" s="4">
        <f t="shared" si="5"/>
        <v>0</v>
      </c>
      <c r="R88" s="4">
        <f t="shared" si="6"/>
        <v>16.9357020060221</v>
      </c>
      <c r="S88" s="4">
        <f t="shared" si="7"/>
        <v>0.11611675365215</v>
      </c>
    </row>
    <row r="89" ht="15" spans="1:19">
      <c r="A89" s="4">
        <v>87</v>
      </c>
      <c r="B89" s="4" t="s">
        <v>430</v>
      </c>
      <c r="C89" s="5" t="s">
        <v>431</v>
      </c>
      <c r="D89" s="6" t="s">
        <v>432</v>
      </c>
      <c r="E89" s="4" t="s">
        <v>433</v>
      </c>
      <c r="F89" s="3" t="s">
        <v>434</v>
      </c>
      <c r="G89" s="4">
        <v>9</v>
      </c>
      <c r="H89" s="4">
        <v>9</v>
      </c>
      <c r="I89" s="4">
        <v>9</v>
      </c>
      <c r="J89" s="7">
        <v>25.0469760894775</v>
      </c>
      <c r="K89" s="7">
        <v>25.4576683044434</v>
      </c>
      <c r="L89" s="7">
        <v>25.6537895202637</v>
      </c>
      <c r="M89" s="4">
        <f t="shared" si="4"/>
        <v>25.3861446380615</v>
      </c>
      <c r="N89" s="7">
        <v>0</v>
      </c>
      <c r="O89" s="7">
        <v>25.4729290008545</v>
      </c>
      <c r="P89" s="7">
        <v>0</v>
      </c>
      <c r="Q89" s="4">
        <f t="shared" si="5"/>
        <v>8.49097633361817</v>
      </c>
      <c r="R89" s="4">
        <f t="shared" si="6"/>
        <v>16.8951683044434</v>
      </c>
      <c r="S89" s="4">
        <f t="shared" si="7"/>
        <v>0.117539541738575</v>
      </c>
    </row>
    <row r="90" ht="15" spans="1:19">
      <c r="A90" s="4">
        <v>88</v>
      </c>
      <c r="B90" s="4" t="s">
        <v>435</v>
      </c>
      <c r="C90" s="5" t="s">
        <v>436</v>
      </c>
      <c r="D90" s="6" t="s">
        <v>437</v>
      </c>
      <c r="E90" s="4" t="s">
        <v>438</v>
      </c>
      <c r="F90" s="3" t="s">
        <v>439</v>
      </c>
      <c r="G90" s="4">
        <v>5</v>
      </c>
      <c r="H90" s="4">
        <v>5</v>
      </c>
      <c r="I90" s="4">
        <v>5</v>
      </c>
      <c r="J90" s="7">
        <v>25.8787441253662</v>
      </c>
      <c r="K90" s="7">
        <v>24.7823677062988</v>
      </c>
      <c r="L90" s="7">
        <v>0</v>
      </c>
      <c r="M90" s="4">
        <f t="shared" si="4"/>
        <v>16.8870372772217</v>
      </c>
      <c r="N90" s="7">
        <v>0</v>
      </c>
      <c r="O90" s="7">
        <v>0</v>
      </c>
      <c r="P90" s="7">
        <v>0</v>
      </c>
      <c r="Q90" s="4">
        <f t="shared" si="5"/>
        <v>0</v>
      </c>
      <c r="R90" s="4">
        <f t="shared" si="6"/>
        <v>16.8870372772217</v>
      </c>
      <c r="S90" s="4">
        <f t="shared" si="7"/>
        <v>0.116302775600803</v>
      </c>
    </row>
    <row r="91" ht="15" spans="1:19">
      <c r="A91" s="4">
        <v>89</v>
      </c>
      <c r="B91" s="4" t="s">
        <v>440</v>
      </c>
      <c r="C91" s="5" t="s">
        <v>441</v>
      </c>
      <c r="D91" s="6" t="s">
        <v>442</v>
      </c>
      <c r="E91" s="4" t="s">
        <v>443</v>
      </c>
      <c r="F91" s="3" t="s">
        <v>444</v>
      </c>
      <c r="G91" s="4">
        <v>8</v>
      </c>
      <c r="H91" s="4">
        <v>8</v>
      </c>
      <c r="I91" s="4">
        <v>8</v>
      </c>
      <c r="J91" s="7">
        <v>24.7874088287354</v>
      </c>
      <c r="K91" s="7">
        <v>25.7814178466797</v>
      </c>
      <c r="L91" s="7">
        <v>23.9719352722168</v>
      </c>
      <c r="M91" s="4">
        <f t="shared" si="4"/>
        <v>24.8469206492106</v>
      </c>
      <c r="N91" s="7">
        <v>23.8891124725342</v>
      </c>
      <c r="O91" s="7">
        <v>0</v>
      </c>
      <c r="P91" s="7">
        <v>0</v>
      </c>
      <c r="Q91" s="4">
        <f t="shared" si="5"/>
        <v>7.96303749084473</v>
      </c>
      <c r="R91" s="4">
        <f t="shared" si="6"/>
        <v>16.8838831583659</v>
      </c>
      <c r="S91" s="4">
        <f t="shared" si="7"/>
        <v>0.101831832878679</v>
      </c>
    </row>
    <row r="92" ht="15" spans="1:19">
      <c r="A92" s="4">
        <v>90</v>
      </c>
      <c r="B92" s="4" t="s">
        <v>445</v>
      </c>
      <c r="C92" s="5" t="s">
        <v>446</v>
      </c>
      <c r="D92" s="6" t="s">
        <v>447</v>
      </c>
      <c r="E92" s="4" t="s">
        <v>448</v>
      </c>
      <c r="F92" s="3" t="s">
        <v>449</v>
      </c>
      <c r="G92" s="4">
        <v>6</v>
      </c>
      <c r="H92" s="4">
        <v>6</v>
      </c>
      <c r="I92" s="4">
        <v>6</v>
      </c>
      <c r="J92" s="7">
        <v>25.0648860931396</v>
      </c>
      <c r="K92" s="7">
        <v>25.5668296813965</v>
      </c>
      <c r="L92" s="7">
        <v>0</v>
      </c>
      <c r="M92" s="4">
        <f t="shared" si="4"/>
        <v>16.877238591512</v>
      </c>
      <c r="N92" s="7">
        <v>0</v>
      </c>
      <c r="O92" s="7">
        <v>0</v>
      </c>
      <c r="P92" s="7">
        <v>0</v>
      </c>
      <c r="Q92" s="4">
        <f t="shared" si="5"/>
        <v>0</v>
      </c>
      <c r="R92" s="4">
        <f t="shared" si="6"/>
        <v>16.877238591512</v>
      </c>
      <c r="S92" s="4">
        <f t="shared" si="7"/>
        <v>0.116155612651209</v>
      </c>
    </row>
    <row r="93" ht="15" spans="1:19">
      <c r="A93" s="4">
        <v>91</v>
      </c>
      <c r="B93" s="4" t="s">
        <v>450</v>
      </c>
      <c r="C93" s="5" t="s">
        <v>451</v>
      </c>
      <c r="D93" s="6" t="s">
        <v>452</v>
      </c>
      <c r="E93" s="4" t="s">
        <v>453</v>
      </c>
      <c r="F93" s="3" t="s">
        <v>454</v>
      </c>
      <c r="G93" s="4">
        <v>4</v>
      </c>
      <c r="H93" s="4">
        <v>4</v>
      </c>
      <c r="I93" s="4">
        <v>4</v>
      </c>
      <c r="J93" s="7">
        <v>25.3091773986816</v>
      </c>
      <c r="K93" s="7">
        <v>25.2803325653076</v>
      </c>
      <c r="L93" s="7">
        <v>0</v>
      </c>
      <c r="M93" s="4">
        <f t="shared" si="4"/>
        <v>16.8631699879964</v>
      </c>
      <c r="N93" s="7">
        <v>0</v>
      </c>
      <c r="O93" s="7">
        <v>0</v>
      </c>
      <c r="P93" s="7">
        <v>0</v>
      </c>
      <c r="Q93" s="4">
        <f t="shared" si="5"/>
        <v>0</v>
      </c>
      <c r="R93" s="4">
        <f t="shared" si="6"/>
        <v>16.8631699879964</v>
      </c>
      <c r="S93" s="4">
        <f t="shared" si="7"/>
        <v>0.116116652823983</v>
      </c>
    </row>
    <row r="94" ht="15" spans="1:19">
      <c r="A94" s="4">
        <v>92</v>
      </c>
      <c r="B94" s="4" t="s">
        <v>455</v>
      </c>
      <c r="C94" s="5" t="s">
        <v>456</v>
      </c>
      <c r="D94" s="6" t="s">
        <v>457</v>
      </c>
      <c r="E94" s="4" t="s">
        <v>458</v>
      </c>
      <c r="F94" s="3" t="s">
        <v>457</v>
      </c>
      <c r="G94" s="4">
        <v>10</v>
      </c>
      <c r="H94" s="4">
        <v>10</v>
      </c>
      <c r="I94" s="4">
        <v>10</v>
      </c>
      <c r="J94" s="7">
        <v>25.1172771453857</v>
      </c>
      <c r="K94" s="7">
        <v>25.4719371795654</v>
      </c>
      <c r="L94" s="7">
        <v>0</v>
      </c>
      <c r="M94" s="4">
        <f t="shared" si="4"/>
        <v>16.8630714416504</v>
      </c>
      <c r="N94" s="7">
        <v>0</v>
      </c>
      <c r="O94" s="7">
        <v>0</v>
      </c>
      <c r="P94" s="7">
        <v>0</v>
      </c>
      <c r="Q94" s="4">
        <f t="shared" si="5"/>
        <v>0</v>
      </c>
      <c r="R94" s="4">
        <f t="shared" si="6"/>
        <v>16.8630714416504</v>
      </c>
      <c r="S94" s="4">
        <f t="shared" si="7"/>
        <v>0.116136071779122</v>
      </c>
    </row>
    <row r="95" ht="15" spans="1:19">
      <c r="A95" s="4">
        <v>93</v>
      </c>
      <c r="B95" s="4" t="s">
        <v>459</v>
      </c>
      <c r="C95" s="5" t="s">
        <v>460</v>
      </c>
      <c r="D95" s="6" t="s">
        <v>461</v>
      </c>
      <c r="E95" s="4" t="s">
        <v>462</v>
      </c>
      <c r="F95" s="3" t="s">
        <v>463</v>
      </c>
      <c r="G95" s="4">
        <v>7</v>
      </c>
      <c r="H95" s="4">
        <v>7</v>
      </c>
      <c r="I95" s="4">
        <v>7</v>
      </c>
      <c r="J95" s="7">
        <v>25.2760429382324</v>
      </c>
      <c r="K95" s="7">
        <v>25.3108425140381</v>
      </c>
      <c r="L95" s="7">
        <v>0</v>
      </c>
      <c r="M95" s="4">
        <f t="shared" si="4"/>
        <v>16.8622951507568</v>
      </c>
      <c r="N95" s="7">
        <v>0</v>
      </c>
      <c r="O95" s="7">
        <v>0</v>
      </c>
      <c r="P95" s="7">
        <v>0</v>
      </c>
      <c r="Q95" s="4">
        <f t="shared" si="5"/>
        <v>0</v>
      </c>
      <c r="R95" s="4">
        <f t="shared" si="6"/>
        <v>16.8622951507568</v>
      </c>
      <c r="S95" s="4">
        <f t="shared" si="7"/>
        <v>0.116116711742753</v>
      </c>
    </row>
    <row r="96" ht="15" spans="1:19">
      <c r="A96" s="4">
        <v>94</v>
      </c>
      <c r="B96" s="4" t="s">
        <v>464</v>
      </c>
      <c r="C96" s="5" t="s">
        <v>465</v>
      </c>
      <c r="D96" s="6" t="s">
        <v>466</v>
      </c>
      <c r="E96" s="4" t="s">
        <v>467</v>
      </c>
      <c r="F96" s="3" t="s">
        <v>468</v>
      </c>
      <c r="G96" s="4">
        <v>9</v>
      </c>
      <c r="H96" s="4">
        <v>9</v>
      </c>
      <c r="I96" s="4">
        <v>9</v>
      </c>
      <c r="J96" s="7">
        <v>24.9823741912842</v>
      </c>
      <c r="K96" s="7">
        <v>25.5221405029297</v>
      </c>
      <c r="L96" s="7">
        <v>0</v>
      </c>
      <c r="M96" s="4">
        <f t="shared" si="4"/>
        <v>16.8348382314046</v>
      </c>
      <c r="N96" s="7">
        <v>0</v>
      </c>
      <c r="O96" s="7">
        <v>0</v>
      </c>
      <c r="P96" s="7">
        <v>0</v>
      </c>
      <c r="Q96" s="4">
        <f t="shared" si="5"/>
        <v>0</v>
      </c>
      <c r="R96" s="4">
        <f t="shared" si="6"/>
        <v>16.8348382314046</v>
      </c>
      <c r="S96" s="4">
        <f t="shared" si="7"/>
        <v>0.11616195323786</v>
      </c>
    </row>
    <row r="97" ht="15" spans="1:19">
      <c r="A97" s="4">
        <v>95</v>
      </c>
      <c r="B97" s="4" t="s">
        <v>469</v>
      </c>
      <c r="C97" s="5" t="s">
        <v>470</v>
      </c>
      <c r="D97" s="6" t="s">
        <v>471</v>
      </c>
      <c r="E97" s="4" t="s">
        <v>472</v>
      </c>
      <c r="F97" s="3" t="s">
        <v>473</v>
      </c>
      <c r="G97" s="4">
        <v>6</v>
      </c>
      <c r="H97" s="4">
        <v>6</v>
      </c>
      <c r="I97" s="4">
        <v>6</v>
      </c>
      <c r="J97" s="7">
        <v>25.1883525848389</v>
      </c>
      <c r="K97" s="7">
        <v>25.3048343658447</v>
      </c>
      <c r="L97" s="7">
        <v>0</v>
      </c>
      <c r="M97" s="4">
        <f t="shared" si="4"/>
        <v>16.8310623168945</v>
      </c>
      <c r="N97" s="7">
        <v>0</v>
      </c>
      <c r="O97" s="7">
        <v>0</v>
      </c>
      <c r="P97" s="7">
        <v>0</v>
      </c>
      <c r="Q97" s="4">
        <f t="shared" si="5"/>
        <v>0</v>
      </c>
      <c r="R97" s="4">
        <f t="shared" si="6"/>
        <v>16.8310623168945</v>
      </c>
      <c r="S97" s="4">
        <f t="shared" si="7"/>
        <v>0.116118640206053</v>
      </c>
    </row>
    <row r="98" ht="15" spans="1:19">
      <c r="A98" s="4">
        <v>96</v>
      </c>
      <c r="B98" s="4" t="s">
        <v>474</v>
      </c>
      <c r="C98" s="5" t="s">
        <v>475</v>
      </c>
      <c r="D98" s="6" t="s">
        <v>476</v>
      </c>
      <c r="E98" s="4" t="s">
        <v>477</v>
      </c>
      <c r="F98" s="3" t="s">
        <v>478</v>
      </c>
      <c r="G98" s="4">
        <v>5</v>
      </c>
      <c r="H98" s="4">
        <v>5</v>
      </c>
      <c r="I98" s="4">
        <v>5</v>
      </c>
      <c r="J98" s="7">
        <v>24.7286853790283</v>
      </c>
      <c r="K98" s="7">
        <v>25.5302906036377</v>
      </c>
      <c r="L98" s="7">
        <v>25.5325222015381</v>
      </c>
      <c r="M98" s="4">
        <f t="shared" si="4"/>
        <v>25.263832728068</v>
      </c>
      <c r="N98" s="7">
        <v>25.326940536499</v>
      </c>
      <c r="O98" s="7">
        <v>0</v>
      </c>
      <c r="P98" s="7">
        <v>0</v>
      </c>
      <c r="Q98" s="4">
        <f t="shared" si="5"/>
        <v>8.44231351216633</v>
      </c>
      <c r="R98" s="4">
        <f t="shared" si="6"/>
        <v>16.8215192159017</v>
      </c>
      <c r="S98" s="4">
        <f t="shared" si="7"/>
        <v>0.117246161278154</v>
      </c>
    </row>
    <row r="99" ht="15" spans="1:19">
      <c r="A99" s="4">
        <v>97</v>
      </c>
      <c r="B99" s="4" t="s">
        <v>479</v>
      </c>
      <c r="C99" s="5" t="s">
        <v>480</v>
      </c>
      <c r="D99" s="6" t="s">
        <v>481</v>
      </c>
      <c r="E99" s="4" t="s">
        <v>482</v>
      </c>
      <c r="F99" s="3" t="s">
        <v>483</v>
      </c>
      <c r="G99" s="4">
        <v>5</v>
      </c>
      <c r="H99" s="4">
        <v>5</v>
      </c>
      <c r="I99" s="4">
        <v>5</v>
      </c>
      <c r="J99" s="7">
        <v>25.0678825378418</v>
      </c>
      <c r="K99" s="7">
        <v>25.3928031921387</v>
      </c>
      <c r="L99" s="7">
        <v>0</v>
      </c>
      <c r="M99" s="4">
        <f t="shared" si="4"/>
        <v>16.8202285766602</v>
      </c>
      <c r="N99" s="7">
        <v>0</v>
      </c>
      <c r="O99" s="7">
        <v>0</v>
      </c>
      <c r="P99" s="7">
        <v>0</v>
      </c>
      <c r="Q99" s="4">
        <f t="shared" si="5"/>
        <v>0</v>
      </c>
      <c r="R99" s="4">
        <f t="shared" si="6"/>
        <v>16.8202285766602</v>
      </c>
      <c r="S99" s="4">
        <f t="shared" si="7"/>
        <v>0.116133014597565</v>
      </c>
    </row>
    <row r="100" ht="15" spans="1:19">
      <c r="A100" s="4">
        <v>98</v>
      </c>
      <c r="B100" s="4" t="s">
        <v>484</v>
      </c>
      <c r="C100" s="5" t="s">
        <v>485</v>
      </c>
      <c r="D100" s="6" t="s">
        <v>486</v>
      </c>
      <c r="E100" s="4" t="s">
        <v>487</v>
      </c>
      <c r="F100" s="3" t="s">
        <v>488</v>
      </c>
      <c r="G100" s="4">
        <v>4</v>
      </c>
      <c r="H100" s="4">
        <v>4</v>
      </c>
      <c r="I100" s="4">
        <v>4</v>
      </c>
      <c r="J100" s="7">
        <v>24.9736003875732</v>
      </c>
      <c r="K100" s="7">
        <v>25.4767646789551</v>
      </c>
      <c r="L100" s="7">
        <v>0</v>
      </c>
      <c r="M100" s="4">
        <f t="shared" si="4"/>
        <v>16.8167883555094</v>
      </c>
      <c r="N100" s="7">
        <v>0</v>
      </c>
      <c r="O100" s="7">
        <v>0</v>
      </c>
      <c r="P100" s="7">
        <v>0</v>
      </c>
      <c r="Q100" s="4">
        <f t="shared" si="5"/>
        <v>0</v>
      </c>
      <c r="R100" s="4">
        <f t="shared" si="6"/>
        <v>16.8167883555094</v>
      </c>
      <c r="S100" s="4">
        <f t="shared" si="7"/>
        <v>0.11615608588911</v>
      </c>
    </row>
    <row r="101" ht="15" spans="1:19">
      <c r="A101" s="4">
        <v>99</v>
      </c>
      <c r="B101" s="4" t="s">
        <v>489</v>
      </c>
      <c r="C101" s="5" t="s">
        <v>490</v>
      </c>
      <c r="D101" s="6" t="s">
        <v>491</v>
      </c>
      <c r="E101" s="4" t="s">
        <v>492</v>
      </c>
      <c r="F101" s="3" t="s">
        <v>493</v>
      </c>
      <c r="G101" s="4">
        <v>7</v>
      </c>
      <c r="H101" s="4">
        <v>7</v>
      </c>
      <c r="I101" s="4">
        <v>7</v>
      </c>
      <c r="J101" s="7">
        <v>25.4988098144531</v>
      </c>
      <c r="K101" s="7">
        <v>24.8913383483887</v>
      </c>
      <c r="L101" s="7">
        <v>0</v>
      </c>
      <c r="M101" s="4">
        <f t="shared" si="4"/>
        <v>16.7967160542806</v>
      </c>
      <c r="N101" s="7">
        <v>0</v>
      </c>
      <c r="O101" s="7">
        <v>0</v>
      </c>
      <c r="P101" s="7">
        <v>0</v>
      </c>
      <c r="Q101" s="4">
        <f t="shared" si="5"/>
        <v>0</v>
      </c>
      <c r="R101" s="4">
        <f t="shared" si="6"/>
        <v>16.7967160542806</v>
      </c>
      <c r="S101" s="4">
        <f t="shared" si="7"/>
        <v>0.11617432571451</v>
      </c>
    </row>
    <row r="102" ht="15" spans="1:19">
      <c r="A102" s="4">
        <v>100</v>
      </c>
      <c r="B102" s="4" t="s">
        <v>494</v>
      </c>
      <c r="C102" s="5" t="s">
        <v>495</v>
      </c>
      <c r="D102" s="6" t="s">
        <v>496</v>
      </c>
      <c r="E102" s="4" t="s">
        <v>497</v>
      </c>
      <c r="F102" s="3" t="s">
        <v>498</v>
      </c>
      <c r="G102" s="4">
        <v>5</v>
      </c>
      <c r="H102" s="4">
        <v>5</v>
      </c>
      <c r="I102" s="4">
        <v>5</v>
      </c>
      <c r="J102" s="7">
        <v>25.0194549560547</v>
      </c>
      <c r="K102" s="7">
        <v>25.3595771789551</v>
      </c>
      <c r="L102" s="7">
        <v>0</v>
      </c>
      <c r="M102" s="4">
        <f t="shared" si="4"/>
        <v>16.7930107116699</v>
      </c>
      <c r="N102" s="7">
        <v>0</v>
      </c>
      <c r="O102" s="7">
        <v>0</v>
      </c>
      <c r="P102" s="7">
        <v>0</v>
      </c>
      <c r="Q102" s="4">
        <f t="shared" si="5"/>
        <v>0</v>
      </c>
      <c r="R102" s="4">
        <f t="shared" si="6"/>
        <v>16.7930107116699</v>
      </c>
      <c r="S102" s="4">
        <f t="shared" si="7"/>
        <v>0.116134652376329</v>
      </c>
    </row>
    <row r="103" ht="15" spans="1:19">
      <c r="A103" s="4">
        <v>101</v>
      </c>
      <c r="B103" s="4" t="s">
        <v>499</v>
      </c>
      <c r="C103" s="5" t="s">
        <v>500</v>
      </c>
      <c r="D103" s="6" t="s">
        <v>501</v>
      </c>
      <c r="E103" s="4" t="s">
        <v>502</v>
      </c>
      <c r="F103" s="3" t="s">
        <v>503</v>
      </c>
      <c r="G103" s="4">
        <v>5</v>
      </c>
      <c r="H103" s="4">
        <v>5</v>
      </c>
      <c r="I103" s="4">
        <v>5</v>
      </c>
      <c r="J103" s="7">
        <v>24.7735919952393</v>
      </c>
      <c r="K103" s="7">
        <v>25.3091773986816</v>
      </c>
      <c r="L103" s="7">
        <v>25.5958518981934</v>
      </c>
      <c r="M103" s="4">
        <f t="shared" si="4"/>
        <v>25.2262070973714</v>
      </c>
      <c r="N103" s="7">
        <v>25.3377647399902</v>
      </c>
      <c r="O103" s="7">
        <v>0</v>
      </c>
      <c r="P103" s="7">
        <v>0</v>
      </c>
      <c r="Q103" s="4">
        <f t="shared" si="5"/>
        <v>8.44592157999673</v>
      </c>
      <c r="R103" s="4">
        <f t="shared" si="6"/>
        <v>16.7802855173747</v>
      </c>
      <c r="S103" s="4">
        <f t="shared" si="7"/>
        <v>0.11799125058801</v>
      </c>
    </row>
    <row r="104" ht="15" spans="1:19">
      <c r="A104" s="4">
        <v>102</v>
      </c>
      <c r="B104" s="4" t="s">
        <v>504</v>
      </c>
      <c r="C104" s="5" t="s">
        <v>505</v>
      </c>
      <c r="D104" s="6" t="s">
        <v>506</v>
      </c>
      <c r="E104" s="4" t="s">
        <v>507</v>
      </c>
      <c r="F104" s="3" t="s">
        <v>508</v>
      </c>
      <c r="G104" s="4">
        <v>8</v>
      </c>
      <c r="H104" s="4">
        <v>8</v>
      </c>
      <c r="I104" s="4">
        <v>8</v>
      </c>
      <c r="J104" s="7">
        <v>25.1102027893066</v>
      </c>
      <c r="K104" s="7">
        <v>25.141996383667</v>
      </c>
      <c r="L104" s="7">
        <v>24.8412933349609</v>
      </c>
      <c r="M104" s="4">
        <f t="shared" si="4"/>
        <v>25.0311641693115</v>
      </c>
      <c r="N104" s="7">
        <v>24.7758541107178</v>
      </c>
      <c r="O104" s="7">
        <v>0</v>
      </c>
      <c r="P104" s="7">
        <v>0</v>
      </c>
      <c r="Q104" s="4">
        <f t="shared" si="5"/>
        <v>8.25861803690593</v>
      </c>
      <c r="R104" s="4">
        <f t="shared" si="6"/>
        <v>16.7725461324056</v>
      </c>
      <c r="S104" s="4">
        <f t="shared" si="7"/>
        <v>0.112113274243998</v>
      </c>
    </row>
    <row r="105" ht="15" spans="1:19">
      <c r="A105" s="4">
        <v>103</v>
      </c>
      <c r="B105" s="4" t="s">
        <v>509</v>
      </c>
      <c r="C105" s="5" t="s">
        <v>510</v>
      </c>
      <c r="D105" s="6" t="s">
        <v>511</v>
      </c>
      <c r="E105" s="4" t="s">
        <v>512</v>
      </c>
      <c r="F105" s="3" t="s">
        <v>513</v>
      </c>
      <c r="G105" s="4">
        <v>7</v>
      </c>
      <c r="H105" s="4">
        <v>7</v>
      </c>
      <c r="I105" s="4">
        <v>7</v>
      </c>
      <c r="J105" s="7">
        <v>24.9888019561768</v>
      </c>
      <c r="K105" s="7">
        <v>25.3272132873535</v>
      </c>
      <c r="L105" s="7">
        <v>24.8108825683594</v>
      </c>
      <c r="M105" s="4">
        <f t="shared" si="4"/>
        <v>25.0422992706299</v>
      </c>
      <c r="N105" s="7">
        <v>0</v>
      </c>
      <c r="O105" s="7">
        <v>24.8120574951172</v>
      </c>
      <c r="P105" s="7">
        <v>0</v>
      </c>
      <c r="Q105" s="4">
        <f t="shared" si="5"/>
        <v>8.27068583170573</v>
      </c>
      <c r="R105" s="4">
        <f t="shared" si="6"/>
        <v>16.7716134389242</v>
      </c>
      <c r="S105" s="4">
        <f t="shared" si="7"/>
        <v>0.112532653174347</v>
      </c>
    </row>
    <row r="106" ht="15" spans="1:19">
      <c r="A106" s="4">
        <v>104</v>
      </c>
      <c r="B106" s="4" t="s">
        <v>514</v>
      </c>
      <c r="C106" s="5" t="s">
        <v>515</v>
      </c>
      <c r="D106" s="6" t="s">
        <v>516</v>
      </c>
      <c r="E106" s="4" t="s">
        <v>517</v>
      </c>
      <c r="F106" s="3" t="s">
        <v>518</v>
      </c>
      <c r="G106" s="4">
        <v>4</v>
      </c>
      <c r="H106" s="4">
        <v>4</v>
      </c>
      <c r="I106" s="4">
        <v>4</v>
      </c>
      <c r="J106" s="7">
        <v>24.8677349090576</v>
      </c>
      <c r="K106" s="7">
        <v>25.3258419036865</v>
      </c>
      <c r="L106" s="7">
        <v>0</v>
      </c>
      <c r="M106" s="4">
        <f t="shared" si="4"/>
        <v>16.7311922709147</v>
      </c>
      <c r="N106" s="7">
        <v>0</v>
      </c>
      <c r="O106" s="7">
        <v>0</v>
      </c>
      <c r="P106" s="7">
        <v>0</v>
      </c>
      <c r="Q106" s="4">
        <f t="shared" si="5"/>
        <v>0</v>
      </c>
      <c r="R106" s="4">
        <f t="shared" si="6"/>
        <v>16.7311922709147</v>
      </c>
      <c r="S106" s="4">
        <f t="shared" si="7"/>
        <v>0.116149654285897</v>
      </c>
    </row>
    <row r="107" ht="15" spans="1:19">
      <c r="A107" s="4">
        <v>105</v>
      </c>
      <c r="B107" s="4" t="s">
        <v>519</v>
      </c>
      <c r="C107" s="5" t="s">
        <v>520</v>
      </c>
      <c r="D107" s="6" t="s">
        <v>521</v>
      </c>
      <c r="E107" s="4" t="s">
        <v>522</v>
      </c>
      <c r="F107" s="3" t="s">
        <v>523</v>
      </c>
      <c r="G107" s="4">
        <v>6</v>
      </c>
      <c r="H107" s="4">
        <v>6</v>
      </c>
      <c r="I107" s="4">
        <v>6</v>
      </c>
      <c r="J107" s="7">
        <v>24.8139667510986</v>
      </c>
      <c r="K107" s="7">
        <v>25.376501083374</v>
      </c>
      <c r="L107" s="7">
        <v>0</v>
      </c>
      <c r="M107" s="4">
        <f t="shared" si="4"/>
        <v>16.7301559448242</v>
      </c>
      <c r="N107" s="7">
        <v>0</v>
      </c>
      <c r="O107" s="7">
        <v>0</v>
      </c>
      <c r="P107" s="7">
        <v>0</v>
      </c>
      <c r="Q107" s="4">
        <f t="shared" si="5"/>
        <v>0</v>
      </c>
      <c r="R107" s="4">
        <f t="shared" si="6"/>
        <v>16.7301559448242</v>
      </c>
      <c r="S107" s="4">
        <f t="shared" si="7"/>
        <v>0.116166485842451</v>
      </c>
    </row>
    <row r="108" ht="15" spans="1:19">
      <c r="A108" s="4">
        <v>106</v>
      </c>
      <c r="B108" s="4" t="s">
        <v>524</v>
      </c>
      <c r="C108" s="5" t="s">
        <v>525</v>
      </c>
      <c r="D108" s="6" t="s">
        <v>526</v>
      </c>
      <c r="E108" s="4" t="s">
        <v>527</v>
      </c>
      <c r="F108" s="3" t="s">
        <v>528</v>
      </c>
      <c r="G108" s="4">
        <v>6</v>
      </c>
      <c r="H108" s="4">
        <v>6</v>
      </c>
      <c r="I108" s="4">
        <v>6</v>
      </c>
      <c r="J108" s="7">
        <v>24.8957366943359</v>
      </c>
      <c r="K108" s="7">
        <v>25.225269317627</v>
      </c>
      <c r="L108" s="7">
        <v>24.4169960021973</v>
      </c>
      <c r="M108" s="4">
        <f t="shared" si="4"/>
        <v>24.8460006713867</v>
      </c>
      <c r="N108" s="7">
        <v>0</v>
      </c>
      <c r="O108" s="7">
        <v>24.5034885406494</v>
      </c>
      <c r="P108" s="7">
        <v>0</v>
      </c>
      <c r="Q108" s="4">
        <f t="shared" si="5"/>
        <v>8.1678295135498</v>
      </c>
      <c r="R108" s="4">
        <f t="shared" si="6"/>
        <v>16.6781711578369</v>
      </c>
      <c r="S108" s="4">
        <f t="shared" si="7"/>
        <v>0.110805970716928</v>
      </c>
    </row>
    <row r="109" ht="15" spans="1:19">
      <c r="A109" s="4">
        <v>107</v>
      </c>
      <c r="B109" s="4" t="s">
        <v>529</v>
      </c>
      <c r="C109" s="5" t="s">
        <v>530</v>
      </c>
      <c r="D109" s="6" t="s">
        <v>531</v>
      </c>
      <c r="E109" s="4" t="s">
        <v>532</v>
      </c>
      <c r="F109" s="3" t="s">
        <v>531</v>
      </c>
      <c r="G109" s="4">
        <v>10</v>
      </c>
      <c r="H109" s="4">
        <v>10</v>
      </c>
      <c r="I109" s="4">
        <v>10</v>
      </c>
      <c r="J109" s="7">
        <v>25.2448863983154</v>
      </c>
      <c r="K109" s="7">
        <v>24.7819671630859</v>
      </c>
      <c r="L109" s="7">
        <v>0</v>
      </c>
      <c r="M109" s="4">
        <f t="shared" si="4"/>
        <v>16.6756178538004</v>
      </c>
      <c r="N109" s="7">
        <v>0</v>
      </c>
      <c r="O109" s="7">
        <v>0</v>
      </c>
      <c r="P109" s="7">
        <v>0</v>
      </c>
      <c r="Q109" s="4">
        <f t="shared" si="5"/>
        <v>0</v>
      </c>
      <c r="R109" s="4">
        <f t="shared" si="6"/>
        <v>16.6756178538004</v>
      </c>
      <c r="S109" s="4">
        <f t="shared" si="7"/>
        <v>0.116150579832161</v>
      </c>
    </row>
    <row r="110" ht="15" spans="1:19">
      <c r="A110" s="4">
        <v>108</v>
      </c>
      <c r="B110" s="4" t="s">
        <v>533</v>
      </c>
      <c r="C110" s="5" t="s">
        <v>534</v>
      </c>
      <c r="D110" s="6" t="s">
        <v>535</v>
      </c>
      <c r="E110" s="4" t="s">
        <v>536</v>
      </c>
      <c r="F110" s="3" t="s">
        <v>537</v>
      </c>
      <c r="G110" s="4">
        <v>6</v>
      </c>
      <c r="H110" s="4">
        <v>6</v>
      </c>
      <c r="I110" s="4">
        <v>6</v>
      </c>
      <c r="J110" s="7">
        <v>24.5564880371094</v>
      </c>
      <c r="K110" s="7">
        <v>24.7821178436279</v>
      </c>
      <c r="L110" s="7">
        <v>24.2001533508301</v>
      </c>
      <c r="M110" s="4">
        <f t="shared" si="4"/>
        <v>24.5129197438558</v>
      </c>
      <c r="N110" s="7">
        <v>0</v>
      </c>
      <c r="O110" s="7">
        <v>23.5400238037109</v>
      </c>
      <c r="P110" s="7">
        <v>0</v>
      </c>
      <c r="Q110" s="4">
        <f t="shared" si="5"/>
        <v>7.84667460123697</v>
      </c>
      <c r="R110" s="4">
        <f t="shared" si="6"/>
        <v>16.6662451426188</v>
      </c>
      <c r="S110" s="4">
        <f t="shared" si="7"/>
        <v>0.100944241724006</v>
      </c>
    </row>
    <row r="111" ht="15" spans="1:19">
      <c r="A111" s="4">
        <v>109</v>
      </c>
      <c r="B111" s="4" t="s">
        <v>538</v>
      </c>
      <c r="C111" s="5" t="s">
        <v>539</v>
      </c>
      <c r="D111" s="6" t="s">
        <v>540</v>
      </c>
      <c r="E111" s="4" t="s">
        <v>541</v>
      </c>
      <c r="F111" s="3" t="s">
        <v>542</v>
      </c>
      <c r="G111" s="4">
        <v>4</v>
      </c>
      <c r="H111" s="4">
        <v>4</v>
      </c>
      <c r="I111" s="4">
        <v>4</v>
      </c>
      <c r="J111" s="7">
        <v>25.5527992248535</v>
      </c>
      <c r="K111" s="7">
        <v>24.1113185882568</v>
      </c>
      <c r="L111" s="7">
        <v>25.5341854095459</v>
      </c>
      <c r="M111" s="4">
        <f t="shared" si="4"/>
        <v>25.0661010742187</v>
      </c>
      <c r="N111" s="7">
        <v>25.2519092559814</v>
      </c>
      <c r="O111" s="7">
        <v>0</v>
      </c>
      <c r="P111" s="7">
        <v>0</v>
      </c>
      <c r="Q111" s="4">
        <f t="shared" si="5"/>
        <v>8.41730308532713</v>
      </c>
      <c r="R111" s="4">
        <f t="shared" si="6"/>
        <v>16.6487979888916</v>
      </c>
      <c r="S111" s="4">
        <f t="shared" si="7"/>
        <v>0.119517409045933</v>
      </c>
    </row>
    <row r="112" ht="15" spans="1:19">
      <c r="A112" s="4">
        <v>110</v>
      </c>
      <c r="B112" s="4" t="s">
        <v>543</v>
      </c>
      <c r="C112" s="5" t="s">
        <v>544</v>
      </c>
      <c r="D112" s="6" t="s">
        <v>545</v>
      </c>
      <c r="E112" s="4" t="s">
        <v>546</v>
      </c>
      <c r="F112" s="3" t="s">
        <v>547</v>
      </c>
      <c r="G112" s="4">
        <v>8</v>
      </c>
      <c r="H112" s="4">
        <v>8</v>
      </c>
      <c r="I112" s="4">
        <v>8</v>
      </c>
      <c r="J112" s="7">
        <v>24.7538909912109</v>
      </c>
      <c r="K112" s="7">
        <v>25.1608104705811</v>
      </c>
      <c r="L112" s="7">
        <v>0</v>
      </c>
      <c r="M112" s="4">
        <f t="shared" si="4"/>
        <v>16.6382338205973</v>
      </c>
      <c r="N112" s="7">
        <v>0</v>
      </c>
      <c r="O112" s="7">
        <v>0</v>
      </c>
      <c r="P112" s="7">
        <v>0</v>
      </c>
      <c r="Q112" s="4">
        <f t="shared" si="5"/>
        <v>0</v>
      </c>
      <c r="R112" s="4">
        <f t="shared" si="6"/>
        <v>16.6382338205973</v>
      </c>
      <c r="S112" s="4">
        <f t="shared" si="7"/>
        <v>0.116142957140845</v>
      </c>
    </row>
    <row r="113" ht="15" spans="1:19">
      <c r="A113" s="4">
        <v>111</v>
      </c>
      <c r="B113" s="4" t="s">
        <v>548</v>
      </c>
      <c r="C113" s="5" t="s">
        <v>549</v>
      </c>
      <c r="D113" s="6" t="s">
        <v>550</v>
      </c>
      <c r="E113" s="4" t="s">
        <v>551</v>
      </c>
      <c r="F113" s="3" t="s">
        <v>552</v>
      </c>
      <c r="G113" s="4">
        <v>9</v>
      </c>
      <c r="H113" s="4">
        <v>9</v>
      </c>
      <c r="I113" s="4">
        <v>9</v>
      </c>
      <c r="J113" s="7">
        <v>24.5977001190186</v>
      </c>
      <c r="K113" s="7">
        <v>25.2955799102783</v>
      </c>
      <c r="L113" s="7">
        <v>0</v>
      </c>
      <c r="M113" s="4">
        <f t="shared" si="4"/>
        <v>16.631093343099</v>
      </c>
      <c r="N113" s="7">
        <v>0</v>
      </c>
      <c r="O113" s="7">
        <v>0</v>
      </c>
      <c r="P113" s="7">
        <v>0</v>
      </c>
      <c r="Q113" s="4">
        <f t="shared" si="5"/>
        <v>0</v>
      </c>
      <c r="R113" s="4">
        <f t="shared" si="6"/>
        <v>16.631093343099</v>
      </c>
      <c r="S113" s="4">
        <f t="shared" si="7"/>
        <v>0.116194336629792</v>
      </c>
    </row>
    <row r="114" ht="15" spans="1:19">
      <c r="A114" s="4">
        <v>112</v>
      </c>
      <c r="B114" s="4" t="s">
        <v>553</v>
      </c>
      <c r="C114" s="5" t="s">
        <v>554</v>
      </c>
      <c r="D114" s="6" t="s">
        <v>555</v>
      </c>
      <c r="E114" s="4" t="s">
        <v>556</v>
      </c>
      <c r="F114" s="3" t="s">
        <v>557</v>
      </c>
      <c r="G114" s="4">
        <v>10</v>
      </c>
      <c r="H114" s="4">
        <v>10</v>
      </c>
      <c r="I114" s="4">
        <v>10</v>
      </c>
      <c r="J114" s="7">
        <v>24.4111232757568</v>
      </c>
      <c r="K114" s="7">
        <v>25.2855625152588</v>
      </c>
      <c r="L114" s="7">
        <v>24.6086254119873</v>
      </c>
      <c r="M114" s="4">
        <f t="shared" si="4"/>
        <v>24.7684370676676</v>
      </c>
      <c r="N114" s="7">
        <v>0</v>
      </c>
      <c r="O114" s="7">
        <v>24.4615135192871</v>
      </c>
      <c r="P114" s="7">
        <v>0</v>
      </c>
      <c r="Q114" s="4">
        <f t="shared" si="5"/>
        <v>8.15383783976237</v>
      </c>
      <c r="R114" s="4">
        <f t="shared" si="6"/>
        <v>16.6145992279053</v>
      </c>
      <c r="S114" s="4">
        <f t="shared" si="7"/>
        <v>0.111377361145787</v>
      </c>
    </row>
    <row r="115" ht="15" spans="1:19">
      <c r="A115" s="4">
        <v>113</v>
      </c>
      <c r="B115" s="4" t="s">
        <v>558</v>
      </c>
      <c r="C115" s="5" t="s">
        <v>559</v>
      </c>
      <c r="D115" s="6" t="s">
        <v>560</v>
      </c>
      <c r="E115" s="4" t="s">
        <v>561</v>
      </c>
      <c r="F115" s="3" t="s">
        <v>562</v>
      </c>
      <c r="G115" s="4">
        <v>8</v>
      </c>
      <c r="H115" s="4">
        <v>8</v>
      </c>
      <c r="I115" s="4">
        <v>8</v>
      </c>
      <c r="J115" s="7">
        <v>24.8779716491699</v>
      </c>
      <c r="K115" s="7">
        <v>24.9594745635986</v>
      </c>
      <c r="L115" s="7">
        <v>0</v>
      </c>
      <c r="M115" s="4">
        <f t="shared" si="4"/>
        <v>16.6124820709228</v>
      </c>
      <c r="N115" s="7">
        <v>0</v>
      </c>
      <c r="O115" s="7">
        <v>0</v>
      </c>
      <c r="P115" s="7">
        <v>0</v>
      </c>
      <c r="Q115" s="4">
        <f t="shared" si="5"/>
        <v>0</v>
      </c>
      <c r="R115" s="4">
        <f t="shared" si="6"/>
        <v>16.6124820709228</v>
      </c>
      <c r="S115" s="4">
        <f t="shared" si="7"/>
        <v>0.116117587272297</v>
      </c>
    </row>
    <row r="116" ht="15" spans="1:19">
      <c r="A116" s="4">
        <v>114</v>
      </c>
      <c r="B116" s="4" t="s">
        <v>563</v>
      </c>
      <c r="C116" s="5" t="s">
        <v>564</v>
      </c>
      <c r="D116" s="6" t="s">
        <v>565</v>
      </c>
      <c r="E116" s="4" t="s">
        <v>566</v>
      </c>
      <c r="F116" s="3" t="s">
        <v>567</v>
      </c>
      <c r="G116" s="4">
        <v>8</v>
      </c>
      <c r="H116" s="4">
        <v>8</v>
      </c>
      <c r="I116" s="4">
        <v>8</v>
      </c>
      <c r="J116" s="7">
        <v>24.7640533447266</v>
      </c>
      <c r="K116" s="7">
        <v>24.9914855957031</v>
      </c>
      <c r="L116" s="7">
        <v>24.4053554534912</v>
      </c>
      <c r="M116" s="4">
        <f t="shared" si="4"/>
        <v>24.720298131307</v>
      </c>
      <c r="N116" s="7">
        <v>0</v>
      </c>
      <c r="O116" s="7">
        <v>24.4766712188721</v>
      </c>
      <c r="P116" s="7">
        <v>0</v>
      </c>
      <c r="Q116" s="4">
        <f t="shared" si="5"/>
        <v>8.1588904062907</v>
      </c>
      <c r="R116" s="4">
        <f t="shared" si="6"/>
        <v>16.5614077250163</v>
      </c>
      <c r="S116" s="4">
        <f t="shared" si="7"/>
        <v>0.112287223172455</v>
      </c>
    </row>
    <row r="117" ht="15" spans="1:19">
      <c r="A117" s="4">
        <v>115</v>
      </c>
      <c r="B117" s="4" t="s">
        <v>568</v>
      </c>
      <c r="C117" s="5" t="s">
        <v>569</v>
      </c>
      <c r="D117" s="6" t="s">
        <v>570</v>
      </c>
      <c r="E117" s="4" t="s">
        <v>571</v>
      </c>
      <c r="F117" s="3" t="s">
        <v>572</v>
      </c>
      <c r="G117" s="4">
        <v>4</v>
      </c>
      <c r="H117" s="4">
        <v>4</v>
      </c>
      <c r="I117" s="4">
        <v>4</v>
      </c>
      <c r="J117" s="7">
        <v>25.2499217987061</v>
      </c>
      <c r="K117" s="7">
        <v>24.4096984863281</v>
      </c>
      <c r="L117" s="7">
        <v>0</v>
      </c>
      <c r="M117" s="4">
        <f t="shared" si="4"/>
        <v>16.5532067616781</v>
      </c>
      <c r="N117" s="7">
        <v>0</v>
      </c>
      <c r="O117" s="7">
        <v>0</v>
      </c>
      <c r="P117" s="7">
        <v>0</v>
      </c>
      <c r="Q117" s="4">
        <f t="shared" si="5"/>
        <v>0</v>
      </c>
      <c r="R117" s="4">
        <f t="shared" si="6"/>
        <v>16.5532067616781</v>
      </c>
      <c r="S117" s="4">
        <f t="shared" si="7"/>
        <v>0.116230376273939</v>
      </c>
    </row>
    <row r="118" ht="15" spans="1:19">
      <c r="A118" s="4">
        <v>116</v>
      </c>
      <c r="B118" s="4" t="s">
        <v>573</v>
      </c>
      <c r="C118" s="5" t="s">
        <v>574</v>
      </c>
      <c r="D118" s="6" t="s">
        <v>575</v>
      </c>
      <c r="E118" s="4" t="s">
        <v>576</v>
      </c>
      <c r="F118" s="3" t="s">
        <v>577</v>
      </c>
      <c r="G118" s="4">
        <v>8</v>
      </c>
      <c r="H118" s="4">
        <v>8</v>
      </c>
      <c r="I118" s="4">
        <v>8</v>
      </c>
      <c r="J118" s="7">
        <v>25.0278301239014</v>
      </c>
      <c r="K118" s="7">
        <v>24.6051807403564</v>
      </c>
      <c r="L118" s="7">
        <v>0</v>
      </c>
      <c r="M118" s="4">
        <f t="shared" si="4"/>
        <v>16.5443369547526</v>
      </c>
      <c r="N118" s="7">
        <v>0</v>
      </c>
      <c r="O118" s="7">
        <v>0</v>
      </c>
      <c r="P118" s="7">
        <v>0</v>
      </c>
      <c r="Q118" s="4">
        <f t="shared" si="5"/>
        <v>0</v>
      </c>
      <c r="R118" s="4">
        <f t="shared" si="6"/>
        <v>16.5443369547526</v>
      </c>
      <c r="S118" s="4">
        <f t="shared" si="7"/>
        <v>0.11614536482499</v>
      </c>
    </row>
    <row r="119" ht="15" spans="1:19">
      <c r="A119" s="4">
        <v>117</v>
      </c>
      <c r="B119" s="4" t="s">
        <v>578</v>
      </c>
      <c r="C119" s="5" t="s">
        <v>579</v>
      </c>
      <c r="D119" s="6" t="s">
        <v>580</v>
      </c>
      <c r="E119" s="4" t="s">
        <v>581</v>
      </c>
      <c r="F119" s="3" t="s">
        <v>582</v>
      </c>
      <c r="G119" s="4">
        <v>7</v>
      </c>
      <c r="H119" s="4">
        <v>7</v>
      </c>
      <c r="I119" s="4">
        <v>7</v>
      </c>
      <c r="J119" s="7">
        <v>24.6960430145264</v>
      </c>
      <c r="K119" s="7">
        <v>24.9343166351318</v>
      </c>
      <c r="L119" s="7">
        <v>0</v>
      </c>
      <c r="M119" s="4">
        <f t="shared" si="4"/>
        <v>16.5434532165527</v>
      </c>
      <c r="N119" s="7">
        <v>0</v>
      </c>
      <c r="O119" s="7">
        <v>0</v>
      </c>
      <c r="P119" s="7">
        <v>0</v>
      </c>
      <c r="Q119" s="4">
        <f t="shared" si="5"/>
        <v>0</v>
      </c>
      <c r="R119" s="4">
        <f t="shared" si="6"/>
        <v>16.5434532165527</v>
      </c>
      <c r="S119" s="4">
        <f t="shared" si="7"/>
        <v>0.116125691226636</v>
      </c>
    </row>
    <row r="120" ht="15" spans="1:19">
      <c r="A120" s="4">
        <v>118</v>
      </c>
      <c r="B120" s="4" t="s">
        <v>583</v>
      </c>
      <c r="C120" s="5" t="s">
        <v>584</v>
      </c>
      <c r="D120" s="6" t="s">
        <v>585</v>
      </c>
      <c r="E120" s="4" t="s">
        <v>586</v>
      </c>
      <c r="F120" s="3" t="s">
        <v>587</v>
      </c>
      <c r="G120" s="4">
        <v>8</v>
      </c>
      <c r="H120" s="4">
        <v>8</v>
      </c>
      <c r="I120" s="4">
        <v>8</v>
      </c>
      <c r="J120" s="7">
        <v>24.848331451416</v>
      </c>
      <c r="K120" s="7">
        <v>24.7704696655273</v>
      </c>
      <c r="L120" s="7">
        <v>0</v>
      </c>
      <c r="M120" s="4">
        <f t="shared" si="4"/>
        <v>16.5396003723144</v>
      </c>
      <c r="N120" s="7">
        <v>0</v>
      </c>
      <c r="O120" s="7">
        <v>0</v>
      </c>
      <c r="P120" s="7">
        <v>0</v>
      </c>
      <c r="Q120" s="4">
        <f t="shared" si="5"/>
        <v>0</v>
      </c>
      <c r="R120" s="4">
        <f t="shared" si="6"/>
        <v>16.5396003723144</v>
      </c>
      <c r="S120" s="4">
        <f t="shared" si="7"/>
        <v>0.116117502924069</v>
      </c>
    </row>
    <row r="121" ht="15" spans="1:19">
      <c r="A121" s="4">
        <v>119</v>
      </c>
      <c r="B121" s="4" t="s">
        <v>588</v>
      </c>
      <c r="C121" s="5" t="s">
        <v>589</v>
      </c>
      <c r="D121" s="6" t="s">
        <v>590</v>
      </c>
      <c r="E121" s="4" t="s">
        <v>591</v>
      </c>
      <c r="F121" s="3" t="s">
        <v>592</v>
      </c>
      <c r="G121" s="4">
        <v>8</v>
      </c>
      <c r="H121" s="4">
        <v>8</v>
      </c>
      <c r="I121" s="4">
        <v>8</v>
      </c>
      <c r="J121" s="7">
        <v>24.6913642883301</v>
      </c>
      <c r="K121" s="7">
        <v>24.887300491333</v>
      </c>
      <c r="L121" s="7">
        <v>0</v>
      </c>
      <c r="M121" s="4">
        <f t="shared" si="4"/>
        <v>16.526221593221</v>
      </c>
      <c r="N121" s="7">
        <v>0</v>
      </c>
      <c r="O121" s="7">
        <v>0</v>
      </c>
      <c r="P121" s="7">
        <v>0</v>
      </c>
      <c r="Q121" s="4">
        <f t="shared" si="5"/>
        <v>0</v>
      </c>
      <c r="R121" s="4">
        <f t="shared" si="6"/>
        <v>16.526221593221</v>
      </c>
      <c r="S121" s="4">
        <f t="shared" si="7"/>
        <v>0.116122735706495</v>
      </c>
    </row>
    <row r="122" ht="15" spans="1:19">
      <c r="A122" s="4">
        <v>120</v>
      </c>
      <c r="B122" s="4" t="s">
        <v>593</v>
      </c>
      <c r="C122" s="5" t="s">
        <v>594</v>
      </c>
      <c r="D122" s="6" t="s">
        <v>595</v>
      </c>
      <c r="E122" s="4" t="s">
        <v>596</v>
      </c>
      <c r="F122" s="3" t="s">
        <v>597</v>
      </c>
      <c r="G122" s="4">
        <v>5</v>
      </c>
      <c r="H122" s="4">
        <v>5</v>
      </c>
      <c r="I122" s="4">
        <v>5</v>
      </c>
      <c r="J122" s="7">
        <v>24.8446979522705</v>
      </c>
      <c r="K122" s="7">
        <v>24.6977920532227</v>
      </c>
      <c r="L122" s="7">
        <v>0</v>
      </c>
      <c r="M122" s="4">
        <f t="shared" si="4"/>
        <v>16.5141633351644</v>
      </c>
      <c r="N122" s="7">
        <v>0</v>
      </c>
      <c r="O122" s="7">
        <v>0</v>
      </c>
      <c r="P122" s="7">
        <v>0</v>
      </c>
      <c r="Q122" s="4">
        <f t="shared" si="5"/>
        <v>0</v>
      </c>
      <c r="R122" s="4">
        <f t="shared" si="6"/>
        <v>16.5141633351644</v>
      </c>
      <c r="S122" s="4">
        <f t="shared" si="7"/>
        <v>0.116120020784757</v>
      </c>
    </row>
    <row r="123" ht="15" spans="1:19">
      <c r="A123" s="4">
        <v>121</v>
      </c>
      <c r="B123" s="4" t="s">
        <v>598</v>
      </c>
      <c r="C123" s="5" t="s">
        <v>599</v>
      </c>
      <c r="D123" s="6" t="s">
        <v>600</v>
      </c>
      <c r="E123" s="4" t="s">
        <v>601</v>
      </c>
      <c r="F123" s="3" t="s">
        <v>602</v>
      </c>
      <c r="G123" s="4">
        <v>6</v>
      </c>
      <c r="H123" s="4">
        <v>6</v>
      </c>
      <c r="I123" s="4">
        <v>5</v>
      </c>
      <c r="J123" s="7">
        <v>24.6586723327637</v>
      </c>
      <c r="K123" s="7">
        <v>24.866792678833</v>
      </c>
      <c r="L123" s="7">
        <v>0</v>
      </c>
      <c r="M123" s="4">
        <f t="shared" si="4"/>
        <v>16.5084883371989</v>
      </c>
      <c r="N123" s="7">
        <v>0</v>
      </c>
      <c r="O123" s="7">
        <v>0</v>
      </c>
      <c r="P123" s="7">
        <v>0</v>
      </c>
      <c r="Q123" s="4">
        <f t="shared" si="5"/>
        <v>0</v>
      </c>
      <c r="R123" s="4">
        <f t="shared" si="6"/>
        <v>16.5084883371989</v>
      </c>
      <c r="S123" s="4">
        <f t="shared" si="7"/>
        <v>0.116123547389125</v>
      </c>
    </row>
    <row r="124" ht="15" spans="1:19">
      <c r="A124" s="4">
        <v>122</v>
      </c>
      <c r="B124" s="4" t="s">
        <v>603</v>
      </c>
      <c r="C124" s="5" t="s">
        <v>604</v>
      </c>
      <c r="D124" s="6" t="s">
        <v>605</v>
      </c>
      <c r="E124" s="4" t="s">
        <v>606</v>
      </c>
      <c r="F124" s="3" t="s">
        <v>607</v>
      </c>
      <c r="G124" s="4">
        <v>5</v>
      </c>
      <c r="H124" s="4">
        <v>5</v>
      </c>
      <c r="I124" s="4">
        <v>5</v>
      </c>
      <c r="J124" s="7">
        <v>24.766077041626</v>
      </c>
      <c r="K124" s="7">
        <v>24.3254661560059</v>
      </c>
      <c r="L124" s="7">
        <v>24.4090518951416</v>
      </c>
      <c r="M124" s="4">
        <f t="shared" si="4"/>
        <v>24.5001983642578</v>
      </c>
      <c r="N124" s="7">
        <v>0</v>
      </c>
      <c r="O124" s="7">
        <v>24.0158882141113</v>
      </c>
      <c r="P124" s="7">
        <v>0</v>
      </c>
      <c r="Q124" s="4">
        <f t="shared" si="5"/>
        <v>8.00529607137043</v>
      </c>
      <c r="R124" s="4">
        <f t="shared" si="6"/>
        <v>16.4949022928874</v>
      </c>
      <c r="S124" s="4">
        <f t="shared" si="7"/>
        <v>0.108427292043693</v>
      </c>
    </row>
    <row r="125" ht="15" spans="1:19">
      <c r="A125" s="4">
        <v>123</v>
      </c>
      <c r="B125" s="4" t="s">
        <v>608</v>
      </c>
      <c r="C125" s="5" t="s">
        <v>609</v>
      </c>
      <c r="D125" s="6" t="s">
        <v>610</v>
      </c>
      <c r="E125" s="4" t="s">
        <v>611</v>
      </c>
      <c r="F125" s="3" t="s">
        <v>612</v>
      </c>
      <c r="G125" s="4">
        <v>7</v>
      </c>
      <c r="H125" s="4">
        <v>7</v>
      </c>
      <c r="I125" s="4">
        <v>7</v>
      </c>
      <c r="J125" s="7">
        <v>24.7826175689697</v>
      </c>
      <c r="K125" s="7">
        <v>24.736499786377</v>
      </c>
      <c r="L125" s="7">
        <v>24.1747035980225</v>
      </c>
      <c r="M125" s="4">
        <f t="shared" si="4"/>
        <v>24.5646069844564</v>
      </c>
      <c r="N125" s="7">
        <v>24.2194843292236</v>
      </c>
      <c r="O125" s="7">
        <v>0</v>
      </c>
      <c r="P125" s="7">
        <v>0</v>
      </c>
      <c r="Q125" s="4">
        <f t="shared" si="5"/>
        <v>8.07316144307453</v>
      </c>
      <c r="R125" s="4">
        <f t="shared" si="6"/>
        <v>16.4914455413819</v>
      </c>
      <c r="S125" s="4">
        <f t="shared" si="7"/>
        <v>0.110672671664095</v>
      </c>
    </row>
    <row r="126" ht="15" spans="1:19">
      <c r="A126" s="4">
        <v>124</v>
      </c>
      <c r="B126" s="4" t="s">
        <v>613</v>
      </c>
      <c r="C126" s="5" t="s">
        <v>614</v>
      </c>
      <c r="D126" s="6" t="s">
        <v>615</v>
      </c>
      <c r="E126" s="4" t="s">
        <v>616</v>
      </c>
      <c r="F126" s="3" t="s">
        <v>617</v>
      </c>
      <c r="G126" s="4">
        <v>6</v>
      </c>
      <c r="H126" s="4">
        <v>6</v>
      </c>
      <c r="I126" s="4">
        <v>6</v>
      </c>
      <c r="J126" s="7">
        <v>24.2327899932861</v>
      </c>
      <c r="K126" s="7">
        <v>25.1476345062256</v>
      </c>
      <c r="L126" s="7">
        <v>0</v>
      </c>
      <c r="M126" s="4">
        <f t="shared" si="4"/>
        <v>16.4601414998372</v>
      </c>
      <c r="N126" s="7">
        <v>0</v>
      </c>
      <c r="O126" s="7">
        <v>0</v>
      </c>
      <c r="P126" s="7">
        <v>0</v>
      </c>
      <c r="Q126" s="4">
        <f t="shared" si="5"/>
        <v>0</v>
      </c>
      <c r="R126" s="4">
        <f t="shared" si="6"/>
        <v>16.4601414998372</v>
      </c>
      <c r="S126" s="4">
        <f t="shared" si="7"/>
        <v>0.116253024739028</v>
      </c>
    </row>
    <row r="127" ht="15" spans="1:19">
      <c r="A127" s="4">
        <v>125</v>
      </c>
      <c r="B127" s="4" t="s">
        <v>618</v>
      </c>
      <c r="C127" s="5" t="s">
        <v>619</v>
      </c>
      <c r="D127" s="6" t="s">
        <v>620</v>
      </c>
      <c r="E127" s="4" t="s">
        <v>621</v>
      </c>
      <c r="F127" s="3" t="s">
        <v>622</v>
      </c>
      <c r="G127" s="4">
        <v>3</v>
      </c>
      <c r="H127" s="4">
        <v>3</v>
      </c>
      <c r="I127" s="4">
        <v>3</v>
      </c>
      <c r="J127" s="7">
        <v>24.7418575286865</v>
      </c>
      <c r="K127" s="7">
        <v>24.6296195983887</v>
      </c>
      <c r="L127" s="7">
        <v>0</v>
      </c>
      <c r="M127" s="4">
        <f t="shared" si="4"/>
        <v>16.4571590423584</v>
      </c>
      <c r="N127" s="7">
        <v>0</v>
      </c>
      <c r="O127" s="7">
        <v>0</v>
      </c>
      <c r="P127" s="7">
        <v>0</v>
      </c>
      <c r="Q127" s="4">
        <f t="shared" si="5"/>
        <v>0</v>
      </c>
      <c r="R127" s="4">
        <f t="shared" si="6"/>
        <v>16.4571590423584</v>
      </c>
      <c r="S127" s="4">
        <f t="shared" si="7"/>
        <v>0.116118579093792</v>
      </c>
    </row>
    <row r="128" ht="15" spans="1:19">
      <c r="A128" s="4">
        <v>126</v>
      </c>
      <c r="B128" s="4" t="s">
        <v>623</v>
      </c>
      <c r="C128" s="5" t="s">
        <v>624</v>
      </c>
      <c r="D128" s="6" t="s">
        <v>625</v>
      </c>
      <c r="E128" s="4" t="s">
        <v>626</v>
      </c>
      <c r="F128" s="3" t="s">
        <v>627</v>
      </c>
      <c r="G128" s="4">
        <v>5</v>
      </c>
      <c r="H128" s="4">
        <v>5</v>
      </c>
      <c r="I128" s="4">
        <v>5</v>
      </c>
      <c r="J128" s="7">
        <v>24.4437961578369</v>
      </c>
      <c r="K128" s="7">
        <v>24.6495456695557</v>
      </c>
      <c r="L128" s="7">
        <v>24.8188495635986</v>
      </c>
      <c r="M128" s="4">
        <f t="shared" si="4"/>
        <v>24.6373971303304</v>
      </c>
      <c r="N128" s="7">
        <v>0</v>
      </c>
      <c r="O128" s="7">
        <v>24.5424461364746</v>
      </c>
      <c r="P128" s="7">
        <v>0</v>
      </c>
      <c r="Q128" s="4">
        <f t="shared" si="5"/>
        <v>8.18081537882487</v>
      </c>
      <c r="R128" s="4">
        <f t="shared" si="6"/>
        <v>16.4565817515055</v>
      </c>
      <c r="S128" s="4">
        <f t="shared" si="7"/>
        <v>0.114611899831215</v>
      </c>
    </row>
    <row r="129" ht="15" spans="1:19">
      <c r="A129" s="4">
        <v>127</v>
      </c>
      <c r="B129" s="4" t="s">
        <v>628</v>
      </c>
      <c r="C129" s="5" t="s">
        <v>629</v>
      </c>
      <c r="D129" s="6" t="s">
        <v>630</v>
      </c>
      <c r="E129" s="4" t="s">
        <v>631</v>
      </c>
      <c r="F129" s="3" t="s">
        <v>632</v>
      </c>
      <c r="G129" s="4">
        <v>4</v>
      </c>
      <c r="H129" s="4">
        <v>4</v>
      </c>
      <c r="I129" s="4">
        <v>4</v>
      </c>
      <c r="J129" s="7">
        <v>24.4568862915039</v>
      </c>
      <c r="K129" s="7">
        <v>24.847806930542</v>
      </c>
      <c r="L129" s="7">
        <v>0</v>
      </c>
      <c r="M129" s="4">
        <f t="shared" si="4"/>
        <v>16.434897740682</v>
      </c>
      <c r="N129" s="7">
        <v>0</v>
      </c>
      <c r="O129" s="7">
        <v>0</v>
      </c>
      <c r="P129" s="7">
        <v>0</v>
      </c>
      <c r="Q129" s="4">
        <f t="shared" si="5"/>
        <v>0</v>
      </c>
      <c r="R129" s="4">
        <f t="shared" si="6"/>
        <v>16.434897740682</v>
      </c>
      <c r="S129" s="4">
        <f t="shared" si="7"/>
        <v>0.116141526853458</v>
      </c>
    </row>
    <row r="130" ht="15" spans="1:19">
      <c r="A130" s="4">
        <v>128</v>
      </c>
      <c r="B130" s="4" t="s">
        <v>633</v>
      </c>
      <c r="C130" s="5" t="s">
        <v>634</v>
      </c>
      <c r="D130" s="6" t="s">
        <v>635</v>
      </c>
      <c r="E130" s="4" t="s">
        <v>636</v>
      </c>
      <c r="F130" s="3" t="s">
        <v>637</v>
      </c>
      <c r="G130" s="4">
        <v>5</v>
      </c>
      <c r="H130" s="4">
        <v>5</v>
      </c>
      <c r="I130" s="4">
        <v>5</v>
      </c>
      <c r="J130" s="7">
        <v>25.4098606109619</v>
      </c>
      <c r="K130" s="7">
        <v>24.4946041107178</v>
      </c>
      <c r="L130" s="7">
        <v>24.1413345336914</v>
      </c>
      <c r="M130" s="4">
        <f t="shared" si="4"/>
        <v>24.6819330851237</v>
      </c>
      <c r="N130" s="7">
        <v>0</v>
      </c>
      <c r="O130" s="7">
        <v>24.7667350769043</v>
      </c>
      <c r="P130" s="7">
        <v>0</v>
      </c>
      <c r="Q130" s="4">
        <f t="shared" si="5"/>
        <v>8.2555783589681</v>
      </c>
      <c r="R130" s="4">
        <f t="shared" si="6"/>
        <v>16.4263547261556</v>
      </c>
      <c r="S130" s="4">
        <f t="shared" si="7"/>
        <v>0.117767200802168</v>
      </c>
    </row>
    <row r="131" ht="15" spans="1:19">
      <c r="A131" s="4">
        <v>129</v>
      </c>
      <c r="B131" s="4" t="s">
        <v>638</v>
      </c>
      <c r="C131" s="5" t="s">
        <v>639</v>
      </c>
      <c r="D131" s="6" t="s">
        <v>640</v>
      </c>
      <c r="E131" s="4" t="s">
        <v>641</v>
      </c>
      <c r="F131" s="3" t="s">
        <v>642</v>
      </c>
      <c r="G131" s="4">
        <v>14</v>
      </c>
      <c r="H131" s="4">
        <v>6</v>
      </c>
      <c r="I131" s="4">
        <v>6</v>
      </c>
      <c r="J131" s="7">
        <v>24.5040950775146</v>
      </c>
      <c r="K131" s="7">
        <v>24.8413410186768</v>
      </c>
      <c r="L131" s="7">
        <v>24.3238182067871</v>
      </c>
      <c r="M131" s="4">
        <f t="shared" si="4"/>
        <v>24.5564181009928</v>
      </c>
      <c r="N131" s="7">
        <v>24.4646949768066</v>
      </c>
      <c r="O131" s="7">
        <v>0</v>
      </c>
      <c r="P131" s="7">
        <v>0</v>
      </c>
      <c r="Q131" s="4">
        <f t="shared" si="5"/>
        <v>8.1548983256022</v>
      </c>
      <c r="R131" s="4">
        <f t="shared" si="6"/>
        <v>16.4015197753906</v>
      </c>
      <c r="S131" s="4">
        <f t="shared" si="7"/>
        <v>0.114681194181322</v>
      </c>
    </row>
    <row r="132" ht="15" spans="1:19">
      <c r="A132" s="4">
        <v>130</v>
      </c>
      <c r="B132" s="4" t="s">
        <v>643</v>
      </c>
      <c r="C132" s="5" t="s">
        <v>644</v>
      </c>
      <c r="D132" s="6" t="s">
        <v>645</v>
      </c>
      <c r="E132" s="4" t="s">
        <v>646</v>
      </c>
      <c r="F132" s="3" t="s">
        <v>647</v>
      </c>
      <c r="G132" s="4">
        <v>3</v>
      </c>
      <c r="H132" s="4">
        <v>3</v>
      </c>
      <c r="I132" s="4">
        <v>3</v>
      </c>
      <c r="J132" s="7">
        <v>24.6777210235596</v>
      </c>
      <c r="K132" s="7">
        <v>24.5204925537109</v>
      </c>
      <c r="L132" s="7">
        <v>0</v>
      </c>
      <c r="M132" s="4">
        <f t="shared" si="4"/>
        <v>16.3994045257568</v>
      </c>
      <c r="N132" s="7">
        <v>0</v>
      </c>
      <c r="O132" s="7">
        <v>0</v>
      </c>
      <c r="P132" s="7">
        <v>0</v>
      </c>
      <c r="Q132" s="4">
        <f t="shared" si="5"/>
        <v>0</v>
      </c>
      <c r="R132" s="4">
        <f t="shared" si="6"/>
        <v>16.3994045257568</v>
      </c>
      <c r="S132" s="4">
        <f t="shared" si="7"/>
        <v>0.116120585794194</v>
      </c>
    </row>
    <row r="133" ht="15" spans="1:19">
      <c r="A133" s="4">
        <v>131</v>
      </c>
      <c r="B133" s="4" t="s">
        <v>648</v>
      </c>
      <c r="C133" s="5" t="s">
        <v>649</v>
      </c>
      <c r="D133" s="6" t="s">
        <v>650</v>
      </c>
      <c r="E133" s="4" t="s">
        <v>651</v>
      </c>
      <c r="F133" s="3" t="s">
        <v>652</v>
      </c>
      <c r="G133" s="4">
        <v>6</v>
      </c>
      <c r="H133" s="4">
        <v>6</v>
      </c>
      <c r="I133" s="4">
        <v>6</v>
      </c>
      <c r="J133" s="7">
        <v>24.3150653839111</v>
      </c>
      <c r="K133" s="7">
        <v>24.8691482543945</v>
      </c>
      <c r="L133" s="7">
        <v>0</v>
      </c>
      <c r="M133" s="4">
        <f t="shared" ref="M133:M196" si="8">AVERAGE(J133:L133)</f>
        <v>16.3947378794352</v>
      </c>
      <c r="N133" s="7">
        <v>0</v>
      </c>
      <c r="O133" s="7">
        <v>0</v>
      </c>
      <c r="P133" s="7">
        <v>0</v>
      </c>
      <c r="Q133" s="4">
        <f t="shared" ref="Q133:Q196" si="9">AVERAGE(N133:P133)</f>
        <v>0</v>
      </c>
      <c r="R133" s="4">
        <f t="shared" ref="R133:R196" si="10">M133-Q133</f>
        <v>16.3947378794352</v>
      </c>
      <c r="S133" s="4">
        <f t="shared" ref="S133:S196" si="11">TTEST(J133:L133,N133:P133,2,2)</f>
        <v>0.116166999506185</v>
      </c>
    </row>
    <row r="134" ht="15" spans="1:19">
      <c r="A134" s="4">
        <v>132</v>
      </c>
      <c r="B134" s="4" t="s">
        <v>653</v>
      </c>
      <c r="C134" s="5" t="s">
        <v>654</v>
      </c>
      <c r="D134" s="6" t="s">
        <v>655</v>
      </c>
      <c r="E134" s="4" t="s">
        <v>656</v>
      </c>
      <c r="F134" s="3" t="s">
        <v>657</v>
      </c>
      <c r="G134" s="4">
        <v>4</v>
      </c>
      <c r="H134" s="4">
        <v>4</v>
      </c>
      <c r="I134" s="4">
        <v>4</v>
      </c>
      <c r="J134" s="7">
        <v>24.394079208374</v>
      </c>
      <c r="K134" s="7">
        <v>24.782018661499</v>
      </c>
      <c r="L134" s="7">
        <v>0</v>
      </c>
      <c r="M134" s="4">
        <f t="shared" si="8"/>
        <v>16.392032623291</v>
      </c>
      <c r="N134" s="7">
        <v>0</v>
      </c>
      <c r="O134" s="7">
        <v>0</v>
      </c>
      <c r="P134" s="7">
        <v>0</v>
      </c>
      <c r="Q134" s="4">
        <f t="shared" si="9"/>
        <v>0</v>
      </c>
      <c r="R134" s="4">
        <f t="shared" si="10"/>
        <v>16.392032623291</v>
      </c>
      <c r="S134" s="4">
        <f t="shared" si="11"/>
        <v>0.116141275908137</v>
      </c>
    </row>
    <row r="135" ht="15" spans="1:19">
      <c r="A135" s="4">
        <v>133</v>
      </c>
      <c r="B135" s="4" t="s">
        <v>658</v>
      </c>
      <c r="C135" s="5" t="s">
        <v>659</v>
      </c>
      <c r="D135" s="6" t="s">
        <v>660</v>
      </c>
      <c r="E135" s="4" t="s">
        <v>661</v>
      </c>
      <c r="F135" s="3" t="s">
        <v>662</v>
      </c>
      <c r="G135" s="4">
        <v>6</v>
      </c>
      <c r="H135" s="4">
        <v>4</v>
      </c>
      <c r="I135" s="4">
        <v>2</v>
      </c>
      <c r="J135" s="7">
        <v>24.3430633544922</v>
      </c>
      <c r="K135" s="7">
        <v>24.8285179138184</v>
      </c>
      <c r="L135" s="7">
        <v>0</v>
      </c>
      <c r="M135" s="4">
        <f t="shared" si="8"/>
        <v>16.3905270894369</v>
      </c>
      <c r="N135" s="7">
        <v>0</v>
      </c>
      <c r="O135" s="7">
        <v>0</v>
      </c>
      <c r="P135" s="7">
        <v>0</v>
      </c>
      <c r="Q135" s="4">
        <f t="shared" si="9"/>
        <v>0</v>
      </c>
      <c r="R135" s="4">
        <f t="shared" si="10"/>
        <v>16.3905270894369</v>
      </c>
      <c r="S135" s="4">
        <f t="shared" si="11"/>
        <v>0.116155290363089</v>
      </c>
    </row>
    <row r="136" ht="15" spans="1:19">
      <c r="A136" s="4">
        <v>134</v>
      </c>
      <c r="B136" s="4" t="s">
        <v>663</v>
      </c>
      <c r="C136" s="5" t="s">
        <v>664</v>
      </c>
      <c r="D136" s="6" t="s">
        <v>665</v>
      </c>
      <c r="E136" s="4" t="s">
        <v>666</v>
      </c>
      <c r="F136" s="3" t="s">
        <v>667</v>
      </c>
      <c r="G136" s="4">
        <v>3</v>
      </c>
      <c r="H136" s="4">
        <v>3</v>
      </c>
      <c r="I136" s="4">
        <v>3</v>
      </c>
      <c r="J136" s="7">
        <v>24.3271789550781</v>
      </c>
      <c r="K136" s="7">
        <v>24.8283729553223</v>
      </c>
      <c r="L136" s="7">
        <v>0</v>
      </c>
      <c r="M136" s="4">
        <f t="shared" si="8"/>
        <v>16.3851839701335</v>
      </c>
      <c r="N136" s="7">
        <v>0</v>
      </c>
      <c r="O136" s="7">
        <v>0</v>
      </c>
      <c r="P136" s="7">
        <v>0</v>
      </c>
      <c r="Q136" s="4">
        <f t="shared" si="9"/>
        <v>0</v>
      </c>
      <c r="R136" s="4">
        <f t="shared" si="10"/>
        <v>16.3851839701335</v>
      </c>
      <c r="S136" s="4">
        <f t="shared" si="11"/>
        <v>0.116157871770204</v>
      </c>
    </row>
    <row r="137" ht="15" spans="1:19">
      <c r="A137" s="4">
        <v>135</v>
      </c>
      <c r="B137" s="4" t="s">
        <v>668</v>
      </c>
      <c r="C137" s="5" t="s">
        <v>669</v>
      </c>
      <c r="D137" s="6" t="s">
        <v>670</v>
      </c>
      <c r="E137" s="4" t="s">
        <v>671</v>
      </c>
      <c r="F137" s="3" t="s">
        <v>672</v>
      </c>
      <c r="G137" s="4">
        <v>7</v>
      </c>
      <c r="H137" s="4">
        <v>7</v>
      </c>
      <c r="I137" s="4">
        <v>7</v>
      </c>
      <c r="J137" s="7">
        <v>24.1241569519043</v>
      </c>
      <c r="K137" s="7">
        <v>25.0256786346436</v>
      </c>
      <c r="L137" s="7">
        <v>0</v>
      </c>
      <c r="M137" s="4">
        <f t="shared" si="8"/>
        <v>16.3832785288493</v>
      </c>
      <c r="N137" s="7">
        <v>0</v>
      </c>
      <c r="O137" s="7">
        <v>0</v>
      </c>
      <c r="P137" s="7">
        <v>0</v>
      </c>
      <c r="Q137" s="4">
        <f t="shared" si="9"/>
        <v>0</v>
      </c>
      <c r="R137" s="4">
        <f t="shared" si="10"/>
        <v>16.3832785288493</v>
      </c>
      <c r="S137" s="4">
        <f t="shared" si="11"/>
        <v>0.116250324998859</v>
      </c>
    </row>
    <row r="138" ht="15" spans="1:19">
      <c r="A138" s="4">
        <v>136</v>
      </c>
      <c r="B138" s="4" t="s">
        <v>673</v>
      </c>
      <c r="C138" s="5" t="s">
        <v>674</v>
      </c>
      <c r="D138" s="6" t="s">
        <v>675</v>
      </c>
      <c r="E138" s="4" t="s">
        <v>676</v>
      </c>
      <c r="F138" s="3" t="s">
        <v>677</v>
      </c>
      <c r="G138" s="4">
        <v>7</v>
      </c>
      <c r="H138" s="4">
        <v>7</v>
      </c>
      <c r="I138" s="4">
        <v>7</v>
      </c>
      <c r="J138" s="7">
        <v>24.2767524719238</v>
      </c>
      <c r="K138" s="7">
        <v>25.2203330993652</v>
      </c>
      <c r="L138" s="7">
        <v>24.0209827423096</v>
      </c>
      <c r="M138" s="4">
        <f t="shared" si="8"/>
        <v>24.5060227711995</v>
      </c>
      <c r="N138" s="7">
        <v>24.4005432128906</v>
      </c>
      <c r="O138" s="7">
        <v>0</v>
      </c>
      <c r="P138" s="7">
        <v>0</v>
      </c>
      <c r="Q138" s="4">
        <f t="shared" si="9"/>
        <v>8.13351440429687</v>
      </c>
      <c r="R138" s="4">
        <f t="shared" si="10"/>
        <v>16.3725083669027</v>
      </c>
      <c r="S138" s="4">
        <f t="shared" si="11"/>
        <v>0.114674911441063</v>
      </c>
    </row>
    <row r="139" ht="15" spans="1:19">
      <c r="A139" s="4">
        <v>137</v>
      </c>
      <c r="B139" s="4" t="s">
        <v>678</v>
      </c>
      <c r="C139" s="5" t="s">
        <v>679</v>
      </c>
      <c r="D139" s="6" t="s">
        <v>680</v>
      </c>
      <c r="E139" s="4" t="s">
        <v>681</v>
      </c>
      <c r="F139" s="3" t="s">
        <v>682</v>
      </c>
      <c r="G139" s="4">
        <v>2</v>
      </c>
      <c r="H139" s="4">
        <v>2</v>
      </c>
      <c r="I139" s="4">
        <v>2</v>
      </c>
      <c r="J139" s="7">
        <v>23.7988719940186</v>
      </c>
      <c r="K139" s="7">
        <v>25.3051128387451</v>
      </c>
      <c r="L139" s="7">
        <v>0</v>
      </c>
      <c r="M139" s="4">
        <f t="shared" si="8"/>
        <v>16.3679949442546</v>
      </c>
      <c r="N139" s="7">
        <v>0</v>
      </c>
      <c r="O139" s="7">
        <v>0</v>
      </c>
      <c r="P139" s="7">
        <v>0</v>
      </c>
      <c r="Q139" s="4">
        <f t="shared" si="9"/>
        <v>0</v>
      </c>
      <c r="R139" s="4">
        <f t="shared" si="10"/>
        <v>16.3679949442546</v>
      </c>
      <c r="S139" s="4">
        <f t="shared" si="11"/>
        <v>0.116490642244911</v>
      </c>
    </row>
    <row r="140" ht="15" spans="1:19">
      <c r="A140" s="4">
        <v>138</v>
      </c>
      <c r="B140" s="4" t="s">
        <v>683</v>
      </c>
      <c r="C140" s="5" t="s">
        <v>684</v>
      </c>
      <c r="D140" s="6" t="s">
        <v>685</v>
      </c>
      <c r="E140" s="4" t="s">
        <v>686</v>
      </c>
      <c r="F140" s="3" t="s">
        <v>687</v>
      </c>
      <c r="G140" s="4">
        <v>3</v>
      </c>
      <c r="H140" s="4">
        <v>3</v>
      </c>
      <c r="I140" s="4">
        <v>3</v>
      </c>
      <c r="J140" s="7">
        <v>24.8145542144775</v>
      </c>
      <c r="K140" s="7">
        <v>24.2856674194336</v>
      </c>
      <c r="L140" s="7">
        <v>0</v>
      </c>
      <c r="M140" s="4">
        <f t="shared" si="8"/>
        <v>16.366740544637</v>
      </c>
      <c r="N140" s="7">
        <v>0</v>
      </c>
      <c r="O140" s="7">
        <v>0</v>
      </c>
      <c r="P140" s="7">
        <v>0</v>
      </c>
      <c r="Q140" s="4">
        <f t="shared" si="9"/>
        <v>0</v>
      </c>
      <c r="R140" s="4">
        <f t="shared" si="10"/>
        <v>16.366740544637</v>
      </c>
      <c r="S140" s="4">
        <f t="shared" si="11"/>
        <v>0.11616267090992</v>
      </c>
    </row>
    <row r="141" ht="15" spans="1:19">
      <c r="A141" s="4">
        <v>139</v>
      </c>
      <c r="B141" s="4" t="s">
        <v>688</v>
      </c>
      <c r="C141" s="5" t="s">
        <v>689</v>
      </c>
      <c r="D141" s="6" t="s">
        <v>690</v>
      </c>
      <c r="E141" s="4" t="s">
        <v>691</v>
      </c>
      <c r="F141" s="3" t="s">
        <v>692</v>
      </c>
      <c r="G141" s="4">
        <v>4</v>
      </c>
      <c r="H141" s="4">
        <v>4</v>
      </c>
      <c r="I141" s="4">
        <v>4</v>
      </c>
      <c r="J141" s="7">
        <v>23.8587074279785</v>
      </c>
      <c r="K141" s="7">
        <v>0</v>
      </c>
      <c r="L141" s="7">
        <v>25.2370281219482</v>
      </c>
      <c r="M141" s="4">
        <f t="shared" si="8"/>
        <v>16.3652451833089</v>
      </c>
      <c r="N141" s="7">
        <v>0</v>
      </c>
      <c r="O141" s="7">
        <v>0</v>
      </c>
      <c r="P141" s="7">
        <v>0</v>
      </c>
      <c r="Q141" s="4">
        <f t="shared" si="9"/>
        <v>0</v>
      </c>
      <c r="R141" s="4">
        <f t="shared" si="10"/>
        <v>16.3652451833089</v>
      </c>
      <c r="S141" s="4">
        <f t="shared" si="11"/>
        <v>0.116429918496763</v>
      </c>
    </row>
    <row r="142" ht="15" spans="1:19">
      <c r="A142" s="4">
        <v>140</v>
      </c>
      <c r="B142" s="4" t="s">
        <v>693</v>
      </c>
      <c r="C142" s="5" t="s">
        <v>694</v>
      </c>
      <c r="D142" s="6" t="s">
        <v>695</v>
      </c>
      <c r="E142" s="4" t="s">
        <v>696</v>
      </c>
      <c r="F142" s="3" t="s">
        <v>697</v>
      </c>
      <c r="G142" s="4">
        <v>2</v>
      </c>
      <c r="H142" s="4">
        <v>2</v>
      </c>
      <c r="I142" s="4">
        <v>2</v>
      </c>
      <c r="J142" s="7">
        <v>24.2362995147705</v>
      </c>
      <c r="K142" s="7">
        <v>24.8306484222412</v>
      </c>
      <c r="L142" s="7">
        <v>0</v>
      </c>
      <c r="M142" s="4">
        <f t="shared" si="8"/>
        <v>16.3556493123372</v>
      </c>
      <c r="N142" s="7">
        <v>0</v>
      </c>
      <c r="O142" s="7">
        <v>0</v>
      </c>
      <c r="P142" s="7">
        <v>0</v>
      </c>
      <c r="Q142" s="4">
        <f t="shared" si="9"/>
        <v>0</v>
      </c>
      <c r="R142" s="4">
        <f t="shared" si="10"/>
        <v>16.3556493123372</v>
      </c>
      <c r="S142" s="4">
        <f t="shared" si="11"/>
        <v>0.116174879914598</v>
      </c>
    </row>
    <row r="143" ht="15" spans="1:19">
      <c r="A143" s="4">
        <v>141</v>
      </c>
      <c r="B143" s="4" t="s">
        <v>698</v>
      </c>
      <c r="C143" s="5" t="s">
        <v>699</v>
      </c>
      <c r="D143" s="6" t="s">
        <v>700</v>
      </c>
      <c r="E143" s="4" t="s">
        <v>701</v>
      </c>
      <c r="F143" s="3" t="s">
        <v>702</v>
      </c>
      <c r="G143" s="4">
        <v>7</v>
      </c>
      <c r="H143" s="4">
        <v>7</v>
      </c>
      <c r="I143" s="4">
        <v>7</v>
      </c>
      <c r="J143" s="7">
        <v>25.1764183044434</v>
      </c>
      <c r="K143" s="7">
        <v>0</v>
      </c>
      <c r="L143" s="7">
        <v>23.8514804840088</v>
      </c>
      <c r="M143" s="4">
        <f t="shared" si="8"/>
        <v>16.3426329294841</v>
      </c>
      <c r="N143" s="7">
        <v>0</v>
      </c>
      <c r="O143" s="7">
        <v>0</v>
      </c>
      <c r="P143" s="7">
        <v>0</v>
      </c>
      <c r="Q143" s="4">
        <f t="shared" si="9"/>
        <v>0</v>
      </c>
      <c r="R143" s="4">
        <f t="shared" si="10"/>
        <v>16.3426329294841</v>
      </c>
      <c r="S143" s="4">
        <f t="shared" si="11"/>
        <v>0.116406921034193</v>
      </c>
    </row>
    <row r="144" ht="15" spans="1:19">
      <c r="A144" s="4">
        <v>142</v>
      </c>
      <c r="B144" s="4" t="s">
        <v>703</v>
      </c>
      <c r="C144" s="5" t="s">
        <v>704</v>
      </c>
      <c r="D144" s="6" t="s">
        <v>705</v>
      </c>
      <c r="E144" s="4" t="s">
        <v>706</v>
      </c>
      <c r="F144" s="3" t="s">
        <v>707</v>
      </c>
      <c r="G144" s="4">
        <v>6</v>
      </c>
      <c r="H144" s="4">
        <v>6</v>
      </c>
      <c r="I144" s="4">
        <v>6</v>
      </c>
      <c r="J144" s="7">
        <v>24.1412563323975</v>
      </c>
      <c r="K144" s="7">
        <v>24.8676891326904</v>
      </c>
      <c r="L144" s="7">
        <v>0</v>
      </c>
      <c r="M144" s="4">
        <f t="shared" si="8"/>
        <v>16.3363151550293</v>
      </c>
      <c r="N144" s="7">
        <v>0</v>
      </c>
      <c r="O144" s="7">
        <v>0</v>
      </c>
      <c r="P144" s="7">
        <v>0</v>
      </c>
      <c r="Q144" s="4">
        <f t="shared" si="9"/>
        <v>0</v>
      </c>
      <c r="R144" s="4">
        <f t="shared" si="10"/>
        <v>16.3363151550293</v>
      </c>
      <c r="S144" s="4">
        <f t="shared" si="11"/>
        <v>0.116203903490922</v>
      </c>
    </row>
    <row r="145" ht="15" spans="1:19">
      <c r="A145" s="4">
        <v>143</v>
      </c>
      <c r="B145" s="4" t="s">
        <v>708</v>
      </c>
      <c r="C145" s="5" t="s">
        <v>709</v>
      </c>
      <c r="D145" s="6" t="s">
        <v>710</v>
      </c>
      <c r="E145" s="4" t="s">
        <v>711</v>
      </c>
      <c r="F145" s="3" t="s">
        <v>712</v>
      </c>
      <c r="G145" s="4">
        <v>7</v>
      </c>
      <c r="H145" s="4">
        <v>4</v>
      </c>
      <c r="I145" s="4">
        <v>3</v>
      </c>
      <c r="J145" s="7">
        <v>24.3136825561523</v>
      </c>
      <c r="K145" s="7">
        <v>24.6756763458252</v>
      </c>
      <c r="L145" s="7">
        <v>0</v>
      </c>
      <c r="M145" s="4">
        <f t="shared" si="8"/>
        <v>16.3297863006592</v>
      </c>
      <c r="N145" s="7">
        <v>0</v>
      </c>
      <c r="O145" s="7">
        <v>0</v>
      </c>
      <c r="P145" s="7">
        <v>0</v>
      </c>
      <c r="Q145" s="4">
        <f t="shared" si="9"/>
        <v>0</v>
      </c>
      <c r="R145" s="4">
        <f t="shared" si="10"/>
        <v>16.3297863006592</v>
      </c>
      <c r="S145" s="4">
        <f t="shared" si="11"/>
        <v>0.116138240393411</v>
      </c>
    </row>
    <row r="146" ht="15" spans="1:19">
      <c r="A146" s="4">
        <v>144</v>
      </c>
      <c r="B146" s="4" t="s">
        <v>713</v>
      </c>
      <c r="C146" s="5" t="s">
        <v>714</v>
      </c>
      <c r="D146" s="6" t="s">
        <v>715</v>
      </c>
      <c r="E146" s="4" t="s">
        <v>716</v>
      </c>
      <c r="F146" s="3" t="s">
        <v>717</v>
      </c>
      <c r="G146" s="4">
        <v>6</v>
      </c>
      <c r="H146" s="4">
        <v>6</v>
      </c>
      <c r="I146" s="4">
        <v>6</v>
      </c>
      <c r="J146" s="7">
        <v>24.9550895690918</v>
      </c>
      <c r="K146" s="7">
        <v>0</v>
      </c>
      <c r="L146" s="7">
        <v>24.0134201049805</v>
      </c>
      <c r="M146" s="4">
        <f t="shared" si="8"/>
        <v>16.3228365580241</v>
      </c>
      <c r="N146" s="7">
        <v>0</v>
      </c>
      <c r="O146" s="7">
        <v>0</v>
      </c>
      <c r="P146" s="7">
        <v>0</v>
      </c>
      <c r="Q146" s="4">
        <f t="shared" si="9"/>
        <v>0</v>
      </c>
      <c r="R146" s="4">
        <f t="shared" si="10"/>
        <v>16.3228365580241</v>
      </c>
      <c r="S146" s="4">
        <f t="shared" si="11"/>
        <v>0.11626358890494</v>
      </c>
    </row>
    <row r="147" ht="15" spans="1:19">
      <c r="A147" s="4">
        <v>145</v>
      </c>
      <c r="B147" s="4" t="s">
        <v>718</v>
      </c>
      <c r="C147" s="5" t="s">
        <v>719</v>
      </c>
      <c r="D147" s="6" t="s">
        <v>720</v>
      </c>
      <c r="E147" s="4" t="s">
        <v>721</v>
      </c>
      <c r="F147" s="3" t="s">
        <v>722</v>
      </c>
      <c r="G147" s="4">
        <v>4</v>
      </c>
      <c r="H147" s="4">
        <v>4</v>
      </c>
      <c r="I147" s="4">
        <v>4</v>
      </c>
      <c r="J147" s="7">
        <v>0</v>
      </c>
      <c r="K147" s="7">
        <v>24.8603649139404</v>
      </c>
      <c r="L147" s="7">
        <v>24.0703830718994</v>
      </c>
      <c r="M147" s="4">
        <f t="shared" si="8"/>
        <v>16.3102493286133</v>
      </c>
      <c r="N147" s="7">
        <v>0</v>
      </c>
      <c r="O147" s="7">
        <v>0</v>
      </c>
      <c r="P147" s="7">
        <v>0</v>
      </c>
      <c r="Q147" s="4">
        <f t="shared" si="9"/>
        <v>0</v>
      </c>
      <c r="R147" s="4">
        <f t="shared" si="10"/>
        <v>16.3102493286133</v>
      </c>
      <c r="S147" s="4">
        <f t="shared" si="11"/>
        <v>0.116220189332889</v>
      </c>
    </row>
    <row r="148" ht="15" spans="1:19">
      <c r="A148" s="4">
        <v>146</v>
      </c>
      <c r="B148" s="4" t="s">
        <v>723</v>
      </c>
      <c r="C148" s="5" t="s">
        <v>724</v>
      </c>
      <c r="D148" s="6" t="s">
        <v>725</v>
      </c>
      <c r="E148" s="4" t="s">
        <v>726</v>
      </c>
      <c r="F148" s="3" t="s">
        <v>727</v>
      </c>
      <c r="G148" s="4">
        <v>8</v>
      </c>
      <c r="H148" s="4">
        <v>8</v>
      </c>
      <c r="I148" s="4">
        <v>8</v>
      </c>
      <c r="J148" s="7">
        <v>24.439172744751</v>
      </c>
      <c r="K148" s="7">
        <v>24.447395324707</v>
      </c>
      <c r="L148" s="7">
        <v>0</v>
      </c>
      <c r="M148" s="4">
        <f t="shared" si="8"/>
        <v>16.2955226898193</v>
      </c>
      <c r="N148" s="7">
        <v>0</v>
      </c>
      <c r="O148" s="7">
        <v>0</v>
      </c>
      <c r="P148" s="7">
        <v>0</v>
      </c>
      <c r="Q148" s="4">
        <f t="shared" si="9"/>
        <v>0</v>
      </c>
      <c r="R148" s="4">
        <f t="shared" si="10"/>
        <v>16.2955226898193</v>
      </c>
      <c r="S148" s="4">
        <f t="shared" si="11"/>
        <v>0.116116534769202</v>
      </c>
    </row>
    <row r="149" ht="15" spans="1:19">
      <c r="A149" s="4">
        <v>147</v>
      </c>
      <c r="B149" s="4" t="s">
        <v>728</v>
      </c>
      <c r="C149" s="5" t="s">
        <v>729</v>
      </c>
      <c r="D149" s="6" t="s">
        <v>730</v>
      </c>
      <c r="E149" s="4" t="s">
        <v>731</v>
      </c>
      <c r="F149" s="3" t="s">
        <v>732</v>
      </c>
      <c r="G149" s="4">
        <v>5</v>
      </c>
      <c r="H149" s="4">
        <v>5</v>
      </c>
      <c r="I149" s="4">
        <v>5</v>
      </c>
      <c r="J149" s="7">
        <v>24.3151340484619</v>
      </c>
      <c r="K149" s="7">
        <v>24.5679607391357</v>
      </c>
      <c r="L149" s="7">
        <v>0</v>
      </c>
      <c r="M149" s="4">
        <f t="shared" si="8"/>
        <v>16.2943649291992</v>
      </c>
      <c r="N149" s="7">
        <v>0</v>
      </c>
      <c r="O149" s="7">
        <v>0</v>
      </c>
      <c r="P149" s="7">
        <v>0</v>
      </c>
      <c r="Q149" s="4">
        <f t="shared" si="9"/>
        <v>0</v>
      </c>
      <c r="R149" s="4">
        <f t="shared" si="10"/>
        <v>16.2943649291992</v>
      </c>
      <c r="S149" s="4">
        <f t="shared" si="11"/>
        <v>0.116127163271771</v>
      </c>
    </row>
    <row r="150" ht="15" spans="1:19">
      <c r="A150" s="4">
        <v>148</v>
      </c>
      <c r="B150" s="4" t="s">
        <v>733</v>
      </c>
      <c r="C150" s="5" t="s">
        <v>734</v>
      </c>
      <c r="D150" s="6" t="s">
        <v>735</v>
      </c>
      <c r="E150" s="4" t="s">
        <v>736</v>
      </c>
      <c r="F150" s="3" t="s">
        <v>737</v>
      </c>
      <c r="G150" s="4">
        <v>4</v>
      </c>
      <c r="H150" s="4">
        <v>4</v>
      </c>
      <c r="I150" s="4">
        <v>4</v>
      </c>
      <c r="J150" s="7">
        <v>24.2378311157227</v>
      </c>
      <c r="K150" s="7">
        <v>24.6376571655273</v>
      </c>
      <c r="L150" s="7">
        <v>0</v>
      </c>
      <c r="M150" s="4">
        <f t="shared" si="8"/>
        <v>16.2918294270833</v>
      </c>
      <c r="N150" s="7">
        <v>0</v>
      </c>
      <c r="O150" s="7">
        <v>0</v>
      </c>
      <c r="P150" s="7">
        <v>0</v>
      </c>
      <c r="Q150" s="4">
        <f t="shared" si="9"/>
        <v>0</v>
      </c>
      <c r="R150" s="4">
        <f t="shared" si="10"/>
        <v>16.2918294270833</v>
      </c>
      <c r="S150" s="4">
        <f t="shared" si="11"/>
        <v>0.116143140362291</v>
      </c>
    </row>
    <row r="151" ht="15" spans="1:19">
      <c r="A151" s="4">
        <v>149</v>
      </c>
      <c r="B151" s="4" t="s">
        <v>738</v>
      </c>
      <c r="C151" s="5" t="s">
        <v>739</v>
      </c>
      <c r="D151" s="6" t="s">
        <v>740</v>
      </c>
      <c r="E151" s="4" t="s">
        <v>741</v>
      </c>
      <c r="F151" s="3" t="s">
        <v>742</v>
      </c>
      <c r="G151" s="4">
        <v>6</v>
      </c>
      <c r="H151" s="4">
        <v>6</v>
      </c>
      <c r="I151" s="4">
        <v>6</v>
      </c>
      <c r="J151" s="7">
        <v>24.3257389068604</v>
      </c>
      <c r="K151" s="7">
        <v>24.5090579986572</v>
      </c>
      <c r="L151" s="7">
        <v>0</v>
      </c>
      <c r="M151" s="4">
        <f t="shared" si="8"/>
        <v>16.2782656351725</v>
      </c>
      <c r="N151" s="7">
        <v>0</v>
      </c>
      <c r="O151" s="7">
        <v>0</v>
      </c>
      <c r="P151" s="7">
        <v>0</v>
      </c>
      <c r="Q151" s="4">
        <f t="shared" si="9"/>
        <v>0</v>
      </c>
      <c r="R151" s="4">
        <f t="shared" si="10"/>
        <v>16.2782656351725</v>
      </c>
      <c r="S151" s="4">
        <f t="shared" si="11"/>
        <v>0.116122128339221</v>
      </c>
    </row>
    <row r="152" ht="15" spans="1:19">
      <c r="A152" s="4">
        <v>150</v>
      </c>
      <c r="B152" s="4" t="s">
        <v>743</v>
      </c>
      <c r="C152" s="5" t="s">
        <v>744</v>
      </c>
      <c r="D152" s="6" t="s">
        <v>745</v>
      </c>
      <c r="E152" s="4" t="s">
        <v>746</v>
      </c>
      <c r="F152" s="3" t="s">
        <v>747</v>
      </c>
      <c r="G152" s="4">
        <v>6</v>
      </c>
      <c r="H152" s="4">
        <v>6</v>
      </c>
      <c r="I152" s="4">
        <v>6</v>
      </c>
      <c r="J152" s="7">
        <v>24.5086345672607</v>
      </c>
      <c r="K152" s="7">
        <v>24.284538269043</v>
      </c>
      <c r="L152" s="7">
        <v>0</v>
      </c>
      <c r="M152" s="4">
        <f t="shared" si="8"/>
        <v>16.2643909454346</v>
      </c>
      <c r="N152" s="7">
        <v>0</v>
      </c>
      <c r="O152" s="7">
        <v>0</v>
      </c>
      <c r="P152" s="7">
        <v>0</v>
      </c>
      <c r="Q152" s="4">
        <f t="shared" si="9"/>
        <v>0</v>
      </c>
      <c r="R152" s="4">
        <f t="shared" si="10"/>
        <v>16.2643909454346</v>
      </c>
      <c r="S152" s="4">
        <f t="shared" si="11"/>
        <v>0.116124913388903</v>
      </c>
    </row>
    <row r="153" ht="15" spans="1:19">
      <c r="A153" s="4">
        <v>151</v>
      </c>
      <c r="B153" s="4" t="s">
        <v>748</v>
      </c>
      <c r="C153" s="5" t="s">
        <v>749</v>
      </c>
      <c r="D153" s="6" t="s">
        <v>750</v>
      </c>
      <c r="E153" s="4" t="s">
        <v>751</v>
      </c>
      <c r="F153" s="3" t="s">
        <v>752</v>
      </c>
      <c r="G153" s="4">
        <v>6</v>
      </c>
      <c r="H153" s="4">
        <v>6</v>
      </c>
      <c r="I153" s="4">
        <v>6</v>
      </c>
      <c r="J153" s="7">
        <v>24.3301239013672</v>
      </c>
      <c r="K153" s="7">
        <v>24.442403793335</v>
      </c>
      <c r="L153" s="7">
        <v>0</v>
      </c>
      <c r="M153" s="4">
        <f t="shared" si="8"/>
        <v>16.2575092315674</v>
      </c>
      <c r="N153" s="7">
        <v>0</v>
      </c>
      <c r="O153" s="7">
        <v>0</v>
      </c>
      <c r="P153" s="7">
        <v>0</v>
      </c>
      <c r="Q153" s="4">
        <f t="shared" si="9"/>
        <v>0</v>
      </c>
      <c r="R153" s="4">
        <f t="shared" si="10"/>
        <v>16.2575092315674</v>
      </c>
      <c r="S153" s="4">
        <f t="shared" si="11"/>
        <v>0.116118631465868</v>
      </c>
    </row>
    <row r="154" ht="15" spans="1:19">
      <c r="A154" s="4">
        <v>152</v>
      </c>
      <c r="B154" s="4" t="s">
        <v>753</v>
      </c>
      <c r="C154" s="5" t="s">
        <v>754</v>
      </c>
      <c r="D154" s="6" t="s">
        <v>755</v>
      </c>
      <c r="E154" s="4" t="s">
        <v>756</v>
      </c>
      <c r="F154" s="3" t="s">
        <v>757</v>
      </c>
      <c r="G154" s="4">
        <v>5</v>
      </c>
      <c r="H154" s="4">
        <v>5</v>
      </c>
      <c r="I154" s="4">
        <v>5</v>
      </c>
      <c r="J154" s="7">
        <v>24.0761051177979</v>
      </c>
      <c r="K154" s="7">
        <v>24.6921615600586</v>
      </c>
      <c r="L154" s="7">
        <v>0</v>
      </c>
      <c r="M154" s="4">
        <f t="shared" si="8"/>
        <v>16.2560888926188</v>
      </c>
      <c r="N154" s="7">
        <v>0</v>
      </c>
      <c r="O154" s="7">
        <v>0</v>
      </c>
      <c r="P154" s="7">
        <v>0</v>
      </c>
      <c r="Q154" s="4">
        <f t="shared" si="9"/>
        <v>0</v>
      </c>
      <c r="R154" s="4">
        <f t="shared" si="10"/>
        <v>16.2560888926188</v>
      </c>
      <c r="S154" s="4">
        <f t="shared" si="11"/>
        <v>0.116179990506697</v>
      </c>
    </row>
    <row r="155" ht="15" spans="1:19">
      <c r="A155" s="4">
        <v>153</v>
      </c>
      <c r="B155" s="4" t="s">
        <v>758</v>
      </c>
      <c r="C155" s="5" t="s">
        <v>759</v>
      </c>
      <c r="D155" s="6" t="s">
        <v>760</v>
      </c>
      <c r="E155" s="4" t="s">
        <v>761</v>
      </c>
      <c r="F155" s="3" t="s">
        <v>762</v>
      </c>
      <c r="G155" s="4">
        <v>11</v>
      </c>
      <c r="H155" s="4">
        <v>11</v>
      </c>
      <c r="I155" s="4">
        <v>11</v>
      </c>
      <c r="J155" s="7">
        <v>24.1551456451416</v>
      </c>
      <c r="K155" s="7">
        <v>24.5540313720703</v>
      </c>
      <c r="L155" s="7">
        <v>0</v>
      </c>
      <c r="M155" s="4">
        <f t="shared" si="8"/>
        <v>16.2363923390706</v>
      </c>
      <c r="N155" s="7">
        <v>0</v>
      </c>
      <c r="O155" s="7">
        <v>0</v>
      </c>
      <c r="P155" s="7">
        <v>0</v>
      </c>
      <c r="Q155" s="4">
        <f t="shared" si="9"/>
        <v>0</v>
      </c>
      <c r="R155" s="4">
        <f t="shared" si="10"/>
        <v>16.2363923390706</v>
      </c>
      <c r="S155" s="4">
        <f t="shared" si="11"/>
        <v>0.116143196526059</v>
      </c>
    </row>
    <row r="156" ht="15" spans="1:19">
      <c r="A156" s="4">
        <v>154</v>
      </c>
      <c r="B156" s="4" t="s">
        <v>763</v>
      </c>
      <c r="C156" s="5" t="s">
        <v>764</v>
      </c>
      <c r="D156" s="6" t="s">
        <v>765</v>
      </c>
      <c r="E156" s="4" t="s">
        <v>766</v>
      </c>
      <c r="F156" s="3" t="s">
        <v>767</v>
      </c>
      <c r="G156" s="4">
        <v>9</v>
      </c>
      <c r="H156" s="4">
        <v>9</v>
      </c>
      <c r="I156" s="4">
        <v>9</v>
      </c>
      <c r="J156" s="7">
        <v>23.7612152099609</v>
      </c>
      <c r="K156" s="7">
        <v>24.9019622802734</v>
      </c>
      <c r="L156" s="7">
        <v>0</v>
      </c>
      <c r="M156" s="4">
        <f t="shared" si="8"/>
        <v>16.2210591634114</v>
      </c>
      <c r="N156" s="7">
        <v>0</v>
      </c>
      <c r="O156" s="7">
        <v>0</v>
      </c>
      <c r="P156" s="7">
        <v>0</v>
      </c>
      <c r="Q156" s="4">
        <f t="shared" si="9"/>
        <v>0</v>
      </c>
      <c r="R156" s="4">
        <f t="shared" si="10"/>
        <v>16.2210591634114</v>
      </c>
      <c r="S156" s="4">
        <f t="shared" si="11"/>
        <v>0.116335045816652</v>
      </c>
    </row>
    <row r="157" ht="15" spans="1:19">
      <c r="A157" s="4">
        <v>155</v>
      </c>
      <c r="B157" s="4" t="s">
        <v>768</v>
      </c>
      <c r="C157" s="5" t="s">
        <v>769</v>
      </c>
      <c r="D157" s="6" t="s">
        <v>770</v>
      </c>
      <c r="E157" s="4" t="s">
        <v>771</v>
      </c>
      <c r="F157" s="3" t="s">
        <v>772</v>
      </c>
      <c r="G157" s="4">
        <v>4</v>
      </c>
      <c r="H157" s="4">
        <v>4</v>
      </c>
      <c r="I157" s="4">
        <v>4</v>
      </c>
      <c r="J157" s="7">
        <v>24.0180969238281</v>
      </c>
      <c r="K157" s="7">
        <v>24.5354614257813</v>
      </c>
      <c r="L157" s="7">
        <v>0</v>
      </c>
      <c r="M157" s="4">
        <f t="shared" si="8"/>
        <v>16.1845194498698</v>
      </c>
      <c r="N157" s="7">
        <v>0</v>
      </c>
      <c r="O157" s="7">
        <v>0</v>
      </c>
      <c r="P157" s="7">
        <v>0</v>
      </c>
      <c r="Q157" s="4">
        <f t="shared" si="9"/>
        <v>0</v>
      </c>
      <c r="R157" s="4">
        <f t="shared" si="10"/>
        <v>16.1845194498698</v>
      </c>
      <c r="S157" s="4">
        <f t="shared" si="11"/>
        <v>0.116161682084796</v>
      </c>
    </row>
    <row r="158" ht="15" spans="1:19">
      <c r="A158" s="4">
        <v>156</v>
      </c>
      <c r="B158" s="4" t="s">
        <v>773</v>
      </c>
      <c r="C158" s="5" t="s">
        <v>774</v>
      </c>
      <c r="D158" s="6" t="s">
        <v>775</v>
      </c>
      <c r="E158" s="4" t="s">
        <v>776</v>
      </c>
      <c r="F158" s="3" t="s">
        <v>777</v>
      </c>
      <c r="G158" s="4">
        <v>4</v>
      </c>
      <c r="H158" s="4">
        <v>4</v>
      </c>
      <c r="I158" s="4">
        <v>4</v>
      </c>
      <c r="J158" s="7">
        <v>24.5343341827393</v>
      </c>
      <c r="K158" s="7">
        <v>23.9996376037598</v>
      </c>
      <c r="L158" s="7">
        <v>0</v>
      </c>
      <c r="M158" s="4">
        <f t="shared" si="8"/>
        <v>16.1779905954997</v>
      </c>
      <c r="N158" s="7">
        <v>0</v>
      </c>
      <c r="O158" s="7">
        <v>0</v>
      </c>
      <c r="P158" s="7">
        <v>0</v>
      </c>
      <c r="Q158" s="4">
        <f t="shared" si="9"/>
        <v>0</v>
      </c>
      <c r="R158" s="4">
        <f t="shared" si="10"/>
        <v>16.1779905954997</v>
      </c>
      <c r="S158" s="4">
        <f t="shared" si="11"/>
        <v>0.116164797251907</v>
      </c>
    </row>
    <row r="159" ht="15" spans="1:19">
      <c r="A159" s="4">
        <v>157</v>
      </c>
      <c r="B159" s="4" t="s">
        <v>778</v>
      </c>
      <c r="C159" s="5" t="s">
        <v>779</v>
      </c>
      <c r="D159" s="6" t="s">
        <v>780</v>
      </c>
      <c r="E159" s="4" t="s">
        <v>781</v>
      </c>
      <c r="F159" s="3" t="s">
        <v>782</v>
      </c>
      <c r="G159" s="4">
        <v>5</v>
      </c>
      <c r="H159" s="4">
        <v>5</v>
      </c>
      <c r="I159" s="4">
        <v>5</v>
      </c>
      <c r="J159" s="7">
        <v>24.2345447540283</v>
      </c>
      <c r="K159" s="7">
        <v>24.1232109069824</v>
      </c>
      <c r="L159" s="7">
        <v>24.2329368591309</v>
      </c>
      <c r="M159" s="4">
        <f t="shared" si="8"/>
        <v>24.1968975067139</v>
      </c>
      <c r="N159" s="7">
        <v>24.0583763122559</v>
      </c>
      <c r="O159" s="7">
        <v>0</v>
      </c>
      <c r="P159" s="7">
        <v>0</v>
      </c>
      <c r="Q159" s="4">
        <f t="shared" si="9"/>
        <v>8.01945877075197</v>
      </c>
      <c r="R159" s="4">
        <f t="shared" si="10"/>
        <v>16.1774387359619</v>
      </c>
      <c r="S159" s="4">
        <f t="shared" si="11"/>
        <v>0.113853716741991</v>
      </c>
    </row>
    <row r="160" ht="15" spans="1:19">
      <c r="A160" s="4">
        <v>158</v>
      </c>
      <c r="B160" s="4" t="s">
        <v>783</v>
      </c>
      <c r="C160" s="5" t="s">
        <v>784</v>
      </c>
      <c r="D160" s="6" t="s">
        <v>785</v>
      </c>
      <c r="E160" s="4" t="s">
        <v>786</v>
      </c>
      <c r="F160" s="3" t="s">
        <v>787</v>
      </c>
      <c r="G160" s="4">
        <v>6</v>
      </c>
      <c r="H160" s="4">
        <v>6</v>
      </c>
      <c r="I160" s="4">
        <v>6</v>
      </c>
      <c r="J160" s="7">
        <v>24.0350666046143</v>
      </c>
      <c r="K160" s="7">
        <v>24.4893455505371</v>
      </c>
      <c r="L160" s="7">
        <v>0</v>
      </c>
      <c r="M160" s="4">
        <f t="shared" si="8"/>
        <v>16.1748040517171</v>
      </c>
      <c r="N160" s="7">
        <v>0</v>
      </c>
      <c r="O160" s="7">
        <v>0</v>
      </c>
      <c r="P160" s="7">
        <v>0</v>
      </c>
      <c r="Q160" s="4">
        <f t="shared" si="9"/>
        <v>0</v>
      </c>
      <c r="R160" s="4">
        <f t="shared" si="10"/>
        <v>16.1748040517171</v>
      </c>
      <c r="S160" s="4">
        <f t="shared" si="11"/>
        <v>0.116151382756174</v>
      </c>
    </row>
    <row r="161" ht="15" spans="1:19">
      <c r="A161" s="4">
        <v>159</v>
      </c>
      <c r="B161" s="4" t="s">
        <v>788</v>
      </c>
      <c r="C161" s="5" t="s">
        <v>789</v>
      </c>
      <c r="D161" s="6" t="s">
        <v>790</v>
      </c>
      <c r="E161" s="4" t="s">
        <v>791</v>
      </c>
      <c r="F161" s="3" t="s">
        <v>792</v>
      </c>
      <c r="G161" s="4">
        <v>10</v>
      </c>
      <c r="H161" s="4">
        <v>7</v>
      </c>
      <c r="I161" s="4">
        <v>7</v>
      </c>
      <c r="J161" s="7">
        <v>24.1539859771729</v>
      </c>
      <c r="K161" s="7">
        <v>0</v>
      </c>
      <c r="L161" s="7">
        <v>24.3485431671143</v>
      </c>
      <c r="M161" s="4">
        <f t="shared" si="8"/>
        <v>16.1675097147624</v>
      </c>
      <c r="N161" s="7">
        <v>0</v>
      </c>
      <c r="O161" s="7">
        <v>0</v>
      </c>
      <c r="P161" s="7">
        <v>0</v>
      </c>
      <c r="Q161" s="4">
        <f t="shared" si="9"/>
        <v>0</v>
      </c>
      <c r="R161" s="4">
        <f t="shared" si="10"/>
        <v>16.1675097147624</v>
      </c>
      <c r="S161" s="4">
        <f t="shared" si="11"/>
        <v>0.116122923380265</v>
      </c>
    </row>
    <row r="162" ht="15" spans="1:19">
      <c r="A162" s="4">
        <v>160</v>
      </c>
      <c r="B162" s="4" t="s">
        <v>793</v>
      </c>
      <c r="C162" s="5" t="s">
        <v>794</v>
      </c>
      <c r="D162" s="6" t="s">
        <v>795</v>
      </c>
      <c r="E162" s="4" t="s">
        <v>796</v>
      </c>
      <c r="F162" s="3" t="s">
        <v>797</v>
      </c>
      <c r="G162" s="4">
        <v>4</v>
      </c>
      <c r="H162" s="4">
        <v>4</v>
      </c>
      <c r="I162" s="4">
        <v>4</v>
      </c>
      <c r="J162" s="7">
        <v>23.9873714447021</v>
      </c>
      <c r="K162" s="7">
        <v>24.503246307373</v>
      </c>
      <c r="L162" s="7">
        <v>0</v>
      </c>
      <c r="M162" s="4">
        <f t="shared" si="8"/>
        <v>16.1635392506917</v>
      </c>
      <c r="N162" s="7">
        <v>0</v>
      </c>
      <c r="O162" s="7">
        <v>0</v>
      </c>
      <c r="P162" s="7">
        <v>0</v>
      </c>
      <c r="Q162" s="4">
        <f t="shared" si="9"/>
        <v>0</v>
      </c>
      <c r="R162" s="4">
        <f t="shared" si="10"/>
        <v>16.1635392506917</v>
      </c>
      <c r="S162" s="4">
        <f t="shared" si="11"/>
        <v>0.116161539049328</v>
      </c>
    </row>
    <row r="163" ht="15" spans="1:19">
      <c r="A163" s="4">
        <v>161</v>
      </c>
      <c r="B163" s="4" t="s">
        <v>798</v>
      </c>
      <c r="C163" s="5" t="s">
        <v>799</v>
      </c>
      <c r="D163" s="6" t="s">
        <v>800</v>
      </c>
      <c r="E163" s="4" t="s">
        <v>801</v>
      </c>
      <c r="F163" s="3" t="s">
        <v>802</v>
      </c>
      <c r="G163" s="4">
        <v>5</v>
      </c>
      <c r="H163" s="4">
        <v>5</v>
      </c>
      <c r="I163" s="4">
        <v>5</v>
      </c>
      <c r="J163" s="7">
        <v>23.9177055358887</v>
      </c>
      <c r="K163" s="7">
        <v>24.53249168396</v>
      </c>
      <c r="L163" s="7">
        <v>0</v>
      </c>
      <c r="M163" s="4">
        <f t="shared" si="8"/>
        <v>16.1500657399496</v>
      </c>
      <c r="N163" s="7">
        <v>0</v>
      </c>
      <c r="O163" s="7">
        <v>0</v>
      </c>
      <c r="P163" s="7">
        <v>0</v>
      </c>
      <c r="Q163" s="4">
        <f t="shared" si="9"/>
        <v>0</v>
      </c>
      <c r="R163" s="4">
        <f t="shared" si="10"/>
        <v>16.1500657399496</v>
      </c>
      <c r="S163" s="4">
        <f t="shared" si="11"/>
        <v>0.116180561603765</v>
      </c>
    </row>
    <row r="164" ht="15" spans="1:19">
      <c r="A164" s="4">
        <v>162</v>
      </c>
      <c r="B164" s="4" t="s">
        <v>803</v>
      </c>
      <c r="C164" s="5" t="s">
        <v>804</v>
      </c>
      <c r="D164" s="6" t="s">
        <v>805</v>
      </c>
      <c r="E164" s="4" t="s">
        <v>806</v>
      </c>
      <c r="F164" s="3" t="s">
        <v>807</v>
      </c>
      <c r="G164" s="4">
        <v>6</v>
      </c>
      <c r="H164" s="4">
        <v>5</v>
      </c>
      <c r="I164" s="4">
        <v>5</v>
      </c>
      <c r="J164" s="7">
        <v>23.9189796447754</v>
      </c>
      <c r="K164" s="7">
        <v>24.5149669647217</v>
      </c>
      <c r="L164" s="7">
        <v>0</v>
      </c>
      <c r="M164" s="4">
        <f t="shared" si="8"/>
        <v>16.1446488698324</v>
      </c>
      <c r="N164" s="7">
        <v>0</v>
      </c>
      <c r="O164" s="7">
        <v>0</v>
      </c>
      <c r="P164" s="7">
        <v>0</v>
      </c>
      <c r="Q164" s="4">
        <f t="shared" si="9"/>
        <v>0</v>
      </c>
      <c r="R164" s="4">
        <f t="shared" si="10"/>
        <v>16.1446488698324</v>
      </c>
      <c r="S164" s="4">
        <f t="shared" si="11"/>
        <v>0.116176745795766</v>
      </c>
    </row>
    <row r="165" ht="15" spans="1:19">
      <c r="A165" s="4">
        <v>163</v>
      </c>
      <c r="B165" s="4" t="s">
        <v>808</v>
      </c>
      <c r="C165" s="5" t="s">
        <v>809</v>
      </c>
      <c r="D165" s="6" t="s">
        <v>810</v>
      </c>
      <c r="E165" s="4" t="s">
        <v>811</v>
      </c>
      <c r="F165" s="3" t="s">
        <v>812</v>
      </c>
      <c r="G165" s="4">
        <v>4</v>
      </c>
      <c r="H165" s="4">
        <v>4</v>
      </c>
      <c r="I165" s="4">
        <v>4</v>
      </c>
      <c r="J165" s="7">
        <v>23.7460155487061</v>
      </c>
      <c r="K165" s="7">
        <v>0</v>
      </c>
      <c r="L165" s="7">
        <v>24.6787948608398</v>
      </c>
      <c r="M165" s="4">
        <f t="shared" si="8"/>
        <v>16.1416034698486</v>
      </c>
      <c r="N165" s="7">
        <v>0</v>
      </c>
      <c r="O165" s="7">
        <v>0</v>
      </c>
      <c r="P165" s="7">
        <v>0</v>
      </c>
      <c r="Q165" s="4">
        <f t="shared" si="9"/>
        <v>0</v>
      </c>
      <c r="R165" s="4">
        <f t="shared" si="10"/>
        <v>16.1416034698486</v>
      </c>
      <c r="S165" s="4">
        <f t="shared" si="11"/>
        <v>0.116264083644231</v>
      </c>
    </row>
    <row r="166" ht="15" spans="1:19">
      <c r="A166" s="4">
        <v>164</v>
      </c>
      <c r="B166" s="4" t="s">
        <v>813</v>
      </c>
      <c r="C166" s="5" t="s">
        <v>814</v>
      </c>
      <c r="D166" s="6" t="s">
        <v>815</v>
      </c>
      <c r="E166" s="4" t="s">
        <v>816</v>
      </c>
      <c r="F166" s="3" t="s">
        <v>817</v>
      </c>
      <c r="G166" s="4">
        <v>5</v>
      </c>
      <c r="H166" s="4">
        <v>5</v>
      </c>
      <c r="I166" s="4">
        <v>5</v>
      </c>
      <c r="J166" s="7">
        <v>23.8885536193848</v>
      </c>
      <c r="K166" s="7">
        <v>24.4353618621826</v>
      </c>
      <c r="L166" s="7">
        <v>23.758472442627</v>
      </c>
      <c r="M166" s="4">
        <f t="shared" si="8"/>
        <v>24.0274626413981</v>
      </c>
      <c r="N166" s="7">
        <v>23.7607078552246</v>
      </c>
      <c r="O166" s="7">
        <v>0</v>
      </c>
      <c r="P166" s="7">
        <v>0</v>
      </c>
      <c r="Q166" s="4">
        <f t="shared" si="9"/>
        <v>7.92023595174153</v>
      </c>
      <c r="R166" s="4">
        <f t="shared" si="10"/>
        <v>16.1072266896566</v>
      </c>
      <c r="S166" s="4">
        <f t="shared" si="11"/>
        <v>0.111832420480362</v>
      </c>
    </row>
    <row r="167" ht="15" spans="1:19">
      <c r="A167" s="4">
        <v>165</v>
      </c>
      <c r="B167" s="4" t="s">
        <v>818</v>
      </c>
      <c r="C167" s="5" t="s">
        <v>819</v>
      </c>
      <c r="D167" s="6" t="s">
        <v>820</v>
      </c>
      <c r="E167" s="4" t="s">
        <v>821</v>
      </c>
      <c r="F167" s="3" t="s">
        <v>822</v>
      </c>
      <c r="G167" s="4">
        <v>5</v>
      </c>
      <c r="H167" s="4">
        <v>5</v>
      </c>
      <c r="I167" s="4">
        <v>5</v>
      </c>
      <c r="J167" s="7">
        <v>23.9038944244385</v>
      </c>
      <c r="K167" s="7">
        <v>24.3209972381592</v>
      </c>
      <c r="L167" s="7">
        <v>24.0851306915283</v>
      </c>
      <c r="M167" s="4">
        <f t="shared" si="8"/>
        <v>24.1033407847087</v>
      </c>
      <c r="N167" s="7">
        <v>0</v>
      </c>
      <c r="O167" s="7">
        <v>23.9904918670654</v>
      </c>
      <c r="P167" s="7">
        <v>0</v>
      </c>
      <c r="Q167" s="4">
        <f t="shared" si="9"/>
        <v>7.99683062235513</v>
      </c>
      <c r="R167" s="4">
        <f t="shared" si="10"/>
        <v>16.1065101623535</v>
      </c>
      <c r="S167" s="4">
        <f t="shared" si="11"/>
        <v>0.114291872681242</v>
      </c>
    </row>
    <row r="168" ht="15" spans="1:19">
      <c r="A168" s="4">
        <v>166</v>
      </c>
      <c r="B168" s="4" t="s">
        <v>823</v>
      </c>
      <c r="C168" s="5" t="s">
        <v>824</v>
      </c>
      <c r="D168" s="6" t="s">
        <v>825</v>
      </c>
      <c r="E168" s="4" t="s">
        <v>826</v>
      </c>
      <c r="F168" s="3" t="s">
        <v>827</v>
      </c>
      <c r="G168" s="4">
        <v>6</v>
      </c>
      <c r="H168" s="4">
        <v>6</v>
      </c>
      <c r="I168" s="4">
        <v>6</v>
      </c>
      <c r="J168" s="7">
        <v>24.1237621307373</v>
      </c>
      <c r="K168" s="7">
        <v>24.1428146362305</v>
      </c>
      <c r="L168" s="7">
        <v>0</v>
      </c>
      <c r="M168" s="4">
        <f t="shared" si="8"/>
        <v>16.0888589223226</v>
      </c>
      <c r="N168" s="7">
        <v>0</v>
      </c>
      <c r="O168" s="7">
        <v>0</v>
      </c>
      <c r="P168" s="7">
        <v>0</v>
      </c>
      <c r="Q168" s="4">
        <f t="shared" si="9"/>
        <v>0</v>
      </c>
      <c r="R168" s="4">
        <f t="shared" si="10"/>
        <v>16.0888589223226</v>
      </c>
      <c r="S168" s="4">
        <f t="shared" si="11"/>
        <v>0.116116585492124</v>
      </c>
    </row>
    <row r="169" ht="15" spans="1:19">
      <c r="A169" s="4">
        <v>167</v>
      </c>
      <c r="B169" s="4" t="s">
        <v>828</v>
      </c>
      <c r="C169" s="5" t="s">
        <v>829</v>
      </c>
      <c r="D169" s="6" t="s">
        <v>830</v>
      </c>
      <c r="E169" s="4" t="s">
        <v>831</v>
      </c>
      <c r="F169" s="3" t="s">
        <v>832</v>
      </c>
      <c r="G169" s="4">
        <v>12</v>
      </c>
      <c r="H169" s="4">
        <v>12</v>
      </c>
      <c r="I169" s="4">
        <v>12</v>
      </c>
      <c r="J169" s="7">
        <v>24.6724967956543</v>
      </c>
      <c r="K169" s="7">
        <v>24.1385250091553</v>
      </c>
      <c r="L169" s="7">
        <v>23.9690380096436</v>
      </c>
      <c r="M169" s="4">
        <f t="shared" si="8"/>
        <v>24.2600199381511</v>
      </c>
      <c r="N169" s="7">
        <v>0</v>
      </c>
      <c r="O169" s="7">
        <v>24.5437450408936</v>
      </c>
      <c r="P169" s="7">
        <v>0</v>
      </c>
      <c r="Q169" s="4">
        <f t="shared" si="9"/>
        <v>8.18124834696453</v>
      </c>
      <c r="R169" s="4">
        <f t="shared" si="10"/>
        <v>16.0787715911865</v>
      </c>
      <c r="S169" s="4">
        <f t="shared" si="11"/>
        <v>0.120906907053232</v>
      </c>
    </row>
    <row r="170" ht="15" spans="1:19">
      <c r="A170" s="4">
        <v>168</v>
      </c>
      <c r="B170" s="4" t="s">
        <v>833</v>
      </c>
      <c r="C170" s="5" t="s">
        <v>834</v>
      </c>
      <c r="D170" s="6" t="s">
        <v>835</v>
      </c>
      <c r="E170" s="4" t="s">
        <v>836</v>
      </c>
      <c r="F170" s="3" t="s">
        <v>837</v>
      </c>
      <c r="G170" s="4">
        <v>4</v>
      </c>
      <c r="H170" s="4">
        <v>4</v>
      </c>
      <c r="I170" s="4">
        <v>4</v>
      </c>
      <c r="J170" s="7">
        <v>23.6788482666016</v>
      </c>
      <c r="K170" s="7">
        <v>24.5419139862061</v>
      </c>
      <c r="L170" s="7">
        <v>0</v>
      </c>
      <c r="M170" s="4">
        <f t="shared" si="8"/>
        <v>16.0735874176026</v>
      </c>
      <c r="N170" s="7">
        <v>0</v>
      </c>
      <c r="O170" s="7">
        <v>0</v>
      </c>
      <c r="P170" s="7">
        <v>0</v>
      </c>
      <c r="Q170" s="4">
        <f t="shared" si="9"/>
        <v>0</v>
      </c>
      <c r="R170" s="4">
        <f t="shared" si="10"/>
        <v>16.0735874176026</v>
      </c>
      <c r="S170" s="4">
        <f t="shared" si="11"/>
        <v>0.116243925129335</v>
      </c>
    </row>
    <row r="171" ht="15" spans="1:19">
      <c r="A171" s="4">
        <v>169</v>
      </c>
      <c r="B171" s="4" t="s">
        <v>838</v>
      </c>
      <c r="C171" s="5" t="s">
        <v>839</v>
      </c>
      <c r="D171" s="6" t="s">
        <v>840</v>
      </c>
      <c r="E171" s="4" t="s">
        <v>841</v>
      </c>
      <c r="F171" s="3" t="s">
        <v>842</v>
      </c>
      <c r="G171" s="4">
        <v>4</v>
      </c>
      <c r="H171" s="4">
        <v>4</v>
      </c>
      <c r="I171" s="4">
        <v>4</v>
      </c>
      <c r="J171" s="7">
        <v>25.0079135894775</v>
      </c>
      <c r="K171" s="7">
        <v>23.9581031799316</v>
      </c>
      <c r="L171" s="7">
        <v>23.6228790283203</v>
      </c>
      <c r="M171" s="4">
        <f t="shared" si="8"/>
        <v>24.1962985992431</v>
      </c>
      <c r="N171" s="7">
        <v>24.3735828399658</v>
      </c>
      <c r="O171" s="7">
        <v>0</v>
      </c>
      <c r="P171" s="7">
        <v>0</v>
      </c>
      <c r="Q171" s="4">
        <f t="shared" si="9"/>
        <v>8.12452761332193</v>
      </c>
      <c r="R171" s="4">
        <f t="shared" si="10"/>
        <v>16.0717709859212</v>
      </c>
      <c r="S171" s="4">
        <f t="shared" si="11"/>
        <v>0.119404611437426</v>
      </c>
    </row>
    <row r="172" ht="15" spans="1:19">
      <c r="A172" s="4">
        <v>170</v>
      </c>
      <c r="B172" s="4" t="s">
        <v>843</v>
      </c>
      <c r="C172" s="5" t="s">
        <v>844</v>
      </c>
      <c r="D172" s="6" t="s">
        <v>845</v>
      </c>
      <c r="E172" s="4" t="s">
        <v>846</v>
      </c>
      <c r="F172" s="3" t="s">
        <v>847</v>
      </c>
      <c r="G172" s="4">
        <v>4</v>
      </c>
      <c r="H172" s="4">
        <v>4</v>
      </c>
      <c r="I172" s="4">
        <v>4</v>
      </c>
      <c r="J172" s="7">
        <v>23.5500431060791</v>
      </c>
      <c r="K172" s="7">
        <v>24.6043891906738</v>
      </c>
      <c r="L172" s="7">
        <v>0</v>
      </c>
      <c r="M172" s="4">
        <f t="shared" si="8"/>
        <v>16.051477432251</v>
      </c>
      <c r="N172" s="7">
        <v>0</v>
      </c>
      <c r="O172" s="7">
        <v>0</v>
      </c>
      <c r="P172" s="7">
        <v>0</v>
      </c>
      <c r="Q172" s="4">
        <f t="shared" si="9"/>
        <v>0</v>
      </c>
      <c r="R172" s="4">
        <f t="shared" si="10"/>
        <v>16.051477432251</v>
      </c>
      <c r="S172" s="4">
        <f t="shared" si="11"/>
        <v>0.116307167562383</v>
      </c>
    </row>
    <row r="173" ht="15" spans="1:19">
      <c r="A173" s="4">
        <v>171</v>
      </c>
      <c r="B173" s="4" t="s">
        <v>848</v>
      </c>
      <c r="C173" s="5" t="s">
        <v>849</v>
      </c>
      <c r="D173" s="6" t="s">
        <v>850</v>
      </c>
      <c r="E173" s="4" t="s">
        <v>851</v>
      </c>
      <c r="F173" s="3" t="s">
        <v>852</v>
      </c>
      <c r="G173" s="4">
        <v>5</v>
      </c>
      <c r="H173" s="4">
        <v>5</v>
      </c>
      <c r="I173" s="4">
        <v>5</v>
      </c>
      <c r="J173" s="7">
        <v>24.1321048736572</v>
      </c>
      <c r="K173" s="7">
        <v>23.9967956542969</v>
      </c>
      <c r="L173" s="7">
        <v>0</v>
      </c>
      <c r="M173" s="4">
        <f t="shared" si="8"/>
        <v>16.0429668426514</v>
      </c>
      <c r="N173" s="7">
        <v>0</v>
      </c>
      <c r="O173" s="7">
        <v>0</v>
      </c>
      <c r="P173" s="7">
        <v>0</v>
      </c>
      <c r="Q173" s="4">
        <f t="shared" si="9"/>
        <v>0</v>
      </c>
      <c r="R173" s="4">
        <f t="shared" si="10"/>
        <v>16.0429668426514</v>
      </c>
      <c r="S173" s="4">
        <f t="shared" si="11"/>
        <v>0.116119667275032</v>
      </c>
    </row>
    <row r="174" ht="15" spans="1:19">
      <c r="A174" s="4">
        <v>172</v>
      </c>
      <c r="B174" s="4" t="s">
        <v>853</v>
      </c>
      <c r="C174" s="5" t="s">
        <v>854</v>
      </c>
      <c r="D174" s="6" t="s">
        <v>855</v>
      </c>
      <c r="E174" s="4" t="s">
        <v>856</v>
      </c>
      <c r="F174" s="3" t="s">
        <v>857</v>
      </c>
      <c r="G174" s="4">
        <v>4</v>
      </c>
      <c r="H174" s="4">
        <v>4</v>
      </c>
      <c r="I174" s="4">
        <v>4</v>
      </c>
      <c r="J174" s="7">
        <v>23.9428844451904</v>
      </c>
      <c r="K174" s="7">
        <v>0</v>
      </c>
      <c r="L174" s="7">
        <v>24.1680603027344</v>
      </c>
      <c r="M174" s="4">
        <f t="shared" si="8"/>
        <v>16.0369815826416</v>
      </c>
      <c r="N174" s="7">
        <v>0</v>
      </c>
      <c r="O174" s="7">
        <v>0</v>
      </c>
      <c r="P174" s="7">
        <v>0</v>
      </c>
      <c r="Q174" s="4">
        <f t="shared" si="9"/>
        <v>0</v>
      </c>
      <c r="R174" s="4">
        <f t="shared" si="10"/>
        <v>16.0369815826416</v>
      </c>
      <c r="S174" s="4">
        <f t="shared" si="11"/>
        <v>0.116125236358878</v>
      </c>
    </row>
    <row r="175" ht="15" spans="1:19">
      <c r="A175" s="4">
        <v>173</v>
      </c>
      <c r="B175" s="4" t="s">
        <v>858</v>
      </c>
      <c r="C175" s="5" t="s">
        <v>859</v>
      </c>
      <c r="D175" s="6" t="s">
        <v>860</v>
      </c>
      <c r="E175" s="4" t="s">
        <v>861</v>
      </c>
      <c r="F175" s="3" t="s">
        <v>862</v>
      </c>
      <c r="G175" s="4">
        <v>6</v>
      </c>
      <c r="H175" s="4">
        <v>6</v>
      </c>
      <c r="I175" s="4">
        <v>6</v>
      </c>
      <c r="J175" s="7">
        <v>23.8161659240723</v>
      </c>
      <c r="K175" s="7">
        <v>24.2550106048584</v>
      </c>
      <c r="L175" s="7">
        <v>0</v>
      </c>
      <c r="M175" s="4">
        <f t="shared" si="8"/>
        <v>16.0237255096436</v>
      </c>
      <c r="N175" s="7">
        <v>0</v>
      </c>
      <c r="O175" s="7">
        <v>0</v>
      </c>
      <c r="P175" s="7">
        <v>0</v>
      </c>
      <c r="Q175" s="4">
        <f t="shared" si="9"/>
        <v>0</v>
      </c>
      <c r="R175" s="4">
        <f t="shared" si="10"/>
        <v>16.0237255096436</v>
      </c>
      <c r="S175" s="4">
        <f t="shared" si="11"/>
        <v>0.116149670661878</v>
      </c>
    </row>
    <row r="176" ht="15" spans="1:19">
      <c r="A176" s="4">
        <v>174</v>
      </c>
      <c r="B176" s="4" t="s">
        <v>863</v>
      </c>
      <c r="C176" s="5" t="s">
        <v>864</v>
      </c>
      <c r="D176" s="6" t="s">
        <v>865</v>
      </c>
      <c r="E176" s="4" t="s">
        <v>866</v>
      </c>
      <c r="F176" s="3" t="s">
        <v>867</v>
      </c>
      <c r="G176" s="4">
        <v>5</v>
      </c>
      <c r="H176" s="4">
        <v>5</v>
      </c>
      <c r="I176" s="4">
        <v>5</v>
      </c>
      <c r="J176" s="7">
        <v>24.1270732879639</v>
      </c>
      <c r="K176" s="7">
        <v>23.7770595550537</v>
      </c>
      <c r="L176" s="7">
        <v>23.9079322814941</v>
      </c>
      <c r="M176" s="4">
        <f t="shared" si="8"/>
        <v>23.9373550415039</v>
      </c>
      <c r="N176" s="7">
        <v>0</v>
      </c>
      <c r="O176" s="7">
        <v>23.7504196166992</v>
      </c>
      <c r="P176" s="7">
        <v>0</v>
      </c>
      <c r="Q176" s="4">
        <f t="shared" si="9"/>
        <v>7.91680653889973</v>
      </c>
      <c r="R176" s="4">
        <f t="shared" si="10"/>
        <v>16.0205485026042</v>
      </c>
      <c r="S176" s="4">
        <f t="shared" si="11"/>
        <v>0.11305333550748</v>
      </c>
    </row>
    <row r="177" ht="15" spans="1:19">
      <c r="A177" s="4">
        <v>175</v>
      </c>
      <c r="B177" s="4" t="s">
        <v>868</v>
      </c>
      <c r="C177" s="5" t="s">
        <v>869</v>
      </c>
      <c r="D177" s="6" t="s">
        <v>870</v>
      </c>
      <c r="E177" s="4" t="s">
        <v>871</v>
      </c>
      <c r="F177" s="3" t="s">
        <v>872</v>
      </c>
      <c r="G177" s="4">
        <v>5</v>
      </c>
      <c r="H177" s="4">
        <v>5</v>
      </c>
      <c r="I177" s="4">
        <v>5</v>
      </c>
      <c r="J177" s="7">
        <v>23.8240566253662</v>
      </c>
      <c r="K177" s="7">
        <v>24.183666229248</v>
      </c>
      <c r="L177" s="7">
        <v>0</v>
      </c>
      <c r="M177" s="4">
        <f t="shared" si="8"/>
        <v>16.0025742848714</v>
      </c>
      <c r="N177" s="7">
        <v>0</v>
      </c>
      <c r="O177" s="7">
        <v>0</v>
      </c>
      <c r="P177" s="7">
        <v>0</v>
      </c>
      <c r="Q177" s="4">
        <f t="shared" si="9"/>
        <v>0</v>
      </c>
      <c r="R177" s="4">
        <f t="shared" si="10"/>
        <v>16.0025742848714</v>
      </c>
      <c r="S177" s="4">
        <f t="shared" si="11"/>
        <v>0.116138840667214</v>
      </c>
    </row>
    <row r="178" ht="15" spans="1:19">
      <c r="A178" s="4">
        <v>176</v>
      </c>
      <c r="B178" s="4" t="s">
        <v>873</v>
      </c>
      <c r="C178" s="5" t="s">
        <v>874</v>
      </c>
      <c r="D178" s="6" t="s">
        <v>875</v>
      </c>
      <c r="E178" s="4" t="s">
        <v>876</v>
      </c>
      <c r="F178" s="3" t="s">
        <v>877</v>
      </c>
      <c r="G178" s="4">
        <v>7</v>
      </c>
      <c r="H178" s="4">
        <v>7</v>
      </c>
      <c r="I178" s="4">
        <v>7</v>
      </c>
      <c r="J178" s="7">
        <v>23.6686058044434</v>
      </c>
      <c r="K178" s="7">
        <v>24.3236103057861</v>
      </c>
      <c r="L178" s="7">
        <v>0</v>
      </c>
      <c r="M178" s="4">
        <f t="shared" si="8"/>
        <v>15.9974053700765</v>
      </c>
      <c r="N178" s="7">
        <v>0</v>
      </c>
      <c r="O178" s="7">
        <v>0</v>
      </c>
      <c r="P178" s="7">
        <v>0</v>
      </c>
      <c r="Q178" s="4">
        <f t="shared" si="9"/>
        <v>0</v>
      </c>
      <c r="R178" s="4">
        <f t="shared" si="10"/>
        <v>15.9974053700765</v>
      </c>
      <c r="S178" s="4">
        <f t="shared" si="11"/>
        <v>0.116190607469303</v>
      </c>
    </row>
    <row r="179" ht="15" spans="1:19">
      <c r="A179" s="4">
        <v>177</v>
      </c>
      <c r="B179" s="4" t="s">
        <v>878</v>
      </c>
      <c r="C179" s="5" t="s">
        <v>879</v>
      </c>
      <c r="D179" s="6" t="s">
        <v>880</v>
      </c>
      <c r="E179" s="4" t="s">
        <v>881</v>
      </c>
      <c r="F179" s="3" t="s">
        <v>882</v>
      </c>
      <c r="G179" s="4">
        <v>7</v>
      </c>
      <c r="H179" s="4">
        <v>2</v>
      </c>
      <c r="I179" s="4">
        <v>2</v>
      </c>
      <c r="J179" s="7">
        <v>23.9839839935303</v>
      </c>
      <c r="K179" s="7">
        <v>23.9876327514648</v>
      </c>
      <c r="L179" s="7">
        <v>0</v>
      </c>
      <c r="M179" s="4">
        <f t="shared" si="8"/>
        <v>15.9905389149984</v>
      </c>
      <c r="N179" s="7">
        <v>0</v>
      </c>
      <c r="O179" s="7">
        <v>0</v>
      </c>
      <c r="P179" s="7">
        <v>0</v>
      </c>
      <c r="Q179" s="4">
        <f t="shared" si="9"/>
        <v>0</v>
      </c>
      <c r="R179" s="4">
        <f t="shared" si="10"/>
        <v>15.9905389149984</v>
      </c>
      <c r="S179" s="4">
        <f t="shared" si="11"/>
        <v>0.116116525817881</v>
      </c>
    </row>
    <row r="180" ht="15" spans="1:19">
      <c r="A180" s="4">
        <v>178</v>
      </c>
      <c r="B180" s="4" t="s">
        <v>883</v>
      </c>
      <c r="C180" s="5" t="s">
        <v>884</v>
      </c>
      <c r="D180" s="6" t="s">
        <v>885</v>
      </c>
      <c r="E180" s="4" t="s">
        <v>886</v>
      </c>
      <c r="F180" s="3" t="s">
        <v>887</v>
      </c>
      <c r="G180" s="4">
        <v>3</v>
      </c>
      <c r="H180" s="4">
        <v>3</v>
      </c>
      <c r="I180" s="4">
        <v>3</v>
      </c>
      <c r="J180" s="7">
        <v>23.917797088623</v>
      </c>
      <c r="K180" s="7">
        <v>24.0472679138184</v>
      </c>
      <c r="L180" s="7">
        <v>0</v>
      </c>
      <c r="M180" s="4">
        <f t="shared" si="8"/>
        <v>15.9883550008138</v>
      </c>
      <c r="N180" s="7">
        <v>0</v>
      </c>
      <c r="O180" s="7">
        <v>0</v>
      </c>
      <c r="P180" s="7">
        <v>0</v>
      </c>
      <c r="Q180" s="4">
        <f t="shared" si="9"/>
        <v>0</v>
      </c>
      <c r="R180" s="4">
        <f t="shared" si="10"/>
        <v>15.9883550008138</v>
      </c>
      <c r="S180" s="4">
        <f t="shared" si="11"/>
        <v>0.116119421528283</v>
      </c>
    </row>
    <row r="181" ht="15" spans="1:19">
      <c r="A181" s="4">
        <v>179</v>
      </c>
      <c r="B181" s="4" t="s">
        <v>888</v>
      </c>
      <c r="C181" s="5" t="s">
        <v>889</v>
      </c>
      <c r="D181" s="6" t="s">
        <v>890</v>
      </c>
      <c r="E181" s="4" t="s">
        <v>891</v>
      </c>
      <c r="F181" s="3" t="s">
        <v>892</v>
      </c>
      <c r="G181" s="4">
        <v>5</v>
      </c>
      <c r="H181" s="4">
        <v>5</v>
      </c>
      <c r="I181" s="4">
        <v>5</v>
      </c>
      <c r="J181" s="7">
        <v>24.0924072265625</v>
      </c>
      <c r="K181" s="7">
        <v>23.7788639068604</v>
      </c>
      <c r="L181" s="7">
        <v>0</v>
      </c>
      <c r="M181" s="4">
        <f t="shared" si="8"/>
        <v>15.9570903778076</v>
      </c>
      <c r="N181" s="7">
        <v>0</v>
      </c>
      <c r="O181" s="7">
        <v>0</v>
      </c>
      <c r="P181" s="7">
        <v>0</v>
      </c>
      <c r="Q181" s="4">
        <f t="shared" si="9"/>
        <v>0</v>
      </c>
      <c r="R181" s="4">
        <f t="shared" si="10"/>
        <v>15.9570903778076</v>
      </c>
      <c r="S181" s="4">
        <f t="shared" si="11"/>
        <v>0.116133586137154</v>
      </c>
    </row>
    <row r="182" ht="15" spans="1:19">
      <c r="A182" s="4">
        <v>180</v>
      </c>
      <c r="B182" s="4" t="s">
        <v>893</v>
      </c>
      <c r="C182" s="5" t="s">
        <v>894</v>
      </c>
      <c r="D182" s="6" t="s">
        <v>895</v>
      </c>
      <c r="E182" s="4" t="s">
        <v>896</v>
      </c>
      <c r="F182" s="3" t="s">
        <v>897</v>
      </c>
      <c r="G182" s="4">
        <v>2</v>
      </c>
      <c r="H182" s="4">
        <v>2</v>
      </c>
      <c r="I182" s="4">
        <v>2</v>
      </c>
      <c r="J182" s="7">
        <v>23.7026081085205</v>
      </c>
      <c r="K182" s="7">
        <v>24.1421909332275</v>
      </c>
      <c r="L182" s="7">
        <v>0</v>
      </c>
      <c r="M182" s="4">
        <f t="shared" si="8"/>
        <v>15.9482663472493</v>
      </c>
      <c r="N182" s="7">
        <v>0</v>
      </c>
      <c r="O182" s="7">
        <v>0</v>
      </c>
      <c r="P182" s="7">
        <v>0</v>
      </c>
      <c r="Q182" s="4">
        <f t="shared" si="9"/>
        <v>0</v>
      </c>
      <c r="R182" s="4">
        <f t="shared" si="10"/>
        <v>15.9482663472493</v>
      </c>
      <c r="S182" s="4">
        <f t="shared" si="11"/>
        <v>0.116150097722052</v>
      </c>
    </row>
    <row r="183" ht="15" spans="1:19">
      <c r="A183" s="4">
        <v>181</v>
      </c>
      <c r="B183" s="4" t="s">
        <v>898</v>
      </c>
      <c r="C183" s="5" t="s">
        <v>899</v>
      </c>
      <c r="D183" s="6" t="s">
        <v>900</v>
      </c>
      <c r="E183" s="4" t="s">
        <v>901</v>
      </c>
      <c r="F183" s="3" t="s">
        <v>902</v>
      </c>
      <c r="G183" s="4">
        <v>6</v>
      </c>
      <c r="H183" s="4">
        <v>6</v>
      </c>
      <c r="I183" s="4">
        <v>6</v>
      </c>
      <c r="J183" s="7">
        <v>23.813232421875</v>
      </c>
      <c r="K183" s="7">
        <v>0</v>
      </c>
      <c r="L183" s="7">
        <v>24.0286731719971</v>
      </c>
      <c r="M183" s="4">
        <f t="shared" si="8"/>
        <v>15.947301864624</v>
      </c>
      <c r="N183" s="7">
        <v>0</v>
      </c>
      <c r="O183" s="7">
        <v>0</v>
      </c>
      <c r="P183" s="7">
        <v>0</v>
      </c>
      <c r="Q183" s="4">
        <f t="shared" si="9"/>
        <v>0</v>
      </c>
      <c r="R183" s="4">
        <f t="shared" si="10"/>
        <v>15.947301864624</v>
      </c>
      <c r="S183" s="4">
        <f t="shared" si="11"/>
        <v>0.116124589234037</v>
      </c>
    </row>
    <row r="184" ht="15" spans="1:19">
      <c r="A184" s="4">
        <v>182</v>
      </c>
      <c r="B184" s="4" t="s">
        <v>903</v>
      </c>
      <c r="C184" s="5" t="s">
        <v>904</v>
      </c>
      <c r="D184" s="6" t="s">
        <v>905</v>
      </c>
      <c r="E184" s="4" t="s">
        <v>906</v>
      </c>
      <c r="F184" s="3" t="s">
        <v>907</v>
      </c>
      <c r="G184" s="4">
        <v>6</v>
      </c>
      <c r="H184" s="4">
        <v>6</v>
      </c>
      <c r="I184" s="4">
        <v>6</v>
      </c>
      <c r="J184" s="7">
        <v>0</v>
      </c>
      <c r="K184" s="7">
        <v>23.2879943847656</v>
      </c>
      <c r="L184" s="7">
        <v>24.5422096252441</v>
      </c>
      <c r="M184" s="4">
        <f t="shared" si="8"/>
        <v>15.9434013366699</v>
      </c>
      <c r="N184" s="7">
        <v>0</v>
      </c>
      <c r="O184" s="7">
        <v>0</v>
      </c>
      <c r="P184" s="7">
        <v>0</v>
      </c>
      <c r="Q184" s="4">
        <f t="shared" si="9"/>
        <v>0</v>
      </c>
      <c r="R184" s="4">
        <f t="shared" si="10"/>
        <v>15.9434013366699</v>
      </c>
      <c r="S184" s="4">
        <f t="shared" si="11"/>
        <v>0.116389946561883</v>
      </c>
    </row>
    <row r="185" ht="15" spans="1:19">
      <c r="A185" s="4">
        <v>183</v>
      </c>
      <c r="B185" s="4" t="s">
        <v>908</v>
      </c>
      <c r="C185" s="5" t="s">
        <v>909</v>
      </c>
      <c r="D185" s="6" t="s">
        <v>910</v>
      </c>
      <c r="E185" s="4" t="s">
        <v>911</v>
      </c>
      <c r="F185" s="3" t="s">
        <v>912</v>
      </c>
      <c r="G185" s="4">
        <v>3</v>
      </c>
      <c r="H185" s="4">
        <v>3</v>
      </c>
      <c r="I185" s="4">
        <v>3</v>
      </c>
      <c r="J185" s="7">
        <v>24.4536876678467</v>
      </c>
      <c r="K185" s="7">
        <v>0</v>
      </c>
      <c r="L185" s="7">
        <v>23.3559532165527</v>
      </c>
      <c r="M185" s="4">
        <f t="shared" si="8"/>
        <v>15.9365469614665</v>
      </c>
      <c r="N185" s="7">
        <v>0</v>
      </c>
      <c r="O185" s="7">
        <v>0</v>
      </c>
      <c r="P185" s="7">
        <v>0</v>
      </c>
      <c r="Q185" s="4">
        <f t="shared" si="9"/>
        <v>0</v>
      </c>
      <c r="R185" s="4">
        <f t="shared" si="10"/>
        <v>15.9365469614665</v>
      </c>
      <c r="S185" s="4">
        <f t="shared" si="11"/>
        <v>0.116326168865728</v>
      </c>
    </row>
    <row r="186" ht="15" spans="1:19">
      <c r="A186" s="4">
        <v>184</v>
      </c>
      <c r="B186" s="4" t="s">
        <v>913</v>
      </c>
      <c r="C186" s="5" t="s">
        <v>914</v>
      </c>
      <c r="D186" s="6" t="s">
        <v>915</v>
      </c>
      <c r="E186" s="4" t="s">
        <v>916</v>
      </c>
      <c r="F186" s="3" t="s">
        <v>917</v>
      </c>
      <c r="G186" s="4">
        <v>3</v>
      </c>
      <c r="H186" s="4">
        <v>3</v>
      </c>
      <c r="I186" s="4">
        <v>3</v>
      </c>
      <c r="J186" s="7">
        <v>23.4437961578369</v>
      </c>
      <c r="K186" s="7">
        <v>24.3582363128662</v>
      </c>
      <c r="L186" s="7">
        <v>0</v>
      </c>
      <c r="M186" s="4">
        <f t="shared" si="8"/>
        <v>15.9340108235677</v>
      </c>
      <c r="N186" s="7">
        <v>0</v>
      </c>
      <c r="O186" s="7">
        <v>0</v>
      </c>
      <c r="P186" s="7">
        <v>0</v>
      </c>
      <c r="Q186" s="4">
        <f t="shared" si="9"/>
        <v>0</v>
      </c>
      <c r="R186" s="4">
        <f t="shared" si="10"/>
        <v>15.9340108235677</v>
      </c>
      <c r="S186" s="4">
        <f t="shared" si="11"/>
        <v>0.116262057947565</v>
      </c>
    </row>
    <row r="187" ht="15" spans="1:19">
      <c r="A187" s="4">
        <v>185</v>
      </c>
      <c r="B187" s="4" t="s">
        <v>918</v>
      </c>
      <c r="C187" s="5" t="s">
        <v>919</v>
      </c>
      <c r="D187" s="6" t="s">
        <v>920</v>
      </c>
      <c r="E187" s="4" t="s">
        <v>921</v>
      </c>
      <c r="F187" s="3" t="s">
        <v>922</v>
      </c>
      <c r="G187" s="4">
        <v>3</v>
      </c>
      <c r="H187" s="4">
        <v>3</v>
      </c>
      <c r="I187" s="4">
        <v>3</v>
      </c>
      <c r="J187" s="7">
        <v>23.9863300323486</v>
      </c>
      <c r="K187" s="7">
        <v>0</v>
      </c>
      <c r="L187" s="7">
        <v>23.7578620910645</v>
      </c>
      <c r="M187" s="4">
        <f t="shared" si="8"/>
        <v>15.9147307078044</v>
      </c>
      <c r="N187" s="7">
        <v>0</v>
      </c>
      <c r="O187" s="7">
        <v>0</v>
      </c>
      <c r="P187" s="7">
        <v>0</v>
      </c>
      <c r="Q187" s="4">
        <f t="shared" si="9"/>
        <v>0</v>
      </c>
      <c r="R187" s="4">
        <f t="shared" si="10"/>
        <v>15.9147307078044</v>
      </c>
      <c r="S187" s="4">
        <f t="shared" si="11"/>
        <v>0.11612563131163</v>
      </c>
    </row>
    <row r="188" ht="15" spans="1:19">
      <c r="A188" s="4">
        <v>186</v>
      </c>
      <c r="B188" s="4" t="s">
        <v>923</v>
      </c>
      <c r="C188" s="5" t="s">
        <v>924</v>
      </c>
      <c r="D188" s="6" t="s">
        <v>925</v>
      </c>
      <c r="E188" s="4" t="s">
        <v>926</v>
      </c>
      <c r="F188" s="3" t="s">
        <v>927</v>
      </c>
      <c r="G188" s="4">
        <v>5</v>
      </c>
      <c r="H188" s="4">
        <v>5</v>
      </c>
      <c r="I188" s="4">
        <v>5</v>
      </c>
      <c r="J188" s="7">
        <v>23.6218738555908</v>
      </c>
      <c r="K188" s="7">
        <v>24.0730018615723</v>
      </c>
      <c r="L188" s="7">
        <v>0</v>
      </c>
      <c r="M188" s="4">
        <f t="shared" si="8"/>
        <v>15.898291905721</v>
      </c>
      <c r="N188" s="7">
        <v>0</v>
      </c>
      <c r="O188" s="7">
        <v>0</v>
      </c>
      <c r="P188" s="7">
        <v>0</v>
      </c>
      <c r="Q188" s="4">
        <f t="shared" si="9"/>
        <v>0</v>
      </c>
      <c r="R188" s="4">
        <f t="shared" si="10"/>
        <v>15.898291905721</v>
      </c>
      <c r="S188" s="4">
        <f t="shared" si="11"/>
        <v>0.116152107051918</v>
      </c>
    </row>
    <row r="189" ht="15" spans="1:19">
      <c r="A189" s="4">
        <v>187</v>
      </c>
      <c r="B189" s="4" t="s">
        <v>928</v>
      </c>
      <c r="C189" s="5" t="s">
        <v>929</v>
      </c>
      <c r="D189" s="6" t="s">
        <v>930</v>
      </c>
      <c r="E189" s="4" t="s">
        <v>931</v>
      </c>
      <c r="F189" s="3" t="s">
        <v>932</v>
      </c>
      <c r="G189" s="4">
        <v>6</v>
      </c>
      <c r="H189" s="4">
        <v>6</v>
      </c>
      <c r="I189" s="4">
        <v>6</v>
      </c>
      <c r="J189" s="7">
        <v>24.0336380004883</v>
      </c>
      <c r="K189" s="7">
        <v>23.6157131195068</v>
      </c>
      <c r="L189" s="7">
        <v>0</v>
      </c>
      <c r="M189" s="4">
        <f t="shared" si="8"/>
        <v>15.8831170399984</v>
      </c>
      <c r="N189" s="7">
        <v>0</v>
      </c>
      <c r="O189" s="7">
        <v>0</v>
      </c>
      <c r="P189" s="7">
        <v>0</v>
      </c>
      <c r="Q189" s="4">
        <f t="shared" si="9"/>
        <v>0</v>
      </c>
      <c r="R189" s="4">
        <f t="shared" si="10"/>
        <v>15.8831170399984</v>
      </c>
      <c r="S189" s="4">
        <f t="shared" si="11"/>
        <v>0.116147120419997</v>
      </c>
    </row>
    <row r="190" ht="15" spans="1:19">
      <c r="A190" s="4">
        <v>188</v>
      </c>
      <c r="B190" s="4" t="s">
        <v>933</v>
      </c>
      <c r="C190" s="5" t="s">
        <v>934</v>
      </c>
      <c r="D190" s="6" t="s">
        <v>935</v>
      </c>
      <c r="E190" s="4" t="s">
        <v>936</v>
      </c>
      <c r="F190" s="3" t="s">
        <v>937</v>
      </c>
      <c r="G190" s="4">
        <v>4</v>
      </c>
      <c r="H190" s="4">
        <v>4</v>
      </c>
      <c r="I190" s="4">
        <v>4</v>
      </c>
      <c r="J190" s="7">
        <v>23.7200450897217</v>
      </c>
      <c r="K190" s="7">
        <v>23.883716583252</v>
      </c>
      <c r="L190" s="7">
        <v>24.2448863983154</v>
      </c>
      <c r="M190" s="4">
        <f t="shared" si="8"/>
        <v>23.9495493570964</v>
      </c>
      <c r="N190" s="7">
        <v>24.2006759643555</v>
      </c>
      <c r="O190" s="7">
        <v>0</v>
      </c>
      <c r="P190" s="7">
        <v>0</v>
      </c>
      <c r="Q190" s="4">
        <f t="shared" si="9"/>
        <v>8.0668919881185</v>
      </c>
      <c r="R190" s="4">
        <f t="shared" si="10"/>
        <v>15.8826573689779</v>
      </c>
      <c r="S190" s="4">
        <f t="shared" si="11"/>
        <v>0.120375365638849</v>
      </c>
    </row>
    <row r="191" ht="15" spans="1:19">
      <c r="A191" s="4">
        <v>189</v>
      </c>
      <c r="B191" s="4" t="s">
        <v>938</v>
      </c>
      <c r="C191" s="5" t="s">
        <v>939</v>
      </c>
      <c r="D191" s="6" t="s">
        <v>940</v>
      </c>
      <c r="E191" s="4" t="s">
        <v>941</v>
      </c>
      <c r="F191" s="3" t="s">
        <v>942</v>
      </c>
      <c r="G191" s="4">
        <v>2</v>
      </c>
      <c r="H191" s="4">
        <v>2</v>
      </c>
      <c r="I191" s="4">
        <v>2</v>
      </c>
      <c r="J191" s="7">
        <v>23.5893230438232</v>
      </c>
      <c r="K191" s="7">
        <v>24.0480995178223</v>
      </c>
      <c r="L191" s="7">
        <v>0</v>
      </c>
      <c r="M191" s="4">
        <f t="shared" si="8"/>
        <v>15.8791408538818</v>
      </c>
      <c r="N191" s="7">
        <v>0</v>
      </c>
      <c r="O191" s="7">
        <v>0</v>
      </c>
      <c r="P191" s="7">
        <v>0</v>
      </c>
      <c r="Q191" s="4">
        <f t="shared" si="9"/>
        <v>0</v>
      </c>
      <c r="R191" s="4">
        <f t="shared" si="10"/>
        <v>15.8791408538818</v>
      </c>
      <c r="S191" s="4">
        <f t="shared" si="11"/>
        <v>0.116153412627782</v>
      </c>
    </row>
    <row r="192" ht="15" spans="1:19">
      <c r="A192" s="4">
        <v>190</v>
      </c>
      <c r="B192" s="4" t="s">
        <v>943</v>
      </c>
      <c r="C192" s="5" t="s">
        <v>944</v>
      </c>
      <c r="D192" s="6" t="s">
        <v>945</v>
      </c>
      <c r="E192" s="4" t="s">
        <v>946</v>
      </c>
      <c r="F192" s="3" t="s">
        <v>947</v>
      </c>
      <c r="G192" s="4">
        <v>4</v>
      </c>
      <c r="H192" s="4">
        <v>4</v>
      </c>
      <c r="I192" s="4">
        <v>4</v>
      </c>
      <c r="J192" s="7">
        <v>23.0865898132324</v>
      </c>
      <c r="K192" s="7">
        <v>0</v>
      </c>
      <c r="L192" s="7">
        <v>24.4477100372314</v>
      </c>
      <c r="M192" s="4">
        <f t="shared" si="8"/>
        <v>15.8447666168213</v>
      </c>
      <c r="N192" s="7">
        <v>0</v>
      </c>
      <c r="O192" s="7">
        <v>0</v>
      </c>
      <c r="P192" s="7">
        <v>0</v>
      </c>
      <c r="Q192" s="4">
        <f t="shared" si="9"/>
        <v>0</v>
      </c>
      <c r="R192" s="4">
        <f t="shared" si="10"/>
        <v>15.8447666168213</v>
      </c>
      <c r="S192" s="4">
        <f t="shared" si="11"/>
        <v>0.116442549796491</v>
      </c>
    </row>
    <row r="193" ht="15" spans="1:19">
      <c r="A193" s="4">
        <v>191</v>
      </c>
      <c r="B193" s="4" t="s">
        <v>948</v>
      </c>
      <c r="C193" s="5" t="s">
        <v>949</v>
      </c>
      <c r="D193" s="6" t="s">
        <v>950</v>
      </c>
      <c r="E193" s="4" t="s">
        <v>951</v>
      </c>
      <c r="F193" s="3" t="s">
        <v>952</v>
      </c>
      <c r="G193" s="4">
        <v>3</v>
      </c>
      <c r="H193" s="4">
        <v>3</v>
      </c>
      <c r="I193" s="4">
        <v>3</v>
      </c>
      <c r="J193" s="7">
        <v>23.6783103942871</v>
      </c>
      <c r="K193" s="7">
        <v>23.8315181732178</v>
      </c>
      <c r="L193" s="7">
        <v>0</v>
      </c>
      <c r="M193" s="4">
        <f t="shared" si="8"/>
        <v>15.8366095225016</v>
      </c>
      <c r="N193" s="7">
        <v>0</v>
      </c>
      <c r="O193" s="7">
        <v>0</v>
      </c>
      <c r="P193" s="7">
        <v>0</v>
      </c>
      <c r="Q193" s="4">
        <f t="shared" si="9"/>
        <v>0</v>
      </c>
      <c r="R193" s="4">
        <f t="shared" si="10"/>
        <v>15.8366095225016</v>
      </c>
      <c r="S193" s="4">
        <f t="shared" si="11"/>
        <v>0.116120659707402</v>
      </c>
    </row>
    <row r="194" ht="15" spans="1:19">
      <c r="A194" s="4">
        <v>192</v>
      </c>
      <c r="B194" s="4" t="s">
        <v>953</v>
      </c>
      <c r="C194" s="5" t="s">
        <v>954</v>
      </c>
      <c r="D194" s="6" t="s">
        <v>955</v>
      </c>
      <c r="E194" s="4" t="s">
        <v>956</v>
      </c>
      <c r="F194" s="3" t="s">
        <v>957</v>
      </c>
      <c r="G194" s="4">
        <v>2</v>
      </c>
      <c r="H194" s="4">
        <v>2</v>
      </c>
      <c r="I194" s="4">
        <v>2</v>
      </c>
      <c r="J194" s="7">
        <v>0</v>
      </c>
      <c r="K194" s="7">
        <v>23.8794212341309</v>
      </c>
      <c r="L194" s="7">
        <v>23.5946846008301</v>
      </c>
      <c r="M194" s="4">
        <f t="shared" si="8"/>
        <v>15.824701944987</v>
      </c>
      <c r="N194" s="7">
        <v>0</v>
      </c>
      <c r="O194" s="7">
        <v>0</v>
      </c>
      <c r="P194" s="7">
        <v>0</v>
      </c>
      <c r="Q194" s="4">
        <f t="shared" si="9"/>
        <v>0</v>
      </c>
      <c r="R194" s="4">
        <f t="shared" si="10"/>
        <v>15.824701944987</v>
      </c>
      <c r="S194" s="4">
        <f t="shared" si="11"/>
        <v>0.116130831379853</v>
      </c>
    </row>
    <row r="195" ht="15" spans="1:19">
      <c r="A195" s="4">
        <v>193</v>
      </c>
      <c r="B195" s="4" t="s">
        <v>958</v>
      </c>
      <c r="C195" s="5" t="s">
        <v>959</v>
      </c>
      <c r="D195" s="6" t="s">
        <v>960</v>
      </c>
      <c r="E195" s="4" t="s">
        <v>961</v>
      </c>
      <c r="F195" s="3" t="s">
        <v>962</v>
      </c>
      <c r="G195" s="4">
        <v>5</v>
      </c>
      <c r="H195" s="4">
        <v>5</v>
      </c>
      <c r="I195" s="4">
        <v>5</v>
      </c>
      <c r="J195" s="7">
        <v>23.7606067657471</v>
      </c>
      <c r="K195" s="7">
        <v>23.6924285888672</v>
      </c>
      <c r="L195" s="7">
        <v>0</v>
      </c>
      <c r="M195" s="4">
        <f t="shared" si="8"/>
        <v>15.8176784515381</v>
      </c>
      <c r="N195" s="7">
        <v>0</v>
      </c>
      <c r="O195" s="7">
        <v>0</v>
      </c>
      <c r="P195" s="7">
        <v>0</v>
      </c>
      <c r="Q195" s="4">
        <f t="shared" si="9"/>
        <v>0</v>
      </c>
      <c r="R195" s="4">
        <f t="shared" si="10"/>
        <v>15.8176784515381</v>
      </c>
      <c r="S195" s="4">
        <f t="shared" si="11"/>
        <v>0.116117344567496</v>
      </c>
    </row>
    <row r="196" ht="15" spans="1:19">
      <c r="A196" s="4">
        <v>194</v>
      </c>
      <c r="B196" s="4" t="s">
        <v>963</v>
      </c>
      <c r="C196" s="5" t="s">
        <v>964</v>
      </c>
      <c r="D196" s="6" t="s">
        <v>965</v>
      </c>
      <c r="E196" s="4" t="s">
        <v>966</v>
      </c>
      <c r="F196" s="3" t="s">
        <v>967</v>
      </c>
      <c r="G196" s="4">
        <v>3</v>
      </c>
      <c r="H196" s="4">
        <v>3</v>
      </c>
      <c r="I196" s="4">
        <v>3</v>
      </c>
      <c r="J196" s="7">
        <v>23.581298828125</v>
      </c>
      <c r="K196" s="7">
        <v>23.7312774658203</v>
      </c>
      <c r="L196" s="7">
        <v>0</v>
      </c>
      <c r="M196" s="4">
        <f t="shared" si="8"/>
        <v>15.7708587646484</v>
      </c>
      <c r="N196" s="7">
        <v>0</v>
      </c>
      <c r="O196" s="7">
        <v>0</v>
      </c>
      <c r="P196" s="7">
        <v>0</v>
      </c>
      <c r="Q196" s="4">
        <f t="shared" si="9"/>
        <v>0</v>
      </c>
      <c r="R196" s="4">
        <f t="shared" si="10"/>
        <v>15.7708587646484</v>
      </c>
      <c r="S196" s="4">
        <f t="shared" si="11"/>
        <v>0.116120520308443</v>
      </c>
    </row>
    <row r="197" ht="15" spans="1:19">
      <c r="A197" s="4">
        <v>195</v>
      </c>
      <c r="B197" s="4" t="s">
        <v>968</v>
      </c>
      <c r="C197" s="5" t="s">
        <v>969</v>
      </c>
      <c r="D197" s="6" t="s">
        <v>970</v>
      </c>
      <c r="E197" s="4" t="s">
        <v>971</v>
      </c>
      <c r="F197" s="3" t="s">
        <v>972</v>
      </c>
      <c r="G197" s="4">
        <v>2</v>
      </c>
      <c r="H197" s="4">
        <v>2</v>
      </c>
      <c r="I197" s="4">
        <v>2</v>
      </c>
      <c r="J197" s="7">
        <v>23.0873985290527</v>
      </c>
      <c r="K197" s="7">
        <v>24.0010986328125</v>
      </c>
      <c r="L197" s="7">
        <v>23.5171318054199</v>
      </c>
      <c r="M197" s="4">
        <f t="shared" ref="M197:M260" si="12">AVERAGE(J197:L197)</f>
        <v>23.5352096557617</v>
      </c>
      <c r="N197" s="7">
        <v>23.4679946899414</v>
      </c>
      <c r="O197" s="7">
        <v>0</v>
      </c>
      <c r="P197" s="7">
        <v>0</v>
      </c>
      <c r="Q197" s="4">
        <f t="shared" ref="Q197:Q260" si="13">AVERAGE(N197:P197)</f>
        <v>7.82266489664713</v>
      </c>
      <c r="R197" s="4">
        <f t="shared" ref="R197:R260" si="14">M197-Q197</f>
        <v>15.7125447591146</v>
      </c>
      <c r="S197" s="4">
        <f t="shared" ref="S197:S260" si="15">TTEST(J197:L197,N197:P197,2,2)</f>
        <v>0.115133342300445</v>
      </c>
    </row>
    <row r="198" ht="15" spans="1:19">
      <c r="A198" s="4">
        <v>196</v>
      </c>
      <c r="B198" s="4" t="s">
        <v>973</v>
      </c>
      <c r="C198" s="5" t="s">
        <v>974</v>
      </c>
      <c r="D198" s="6" t="s">
        <v>975</v>
      </c>
      <c r="E198" s="4" t="s">
        <v>976</v>
      </c>
      <c r="F198" s="3" t="s">
        <v>977</v>
      </c>
      <c r="G198" s="4">
        <v>3</v>
      </c>
      <c r="H198" s="4">
        <v>3</v>
      </c>
      <c r="I198" s="4">
        <v>3</v>
      </c>
      <c r="J198" s="7">
        <v>23.845272064209</v>
      </c>
      <c r="K198" s="7">
        <v>23.2746925354004</v>
      </c>
      <c r="L198" s="7">
        <v>0</v>
      </c>
      <c r="M198" s="4">
        <f t="shared" si="12"/>
        <v>15.7066548665365</v>
      </c>
      <c r="N198" s="7">
        <v>0</v>
      </c>
      <c r="O198" s="7">
        <v>0</v>
      </c>
      <c r="P198" s="7">
        <v>0</v>
      </c>
      <c r="Q198" s="4">
        <f t="shared" si="13"/>
        <v>0</v>
      </c>
      <c r="R198" s="4">
        <f t="shared" si="14"/>
        <v>15.7066548665365</v>
      </c>
      <c r="S198" s="4">
        <f t="shared" si="15"/>
        <v>0.116174841984552</v>
      </c>
    </row>
    <row r="199" ht="15" spans="1:19">
      <c r="A199" s="4">
        <v>197</v>
      </c>
      <c r="B199" s="4" t="s">
        <v>978</v>
      </c>
      <c r="C199" s="5" t="s">
        <v>979</v>
      </c>
      <c r="D199" s="6" t="s">
        <v>980</v>
      </c>
      <c r="E199" s="4" t="s">
        <v>981</v>
      </c>
      <c r="F199" s="3" t="s">
        <v>982</v>
      </c>
      <c r="G199" s="4">
        <v>3</v>
      </c>
      <c r="H199" s="4">
        <v>3</v>
      </c>
      <c r="I199" s="4">
        <v>3</v>
      </c>
      <c r="J199" s="7">
        <v>23.264705657959</v>
      </c>
      <c r="K199" s="7">
        <v>23.8194828033447</v>
      </c>
      <c r="L199" s="7">
        <v>0</v>
      </c>
      <c r="M199" s="4">
        <f t="shared" si="12"/>
        <v>15.6947294871012</v>
      </c>
      <c r="N199" s="7">
        <v>0</v>
      </c>
      <c r="O199" s="7">
        <v>0</v>
      </c>
      <c r="P199" s="7">
        <v>0</v>
      </c>
      <c r="Q199" s="4">
        <f t="shared" si="13"/>
        <v>0</v>
      </c>
      <c r="R199" s="4">
        <f t="shared" si="14"/>
        <v>15.6947294871012</v>
      </c>
      <c r="S199" s="4">
        <f t="shared" si="15"/>
        <v>0.116171740396221</v>
      </c>
    </row>
    <row r="200" ht="15" spans="1:19">
      <c r="A200" s="4">
        <v>198</v>
      </c>
      <c r="B200" s="4" t="s">
        <v>983</v>
      </c>
      <c r="C200" s="5" t="s">
        <v>984</v>
      </c>
      <c r="D200" s="6" t="s">
        <v>985</v>
      </c>
      <c r="E200" s="4" t="s">
        <v>986</v>
      </c>
      <c r="F200" s="3" t="s">
        <v>987</v>
      </c>
      <c r="G200" s="4">
        <v>4</v>
      </c>
      <c r="H200" s="4">
        <v>4</v>
      </c>
      <c r="I200" s="4">
        <v>4</v>
      </c>
      <c r="J200" s="7">
        <v>23.3548774719238</v>
      </c>
      <c r="K200" s="7">
        <v>23.7282695770264</v>
      </c>
      <c r="L200" s="7">
        <v>0</v>
      </c>
      <c r="M200" s="4">
        <f t="shared" si="12"/>
        <v>15.6943823496501</v>
      </c>
      <c r="N200" s="7">
        <v>0</v>
      </c>
      <c r="O200" s="7">
        <v>0</v>
      </c>
      <c r="P200" s="7">
        <v>0</v>
      </c>
      <c r="Q200" s="4">
        <f t="shared" si="13"/>
        <v>0</v>
      </c>
      <c r="R200" s="4">
        <f t="shared" si="14"/>
        <v>15.6943823496501</v>
      </c>
      <c r="S200" s="4">
        <f t="shared" si="15"/>
        <v>0.116141538290644</v>
      </c>
    </row>
    <row r="201" ht="15" spans="1:19">
      <c r="A201" s="4">
        <v>199</v>
      </c>
      <c r="B201" s="4" t="s">
        <v>988</v>
      </c>
      <c r="C201" s="5" t="s">
        <v>989</v>
      </c>
      <c r="D201" s="6" t="s">
        <v>990</v>
      </c>
      <c r="E201" s="4" t="s">
        <v>991</v>
      </c>
      <c r="F201" s="3" t="s">
        <v>992</v>
      </c>
      <c r="G201" s="4">
        <v>4</v>
      </c>
      <c r="H201" s="4">
        <v>4</v>
      </c>
      <c r="I201" s="4">
        <v>4</v>
      </c>
      <c r="J201" s="7">
        <v>23.0600929260254</v>
      </c>
      <c r="K201" s="7">
        <v>23.9745635986328</v>
      </c>
      <c r="L201" s="7">
        <v>0</v>
      </c>
      <c r="M201" s="4">
        <f t="shared" si="12"/>
        <v>15.6782188415527</v>
      </c>
      <c r="N201" s="7">
        <v>0</v>
      </c>
      <c r="O201" s="7">
        <v>0</v>
      </c>
      <c r="P201" s="7">
        <v>0</v>
      </c>
      <c r="Q201" s="4">
        <f t="shared" si="13"/>
        <v>0</v>
      </c>
      <c r="R201" s="4">
        <f t="shared" si="14"/>
        <v>15.6782188415527</v>
      </c>
      <c r="S201" s="4">
        <f t="shared" si="15"/>
        <v>0.116266854861776</v>
      </c>
    </row>
    <row r="202" ht="15" spans="1:19">
      <c r="A202" s="4">
        <v>200</v>
      </c>
      <c r="B202" s="4" t="s">
        <v>993</v>
      </c>
      <c r="C202" s="5" t="s">
        <v>994</v>
      </c>
      <c r="D202" s="6" t="s">
        <v>995</v>
      </c>
      <c r="E202" s="4" t="s">
        <v>996</v>
      </c>
      <c r="F202" s="3" t="s">
        <v>997</v>
      </c>
      <c r="G202" s="4">
        <v>7</v>
      </c>
      <c r="H202" s="4">
        <v>7</v>
      </c>
      <c r="I202" s="4">
        <v>7</v>
      </c>
      <c r="J202" s="7">
        <v>23.2799434661865</v>
      </c>
      <c r="K202" s="7">
        <v>23.735725402832</v>
      </c>
      <c r="L202" s="7">
        <v>0</v>
      </c>
      <c r="M202" s="4">
        <f t="shared" si="12"/>
        <v>15.6718896230062</v>
      </c>
      <c r="N202" s="7">
        <v>0</v>
      </c>
      <c r="O202" s="7">
        <v>0</v>
      </c>
      <c r="P202" s="7">
        <v>0</v>
      </c>
      <c r="Q202" s="4">
        <f t="shared" si="13"/>
        <v>0</v>
      </c>
      <c r="R202" s="4">
        <f t="shared" si="14"/>
        <v>15.6718896230062</v>
      </c>
      <c r="S202" s="4">
        <f t="shared" si="15"/>
        <v>0.116153901959426</v>
      </c>
    </row>
    <row r="203" ht="15" spans="1:19">
      <c r="A203" s="4">
        <v>201</v>
      </c>
      <c r="B203" s="4" t="s">
        <v>998</v>
      </c>
      <c r="C203" s="5" t="s">
        <v>999</v>
      </c>
      <c r="D203" s="6" t="s">
        <v>1000</v>
      </c>
      <c r="E203" s="4" t="s">
        <v>1001</v>
      </c>
      <c r="F203" s="3" t="s">
        <v>1002</v>
      </c>
      <c r="G203" s="4">
        <v>3</v>
      </c>
      <c r="H203" s="4">
        <v>3</v>
      </c>
      <c r="I203" s="4">
        <v>3</v>
      </c>
      <c r="J203" s="7">
        <v>23.1351299285889</v>
      </c>
      <c r="K203" s="7">
        <v>23.8276462554932</v>
      </c>
      <c r="L203" s="7">
        <v>0</v>
      </c>
      <c r="M203" s="4">
        <f t="shared" si="12"/>
        <v>15.6542587280274</v>
      </c>
      <c r="N203" s="7">
        <v>0</v>
      </c>
      <c r="O203" s="7">
        <v>0</v>
      </c>
      <c r="P203" s="7">
        <v>0</v>
      </c>
      <c r="Q203" s="4">
        <f t="shared" si="13"/>
        <v>0</v>
      </c>
      <c r="R203" s="4">
        <f t="shared" si="14"/>
        <v>15.6542587280274</v>
      </c>
      <c r="S203" s="4">
        <f t="shared" si="15"/>
        <v>0.116203005295639</v>
      </c>
    </row>
    <row r="204" ht="15" spans="1:19">
      <c r="A204" s="4">
        <v>202</v>
      </c>
      <c r="B204" s="4" t="s">
        <v>1003</v>
      </c>
      <c r="C204" s="5" t="s">
        <v>1004</v>
      </c>
      <c r="D204" s="6" t="s">
        <v>1005</v>
      </c>
      <c r="E204" s="4" t="s">
        <v>1006</v>
      </c>
      <c r="F204" s="3" t="s">
        <v>1007</v>
      </c>
      <c r="G204" s="4">
        <v>4</v>
      </c>
      <c r="H204" s="4">
        <v>4</v>
      </c>
      <c r="I204" s="4">
        <v>4</v>
      </c>
      <c r="J204" s="7">
        <v>23.4915504455566</v>
      </c>
      <c r="K204" s="7">
        <v>23.437967300415</v>
      </c>
      <c r="L204" s="7">
        <v>0</v>
      </c>
      <c r="M204" s="4">
        <f t="shared" si="12"/>
        <v>15.6431725819905</v>
      </c>
      <c r="N204" s="7">
        <v>0</v>
      </c>
      <c r="O204" s="7">
        <v>0</v>
      </c>
      <c r="P204" s="7">
        <v>0</v>
      </c>
      <c r="Q204" s="4">
        <f t="shared" si="13"/>
        <v>0</v>
      </c>
      <c r="R204" s="4">
        <f t="shared" si="14"/>
        <v>15.6431725819905</v>
      </c>
      <c r="S204" s="4">
        <f t="shared" si="15"/>
        <v>0.116117042044009</v>
      </c>
    </row>
    <row r="205" ht="15" spans="1:19">
      <c r="A205" s="4">
        <v>203</v>
      </c>
      <c r="B205" s="4" t="s">
        <v>1008</v>
      </c>
      <c r="C205" s="5" t="s">
        <v>1009</v>
      </c>
      <c r="D205" s="6" t="s">
        <v>1010</v>
      </c>
      <c r="E205" s="4" t="s">
        <v>1011</v>
      </c>
      <c r="F205" s="3" t="s">
        <v>1012</v>
      </c>
      <c r="G205" s="4">
        <v>6</v>
      </c>
      <c r="H205" s="4">
        <v>6</v>
      </c>
      <c r="I205" s="4">
        <v>6</v>
      </c>
      <c r="J205" s="7">
        <v>23.3061904907227</v>
      </c>
      <c r="K205" s="7">
        <v>23.4999656677246</v>
      </c>
      <c r="L205" s="7">
        <v>0</v>
      </c>
      <c r="M205" s="4">
        <f t="shared" si="12"/>
        <v>15.6020520528158</v>
      </c>
      <c r="N205" s="7">
        <v>0</v>
      </c>
      <c r="O205" s="7">
        <v>0</v>
      </c>
      <c r="P205" s="7">
        <v>0</v>
      </c>
      <c r="Q205" s="4">
        <f t="shared" si="13"/>
        <v>0</v>
      </c>
      <c r="R205" s="4">
        <f t="shared" si="14"/>
        <v>15.6020520528158</v>
      </c>
      <c r="S205" s="4">
        <f t="shared" si="15"/>
        <v>0.116123340544657</v>
      </c>
    </row>
    <row r="206" ht="15" spans="1:19">
      <c r="A206" s="4">
        <v>204</v>
      </c>
      <c r="B206" s="4" t="s">
        <v>1013</v>
      </c>
      <c r="C206" s="5" t="s">
        <v>1014</v>
      </c>
      <c r="D206" s="6" t="s">
        <v>1015</v>
      </c>
      <c r="E206" s="4" t="s">
        <v>1016</v>
      </c>
      <c r="F206" s="3" t="s">
        <v>1017</v>
      </c>
      <c r="G206" s="4">
        <v>3</v>
      </c>
      <c r="H206" s="4">
        <v>3</v>
      </c>
      <c r="I206" s="4">
        <v>3</v>
      </c>
      <c r="J206" s="7">
        <v>23.3089694976807</v>
      </c>
      <c r="K206" s="7">
        <v>23.3827133178711</v>
      </c>
      <c r="L206" s="7">
        <v>0</v>
      </c>
      <c r="M206" s="4">
        <f t="shared" si="12"/>
        <v>15.5638942718506</v>
      </c>
      <c r="N206" s="7">
        <v>0</v>
      </c>
      <c r="O206" s="7">
        <v>0</v>
      </c>
      <c r="P206" s="7">
        <v>0</v>
      </c>
      <c r="Q206" s="4">
        <f t="shared" si="13"/>
        <v>0</v>
      </c>
      <c r="R206" s="4">
        <f t="shared" si="14"/>
        <v>15.5638942718506</v>
      </c>
      <c r="S206" s="4">
        <f t="shared" si="15"/>
        <v>0.116117515671377</v>
      </c>
    </row>
    <row r="207" ht="15" spans="1:19">
      <c r="A207" s="4">
        <v>205</v>
      </c>
      <c r="B207" s="4" t="s">
        <v>1018</v>
      </c>
      <c r="C207" s="5" t="s">
        <v>1019</v>
      </c>
      <c r="D207" s="6" t="s">
        <v>1020</v>
      </c>
      <c r="E207" s="4" t="s">
        <v>1021</v>
      </c>
      <c r="F207" s="3" t="s">
        <v>1022</v>
      </c>
      <c r="G207" s="4">
        <v>5</v>
      </c>
      <c r="H207" s="4">
        <v>5</v>
      </c>
      <c r="I207" s="4">
        <v>5</v>
      </c>
      <c r="J207" s="7">
        <v>23.2761135101318</v>
      </c>
      <c r="K207" s="7">
        <v>23.2412395477295</v>
      </c>
      <c r="L207" s="7">
        <v>0</v>
      </c>
      <c r="M207" s="4">
        <f t="shared" si="12"/>
        <v>15.5057843526204</v>
      </c>
      <c r="N207" s="7">
        <v>0</v>
      </c>
      <c r="O207" s="7">
        <v>0</v>
      </c>
      <c r="P207" s="7">
        <v>0</v>
      </c>
      <c r="Q207" s="4">
        <f t="shared" si="13"/>
        <v>0</v>
      </c>
      <c r="R207" s="4">
        <f t="shared" si="14"/>
        <v>15.5057843526204</v>
      </c>
      <c r="S207" s="4">
        <f t="shared" si="15"/>
        <v>0.116116747069577</v>
      </c>
    </row>
    <row r="208" ht="15" spans="1:19">
      <c r="A208" s="4">
        <v>206</v>
      </c>
      <c r="B208" s="4" t="s">
        <v>1023</v>
      </c>
      <c r="C208" s="5" t="s">
        <v>1024</v>
      </c>
      <c r="D208" s="6" t="s">
        <v>1025</v>
      </c>
      <c r="E208" s="4" t="s">
        <v>1026</v>
      </c>
      <c r="F208" s="3" t="s">
        <v>1027</v>
      </c>
      <c r="G208" s="4">
        <v>6</v>
      </c>
      <c r="H208" s="4">
        <v>6</v>
      </c>
      <c r="I208" s="4">
        <v>6</v>
      </c>
      <c r="J208" s="7">
        <v>23.1657638549805</v>
      </c>
      <c r="K208" s="7">
        <v>23.4244480133057</v>
      </c>
      <c r="L208" s="7">
        <v>23.1126556396484</v>
      </c>
      <c r="M208" s="4">
        <f t="shared" si="12"/>
        <v>23.2342891693115</v>
      </c>
      <c r="N208" s="7">
        <v>0</v>
      </c>
      <c r="O208" s="7">
        <v>23.2450618743896</v>
      </c>
      <c r="P208" s="7">
        <v>0</v>
      </c>
      <c r="Q208" s="4">
        <f t="shared" si="13"/>
        <v>7.74835395812987</v>
      </c>
      <c r="R208" s="4">
        <f t="shared" si="14"/>
        <v>15.4859352111817</v>
      </c>
      <c r="S208" s="4">
        <f t="shared" si="15"/>
        <v>0.116321519839361</v>
      </c>
    </row>
    <row r="209" ht="15" spans="1:19">
      <c r="A209" s="4">
        <v>207</v>
      </c>
      <c r="B209" s="4" t="s">
        <v>1028</v>
      </c>
      <c r="C209" s="5" t="s">
        <v>1029</v>
      </c>
      <c r="D209" s="6" t="s">
        <v>1030</v>
      </c>
      <c r="E209" s="4" t="s">
        <v>1031</v>
      </c>
      <c r="F209" s="3" t="s">
        <v>1032</v>
      </c>
      <c r="G209" s="4">
        <v>2</v>
      </c>
      <c r="H209" s="4">
        <v>2</v>
      </c>
      <c r="I209" s="4">
        <v>2</v>
      </c>
      <c r="J209" s="7">
        <v>23.2996387481689</v>
      </c>
      <c r="K209" s="7">
        <v>23.1156272888184</v>
      </c>
      <c r="L209" s="7">
        <v>0</v>
      </c>
      <c r="M209" s="4">
        <f t="shared" si="12"/>
        <v>15.4717553456624</v>
      </c>
      <c r="N209" s="7">
        <v>0</v>
      </c>
      <c r="O209" s="7">
        <v>0</v>
      </c>
      <c r="P209" s="7">
        <v>0</v>
      </c>
      <c r="Q209" s="4">
        <f t="shared" si="13"/>
        <v>0</v>
      </c>
      <c r="R209" s="4">
        <f t="shared" si="14"/>
        <v>15.4717553456624</v>
      </c>
      <c r="S209" s="4">
        <f t="shared" si="15"/>
        <v>0.116122774855381</v>
      </c>
    </row>
    <row r="210" ht="15" spans="1:19">
      <c r="A210" s="4">
        <v>208</v>
      </c>
      <c r="B210" s="4" t="s">
        <v>1033</v>
      </c>
      <c r="C210" s="5" t="s">
        <v>1034</v>
      </c>
      <c r="D210" s="6" t="s">
        <v>1035</v>
      </c>
      <c r="E210" s="4" t="s">
        <v>1036</v>
      </c>
      <c r="F210" s="3" t="s">
        <v>1035</v>
      </c>
      <c r="G210" s="4">
        <v>4</v>
      </c>
      <c r="H210" s="4">
        <v>4</v>
      </c>
      <c r="I210" s="4">
        <v>4</v>
      </c>
      <c r="J210" s="7">
        <v>23.4239349365234</v>
      </c>
      <c r="K210" s="7">
        <v>22.9831314086914</v>
      </c>
      <c r="L210" s="7">
        <v>0</v>
      </c>
      <c r="M210" s="4">
        <f t="shared" si="12"/>
        <v>15.4690221150716</v>
      </c>
      <c r="N210" s="7">
        <v>0</v>
      </c>
      <c r="O210" s="7">
        <v>0</v>
      </c>
      <c r="P210" s="7">
        <v>0</v>
      </c>
      <c r="Q210" s="4">
        <f t="shared" si="13"/>
        <v>0</v>
      </c>
      <c r="R210" s="4">
        <f t="shared" si="14"/>
        <v>15.4690221150716</v>
      </c>
      <c r="S210" s="4">
        <f t="shared" si="15"/>
        <v>0.116152408663534</v>
      </c>
    </row>
    <row r="211" ht="15" spans="1:19">
      <c r="A211" s="4">
        <v>209</v>
      </c>
      <c r="B211" s="4" t="s">
        <v>1037</v>
      </c>
      <c r="C211" s="5" t="s">
        <v>1038</v>
      </c>
      <c r="D211" s="6" t="s">
        <v>1039</v>
      </c>
      <c r="E211" s="4" t="s">
        <v>1040</v>
      </c>
      <c r="F211" s="3" t="s">
        <v>1041</v>
      </c>
      <c r="G211" s="4">
        <v>3</v>
      </c>
      <c r="H211" s="4">
        <v>3</v>
      </c>
      <c r="I211" s="4">
        <v>3</v>
      </c>
      <c r="J211" s="7">
        <v>22.7989311218262</v>
      </c>
      <c r="K211" s="7">
        <v>23.5425052642822</v>
      </c>
      <c r="L211" s="7">
        <v>0</v>
      </c>
      <c r="M211" s="4">
        <f t="shared" si="12"/>
        <v>15.4471454620361</v>
      </c>
      <c r="N211" s="7">
        <v>0</v>
      </c>
      <c r="O211" s="7">
        <v>0</v>
      </c>
      <c r="P211" s="7">
        <v>0</v>
      </c>
      <c r="Q211" s="4">
        <f t="shared" si="13"/>
        <v>0</v>
      </c>
      <c r="R211" s="4">
        <f t="shared" si="14"/>
        <v>15.4471454620361</v>
      </c>
      <c r="S211" s="4">
        <f t="shared" si="15"/>
        <v>0.116218917670169</v>
      </c>
    </row>
    <row r="212" ht="15" spans="1:19">
      <c r="A212" s="4">
        <v>210</v>
      </c>
      <c r="B212" s="4" t="s">
        <v>1042</v>
      </c>
      <c r="C212" s="5" t="s">
        <v>1043</v>
      </c>
      <c r="D212" s="6" t="s">
        <v>1044</v>
      </c>
      <c r="E212" s="4" t="s">
        <v>1045</v>
      </c>
      <c r="F212" s="3" t="s">
        <v>1046</v>
      </c>
      <c r="G212" s="4">
        <v>6</v>
      </c>
      <c r="H212" s="4">
        <v>6</v>
      </c>
      <c r="I212" s="4">
        <v>6</v>
      </c>
      <c r="J212" s="7">
        <v>22.828441619873</v>
      </c>
      <c r="K212" s="7">
        <v>23.3139591217041</v>
      </c>
      <c r="L212" s="7">
        <v>23.7077770233154</v>
      </c>
      <c r="M212" s="4">
        <f t="shared" si="12"/>
        <v>23.2833925882975</v>
      </c>
      <c r="N212" s="7">
        <v>23.5705699920654</v>
      </c>
      <c r="O212" s="7">
        <v>0</v>
      </c>
      <c r="P212" s="7">
        <v>0</v>
      </c>
      <c r="Q212" s="4">
        <f t="shared" si="13"/>
        <v>7.8568566640218</v>
      </c>
      <c r="R212" s="4">
        <f t="shared" si="14"/>
        <v>15.4265359242757</v>
      </c>
      <c r="S212" s="4">
        <f t="shared" si="15"/>
        <v>0.121217689957648</v>
      </c>
    </row>
    <row r="213" ht="15" spans="1:19">
      <c r="A213" s="4">
        <v>211</v>
      </c>
      <c r="B213" s="4" t="s">
        <v>1047</v>
      </c>
      <c r="C213" s="5" t="s">
        <v>1048</v>
      </c>
      <c r="D213" s="6" t="s">
        <v>1049</v>
      </c>
      <c r="E213" s="4" t="s">
        <v>1050</v>
      </c>
      <c r="F213" s="3" t="s">
        <v>1051</v>
      </c>
      <c r="G213" s="4">
        <v>14</v>
      </c>
      <c r="H213" s="4">
        <v>3</v>
      </c>
      <c r="I213" s="4">
        <v>3</v>
      </c>
      <c r="J213" s="7">
        <v>23.1301727294922</v>
      </c>
      <c r="K213" s="7">
        <v>23.1484889984131</v>
      </c>
      <c r="L213" s="7">
        <v>0</v>
      </c>
      <c r="M213" s="4">
        <f t="shared" si="12"/>
        <v>15.4262205759684</v>
      </c>
      <c r="N213" s="7">
        <v>0</v>
      </c>
      <c r="O213" s="7">
        <v>0</v>
      </c>
      <c r="P213" s="7">
        <v>0</v>
      </c>
      <c r="Q213" s="4">
        <f t="shared" si="13"/>
        <v>0</v>
      </c>
      <c r="R213" s="4">
        <f t="shared" si="14"/>
        <v>15.4262205759684</v>
      </c>
      <c r="S213" s="4">
        <f t="shared" si="15"/>
        <v>0.116116585821391</v>
      </c>
    </row>
    <row r="214" ht="15" spans="1:19">
      <c r="A214" s="4">
        <v>212</v>
      </c>
      <c r="B214" s="4" t="s">
        <v>1052</v>
      </c>
      <c r="C214" s="5" t="s">
        <v>1053</v>
      </c>
      <c r="D214" s="6" t="s">
        <v>1054</v>
      </c>
      <c r="E214" s="4" t="s">
        <v>1055</v>
      </c>
      <c r="F214" s="3" t="s">
        <v>1056</v>
      </c>
      <c r="G214" s="4">
        <v>2</v>
      </c>
      <c r="H214" s="4">
        <v>2</v>
      </c>
      <c r="I214" s="4">
        <v>2</v>
      </c>
      <c r="J214" s="7">
        <v>23.2292289733887</v>
      </c>
      <c r="K214" s="7">
        <v>0</v>
      </c>
      <c r="L214" s="7">
        <v>23.0312671661377</v>
      </c>
      <c r="M214" s="4">
        <f t="shared" si="12"/>
        <v>15.4201653798421</v>
      </c>
      <c r="N214" s="7">
        <v>0</v>
      </c>
      <c r="O214" s="7">
        <v>0</v>
      </c>
      <c r="P214" s="7">
        <v>0</v>
      </c>
      <c r="Q214" s="4">
        <f t="shared" si="13"/>
        <v>0</v>
      </c>
      <c r="R214" s="4">
        <f t="shared" si="14"/>
        <v>15.4201653798421</v>
      </c>
      <c r="S214" s="4">
        <f t="shared" si="15"/>
        <v>0.116123807128669</v>
      </c>
    </row>
    <row r="215" ht="15" spans="1:19">
      <c r="A215" s="4">
        <v>213</v>
      </c>
      <c r="B215" s="4" t="s">
        <v>1057</v>
      </c>
      <c r="C215" s="5" t="s">
        <v>1058</v>
      </c>
      <c r="D215" s="6" t="s">
        <v>1059</v>
      </c>
      <c r="E215" s="4" t="s">
        <v>1060</v>
      </c>
      <c r="F215" s="3" t="s">
        <v>1061</v>
      </c>
      <c r="G215" s="4">
        <v>2</v>
      </c>
      <c r="H215" s="4">
        <v>2</v>
      </c>
      <c r="I215" s="4">
        <v>2</v>
      </c>
      <c r="J215" s="7">
        <v>22.7731399536133</v>
      </c>
      <c r="K215" s="7">
        <v>23.0761203765869</v>
      </c>
      <c r="L215" s="7">
        <v>0</v>
      </c>
      <c r="M215" s="4">
        <f t="shared" si="12"/>
        <v>15.2830867767334</v>
      </c>
      <c r="N215" s="7">
        <v>0</v>
      </c>
      <c r="O215" s="7">
        <v>0</v>
      </c>
      <c r="P215" s="7">
        <v>0</v>
      </c>
      <c r="Q215" s="4">
        <f t="shared" si="13"/>
        <v>0</v>
      </c>
      <c r="R215" s="4">
        <f t="shared" si="14"/>
        <v>15.2830867767334</v>
      </c>
      <c r="S215" s="4">
        <f t="shared" si="15"/>
        <v>0.116133892119649</v>
      </c>
    </row>
    <row r="216" ht="15" spans="1:19">
      <c r="A216" s="4">
        <v>214</v>
      </c>
      <c r="B216" s="4" t="s">
        <v>1062</v>
      </c>
      <c r="C216" s="5" t="s">
        <v>1063</v>
      </c>
      <c r="D216" s="6" t="s">
        <v>1064</v>
      </c>
      <c r="E216" s="4" t="s">
        <v>1065</v>
      </c>
      <c r="F216" s="3" t="s">
        <v>1064</v>
      </c>
      <c r="G216" s="4">
        <v>2</v>
      </c>
      <c r="H216" s="4">
        <v>2</v>
      </c>
      <c r="I216" s="4">
        <v>2</v>
      </c>
      <c r="J216" s="7">
        <v>22.9087028503418</v>
      </c>
      <c r="K216" s="7">
        <v>22.8782997131348</v>
      </c>
      <c r="L216" s="7">
        <v>0</v>
      </c>
      <c r="M216" s="4">
        <f t="shared" si="12"/>
        <v>15.2623341878255</v>
      </c>
      <c r="N216" s="7">
        <v>0</v>
      </c>
      <c r="O216" s="7">
        <v>0</v>
      </c>
      <c r="P216" s="7">
        <v>0</v>
      </c>
      <c r="Q216" s="4">
        <f t="shared" si="13"/>
        <v>0</v>
      </c>
      <c r="R216" s="4">
        <f t="shared" si="14"/>
        <v>15.2623341878255</v>
      </c>
      <c r="S216" s="4">
        <f t="shared" si="15"/>
        <v>0.116116698888644</v>
      </c>
    </row>
    <row r="217" ht="15" spans="1:19">
      <c r="A217" s="4">
        <v>215</v>
      </c>
      <c r="B217" s="4" t="s">
        <v>1066</v>
      </c>
      <c r="C217" s="5" t="s">
        <v>1067</v>
      </c>
      <c r="D217" s="6" t="s">
        <v>1068</v>
      </c>
      <c r="E217" s="4" t="s">
        <v>1069</v>
      </c>
      <c r="F217" s="3" t="s">
        <v>1070</v>
      </c>
      <c r="G217" s="4">
        <v>3</v>
      </c>
      <c r="H217" s="4">
        <v>3</v>
      </c>
      <c r="I217" s="4">
        <v>3</v>
      </c>
      <c r="J217" s="7">
        <v>22.5944118499756</v>
      </c>
      <c r="K217" s="7">
        <v>22.7335548400879</v>
      </c>
      <c r="L217" s="7">
        <v>0</v>
      </c>
      <c r="M217" s="4">
        <f t="shared" si="12"/>
        <v>15.1093222300212</v>
      </c>
      <c r="N217" s="7">
        <v>0</v>
      </c>
      <c r="O217" s="7">
        <v>0</v>
      </c>
      <c r="P217" s="7">
        <v>0</v>
      </c>
      <c r="Q217" s="4">
        <f t="shared" si="13"/>
        <v>0</v>
      </c>
      <c r="R217" s="4">
        <f t="shared" si="14"/>
        <v>15.1093222300212</v>
      </c>
      <c r="S217" s="4">
        <f t="shared" si="15"/>
        <v>0.116120271487472</v>
      </c>
    </row>
    <row r="218" ht="15" spans="1:19">
      <c r="A218" s="4">
        <v>216</v>
      </c>
      <c r="B218" s="4" t="s">
        <v>1071</v>
      </c>
      <c r="C218" s="5" t="s">
        <v>1072</v>
      </c>
      <c r="D218" s="6" t="s">
        <v>1073</v>
      </c>
      <c r="E218" s="4" t="s">
        <v>1074</v>
      </c>
      <c r="F218" s="3" t="s">
        <v>1075</v>
      </c>
      <c r="G218" s="4">
        <v>4</v>
      </c>
      <c r="H218" s="4">
        <v>4</v>
      </c>
      <c r="I218" s="4">
        <v>4</v>
      </c>
      <c r="J218" s="7">
        <v>22.8022289276123</v>
      </c>
      <c r="K218" s="7">
        <v>22.8969650268555</v>
      </c>
      <c r="L218" s="7">
        <v>23.0777015686035</v>
      </c>
      <c r="M218" s="4">
        <f t="shared" si="12"/>
        <v>22.9256318410238</v>
      </c>
      <c r="N218" s="7">
        <v>23.4786472320557</v>
      </c>
      <c r="O218" s="7">
        <v>0</v>
      </c>
      <c r="P218" s="7">
        <v>0</v>
      </c>
      <c r="Q218" s="4">
        <f t="shared" si="13"/>
        <v>7.82621574401857</v>
      </c>
      <c r="R218" s="4">
        <f t="shared" si="14"/>
        <v>15.0994160970052</v>
      </c>
      <c r="S218" s="4">
        <f t="shared" si="15"/>
        <v>0.125926108397662</v>
      </c>
    </row>
    <row r="219" ht="15" spans="1:19">
      <c r="A219" s="4">
        <v>217</v>
      </c>
      <c r="B219" s="4" t="s">
        <v>1076</v>
      </c>
      <c r="C219" s="5" t="s">
        <v>1077</v>
      </c>
      <c r="D219" s="6" t="s">
        <v>1078</v>
      </c>
      <c r="E219" s="4" t="s">
        <v>1079</v>
      </c>
      <c r="F219" s="3" t="s">
        <v>1080</v>
      </c>
      <c r="G219" s="4">
        <v>3</v>
      </c>
      <c r="H219" s="4">
        <v>3</v>
      </c>
      <c r="I219" s="4">
        <v>3</v>
      </c>
      <c r="J219" s="7">
        <v>22.273099899292</v>
      </c>
      <c r="K219" s="7">
        <v>22.8664436340332</v>
      </c>
      <c r="L219" s="7">
        <v>0</v>
      </c>
      <c r="M219" s="4">
        <f t="shared" si="12"/>
        <v>15.0465145111084</v>
      </c>
      <c r="N219" s="7">
        <v>0</v>
      </c>
      <c r="O219" s="7">
        <v>0</v>
      </c>
      <c r="P219" s="7">
        <v>0</v>
      </c>
      <c r="Q219" s="4">
        <f t="shared" si="13"/>
        <v>0</v>
      </c>
      <c r="R219" s="4">
        <f t="shared" si="14"/>
        <v>15.0465145111084</v>
      </c>
      <c r="S219" s="4">
        <f t="shared" si="15"/>
        <v>0.116185242666719</v>
      </c>
    </row>
    <row r="220" ht="15" spans="1:19">
      <c r="A220" s="4">
        <v>218</v>
      </c>
      <c r="B220" s="4" t="s">
        <v>1081</v>
      </c>
      <c r="C220" s="5" t="s">
        <v>1082</v>
      </c>
      <c r="D220" s="6" t="s">
        <v>1083</v>
      </c>
      <c r="E220" s="4" t="s">
        <v>1084</v>
      </c>
      <c r="F220" s="3" t="s">
        <v>1085</v>
      </c>
      <c r="G220" s="4">
        <v>2</v>
      </c>
      <c r="H220" s="4">
        <v>2</v>
      </c>
      <c r="I220" s="4">
        <v>2</v>
      </c>
      <c r="J220" s="7">
        <v>22.2398128509521</v>
      </c>
      <c r="K220" s="7">
        <v>22.7315673828125</v>
      </c>
      <c r="L220" s="7">
        <v>0</v>
      </c>
      <c r="M220" s="4">
        <f t="shared" si="12"/>
        <v>14.9904600779215</v>
      </c>
      <c r="N220" s="7">
        <v>0</v>
      </c>
      <c r="O220" s="7">
        <v>0</v>
      </c>
      <c r="P220" s="7">
        <v>0</v>
      </c>
      <c r="Q220" s="4">
        <f t="shared" si="13"/>
        <v>0</v>
      </c>
      <c r="R220" s="4">
        <f t="shared" si="14"/>
        <v>14.9904600779215</v>
      </c>
      <c r="S220" s="4">
        <f t="shared" si="15"/>
        <v>0.116164080287938</v>
      </c>
    </row>
    <row r="221" ht="15" spans="1:19">
      <c r="A221" s="4">
        <v>219</v>
      </c>
      <c r="B221" s="4" t="s">
        <v>1086</v>
      </c>
      <c r="C221" s="5" t="s">
        <v>1087</v>
      </c>
      <c r="D221" s="6" t="s">
        <v>1088</v>
      </c>
      <c r="E221" s="4" t="s">
        <v>1089</v>
      </c>
      <c r="F221" s="3" t="s">
        <v>1090</v>
      </c>
      <c r="G221" s="4">
        <v>2</v>
      </c>
      <c r="H221" s="4">
        <v>2</v>
      </c>
      <c r="I221" s="4">
        <v>2</v>
      </c>
      <c r="J221" s="7">
        <v>22.085018157959</v>
      </c>
      <c r="K221" s="7">
        <v>22.5506286621094</v>
      </c>
      <c r="L221" s="7">
        <v>0</v>
      </c>
      <c r="M221" s="4">
        <f t="shared" si="12"/>
        <v>14.8785489400228</v>
      </c>
      <c r="N221" s="7">
        <v>0</v>
      </c>
      <c r="O221" s="7">
        <v>0</v>
      </c>
      <c r="P221" s="7">
        <v>0</v>
      </c>
      <c r="Q221" s="4">
        <f t="shared" si="13"/>
        <v>0</v>
      </c>
      <c r="R221" s="4">
        <f t="shared" si="14"/>
        <v>14.8785489400228</v>
      </c>
      <c r="S221" s="4">
        <f t="shared" si="15"/>
        <v>0.116159801964843</v>
      </c>
    </row>
    <row r="222" ht="15" spans="1:19">
      <c r="A222" s="4">
        <v>220</v>
      </c>
      <c r="B222" s="4" t="s">
        <v>1091</v>
      </c>
      <c r="C222" s="5" t="s">
        <v>1092</v>
      </c>
      <c r="D222" s="6" t="s">
        <v>249</v>
      </c>
      <c r="E222" s="4" t="s">
        <v>250</v>
      </c>
      <c r="F222" s="3" t="s">
        <v>251</v>
      </c>
      <c r="G222" s="4">
        <v>43</v>
      </c>
      <c r="H222" s="4">
        <v>43</v>
      </c>
      <c r="I222" s="4">
        <v>26</v>
      </c>
      <c r="J222" s="7">
        <v>29.9144191741943</v>
      </c>
      <c r="K222" s="7">
        <v>30.2350063323975</v>
      </c>
      <c r="L222" s="7">
        <v>23.5393123626709</v>
      </c>
      <c r="M222" s="4">
        <f t="shared" si="12"/>
        <v>27.8962459564209</v>
      </c>
      <c r="N222" s="7">
        <v>22.3063011169434</v>
      </c>
      <c r="O222" s="7">
        <v>22.8084487915039</v>
      </c>
      <c r="P222" s="7">
        <v>0</v>
      </c>
      <c r="Q222" s="4">
        <f t="shared" si="13"/>
        <v>15.0382499694824</v>
      </c>
      <c r="R222" s="4">
        <f t="shared" si="14"/>
        <v>12.8579959869385</v>
      </c>
      <c r="S222" s="4">
        <f t="shared" si="15"/>
        <v>0.175914525773519</v>
      </c>
    </row>
    <row r="223" ht="15" spans="1:19">
      <c r="A223" s="4">
        <v>221</v>
      </c>
      <c r="B223" s="4" t="s">
        <v>1093</v>
      </c>
      <c r="C223" s="5" t="s">
        <v>1094</v>
      </c>
      <c r="D223" s="6" t="s">
        <v>1095</v>
      </c>
      <c r="E223" s="4" t="s">
        <v>1096</v>
      </c>
      <c r="F223" s="3" t="s">
        <v>1097</v>
      </c>
      <c r="G223" s="4">
        <v>18</v>
      </c>
      <c r="H223" s="4">
        <v>18</v>
      </c>
      <c r="I223" s="4">
        <v>18</v>
      </c>
      <c r="J223" s="7">
        <v>32.0300941467285</v>
      </c>
      <c r="K223" s="7">
        <v>31.8303966522217</v>
      </c>
      <c r="L223" s="7">
        <v>27.1224803924561</v>
      </c>
      <c r="M223" s="4">
        <f t="shared" si="12"/>
        <v>30.3276570638021</v>
      </c>
      <c r="N223" s="7">
        <v>27.0399875640869</v>
      </c>
      <c r="O223" s="7">
        <v>27.6060428619385</v>
      </c>
      <c r="P223" s="7">
        <v>0</v>
      </c>
      <c r="Q223" s="4">
        <f t="shared" si="13"/>
        <v>18.2153434753418</v>
      </c>
      <c r="R223" s="4">
        <f t="shared" si="14"/>
        <v>12.1123135884603</v>
      </c>
      <c r="S223" s="4">
        <f t="shared" si="15"/>
        <v>0.260499859453814</v>
      </c>
    </row>
    <row r="224" ht="15" spans="1:19">
      <c r="A224" s="4">
        <v>222</v>
      </c>
      <c r="B224" s="4" t="s">
        <v>1098</v>
      </c>
      <c r="C224" s="5" t="s">
        <v>1099</v>
      </c>
      <c r="D224" s="6" t="s">
        <v>1100</v>
      </c>
      <c r="E224" s="4" t="s">
        <v>1101</v>
      </c>
      <c r="F224" s="3" t="s">
        <v>1102</v>
      </c>
      <c r="G224" s="4">
        <v>27</v>
      </c>
      <c r="H224" s="4">
        <v>27</v>
      </c>
      <c r="I224" s="4">
        <v>27</v>
      </c>
      <c r="J224" s="7">
        <v>29.5026187896729</v>
      </c>
      <c r="K224" s="7">
        <v>29.603853225708</v>
      </c>
      <c r="L224" s="7">
        <v>0</v>
      </c>
      <c r="M224" s="4">
        <f t="shared" si="12"/>
        <v>19.7021573384603</v>
      </c>
      <c r="N224" s="7">
        <v>0</v>
      </c>
      <c r="O224" s="7">
        <v>23.0627307891846</v>
      </c>
      <c r="P224" s="7">
        <v>0</v>
      </c>
      <c r="Q224" s="4">
        <f t="shared" si="13"/>
        <v>7.6875769297282</v>
      </c>
      <c r="R224" s="4">
        <f t="shared" si="14"/>
        <v>12.0145804087321</v>
      </c>
      <c r="S224" s="4">
        <f t="shared" si="15"/>
        <v>0.390752255075987</v>
      </c>
    </row>
    <row r="225" ht="15" spans="1:19">
      <c r="A225" s="4">
        <v>223</v>
      </c>
      <c r="B225" s="4" t="s">
        <v>1103</v>
      </c>
      <c r="C225" s="5" t="s">
        <v>1104</v>
      </c>
      <c r="D225" s="6" t="s">
        <v>1105</v>
      </c>
      <c r="E225" s="4" t="s">
        <v>1106</v>
      </c>
      <c r="F225" s="3" t="s">
        <v>1107</v>
      </c>
      <c r="G225" s="4">
        <v>3</v>
      </c>
      <c r="H225" s="4">
        <v>3</v>
      </c>
      <c r="I225" s="4">
        <v>3</v>
      </c>
      <c r="J225" s="7">
        <v>29.4452953338623</v>
      </c>
      <c r="K225" s="7">
        <v>29.6849021911621</v>
      </c>
      <c r="L225" s="7">
        <v>0</v>
      </c>
      <c r="M225" s="4">
        <f t="shared" si="12"/>
        <v>19.7100658416748</v>
      </c>
      <c r="N225" s="7">
        <v>0</v>
      </c>
      <c r="O225" s="7">
        <v>25.8120346069336</v>
      </c>
      <c r="P225" s="7">
        <v>0</v>
      </c>
      <c r="Q225" s="4">
        <f t="shared" si="13"/>
        <v>8.60401153564453</v>
      </c>
      <c r="R225" s="4">
        <f t="shared" si="14"/>
        <v>11.1060543060303</v>
      </c>
      <c r="S225" s="4">
        <f t="shared" si="15"/>
        <v>0.443746909343992</v>
      </c>
    </row>
    <row r="226" ht="15" spans="1:19">
      <c r="A226" s="4">
        <v>224</v>
      </c>
      <c r="B226" s="4" t="s">
        <v>1108</v>
      </c>
      <c r="C226" s="5" t="s">
        <v>1109</v>
      </c>
      <c r="D226" s="6" t="s">
        <v>1110</v>
      </c>
      <c r="E226" s="4" t="s">
        <v>1111</v>
      </c>
      <c r="F226" s="3" t="s">
        <v>1112</v>
      </c>
      <c r="G226" s="4">
        <v>17</v>
      </c>
      <c r="H226" s="4">
        <v>17</v>
      </c>
      <c r="I226" s="4">
        <v>17</v>
      </c>
      <c r="J226" s="7">
        <v>29.9383163452148</v>
      </c>
      <c r="K226" s="7">
        <v>30.4302177429199</v>
      </c>
      <c r="L226" s="7">
        <v>27.414981842041</v>
      </c>
      <c r="M226" s="4">
        <f t="shared" si="12"/>
        <v>29.2611719767252</v>
      </c>
      <c r="N226" s="7">
        <v>27.3121585845947</v>
      </c>
      <c r="O226" s="7">
        <v>27.3296279907227</v>
      </c>
      <c r="P226" s="7">
        <v>0</v>
      </c>
      <c r="Q226" s="4">
        <f t="shared" si="13"/>
        <v>18.2139288584391</v>
      </c>
      <c r="R226" s="4">
        <f t="shared" si="14"/>
        <v>11.0472431182861</v>
      </c>
      <c r="S226" s="4">
        <f t="shared" si="15"/>
        <v>0.294021693917771</v>
      </c>
    </row>
    <row r="227" ht="15" spans="1:19">
      <c r="A227" s="4">
        <v>225</v>
      </c>
      <c r="B227" s="4" t="s">
        <v>1113</v>
      </c>
      <c r="C227" s="5" t="s">
        <v>1114</v>
      </c>
      <c r="D227" s="6" t="s">
        <v>1115</v>
      </c>
      <c r="E227" s="4" t="s">
        <v>1116</v>
      </c>
      <c r="F227" s="3" t="s">
        <v>1117</v>
      </c>
      <c r="G227" s="4">
        <v>14</v>
      </c>
      <c r="H227" s="4">
        <v>14</v>
      </c>
      <c r="I227" s="4">
        <v>14</v>
      </c>
      <c r="J227" s="7">
        <v>28.967658996582</v>
      </c>
      <c r="K227" s="7">
        <v>30.4953365325928</v>
      </c>
      <c r="L227" s="7">
        <v>28.3966045379639</v>
      </c>
      <c r="M227" s="4">
        <f t="shared" si="12"/>
        <v>29.2865333557129</v>
      </c>
      <c r="N227" s="7">
        <v>27.7483596801758</v>
      </c>
      <c r="O227" s="7">
        <v>28.1593284606934</v>
      </c>
      <c r="P227" s="7">
        <v>0</v>
      </c>
      <c r="Q227" s="4">
        <f t="shared" si="13"/>
        <v>18.6358960469564</v>
      </c>
      <c r="R227" s="4">
        <f t="shared" si="14"/>
        <v>10.6506373087565</v>
      </c>
      <c r="S227" s="4">
        <f t="shared" si="15"/>
        <v>0.317781220655081</v>
      </c>
    </row>
    <row r="228" ht="15" spans="1:19">
      <c r="A228" s="4">
        <v>226</v>
      </c>
      <c r="B228" s="4" t="s">
        <v>1118</v>
      </c>
      <c r="C228" s="5" t="s">
        <v>1119</v>
      </c>
      <c r="D228" s="6" t="s">
        <v>1120</v>
      </c>
      <c r="E228" s="4" t="s">
        <v>1121</v>
      </c>
      <c r="F228" s="3" t="s">
        <v>1122</v>
      </c>
      <c r="G228" s="4">
        <v>15</v>
      </c>
      <c r="H228" s="4">
        <v>15</v>
      </c>
      <c r="I228" s="4">
        <v>15</v>
      </c>
      <c r="J228" s="7">
        <v>27.8156776428223</v>
      </c>
      <c r="K228" s="7">
        <v>27.7137813568115</v>
      </c>
      <c r="L228" s="7">
        <v>26.3661308288574</v>
      </c>
      <c r="M228" s="4">
        <f t="shared" si="12"/>
        <v>27.2985299428304</v>
      </c>
      <c r="N228" s="7">
        <v>25.0708751678467</v>
      </c>
      <c r="O228" s="7">
        <v>24.9418106079102</v>
      </c>
      <c r="P228" s="7">
        <v>0</v>
      </c>
      <c r="Q228" s="4">
        <f t="shared" si="13"/>
        <v>16.6708952585856</v>
      </c>
      <c r="R228" s="4">
        <f t="shared" si="14"/>
        <v>10.6276346842448</v>
      </c>
      <c r="S228" s="4">
        <f t="shared" si="15"/>
        <v>0.271978163520696</v>
      </c>
    </row>
    <row r="229" ht="15" spans="1:19">
      <c r="A229" s="4">
        <v>227</v>
      </c>
      <c r="B229" s="4" t="s">
        <v>1123</v>
      </c>
      <c r="C229" s="5" t="s">
        <v>1124</v>
      </c>
      <c r="D229" s="6" t="s">
        <v>1125</v>
      </c>
      <c r="E229" s="4" t="s">
        <v>1126</v>
      </c>
      <c r="F229" s="3" t="s">
        <v>1127</v>
      </c>
      <c r="G229" s="4">
        <v>3</v>
      </c>
      <c r="H229" s="4">
        <v>3</v>
      </c>
      <c r="I229" s="4">
        <v>3</v>
      </c>
      <c r="J229" s="7">
        <v>30.8908462524414</v>
      </c>
      <c r="K229" s="7">
        <v>28.9585075378418</v>
      </c>
      <c r="L229" s="7">
        <v>26.7250747680664</v>
      </c>
      <c r="M229" s="4">
        <f t="shared" si="12"/>
        <v>28.8581428527832</v>
      </c>
      <c r="N229" s="7">
        <v>0</v>
      </c>
      <c r="O229" s="7">
        <v>27.7329216003418</v>
      </c>
      <c r="P229" s="7">
        <v>27.7334384918213</v>
      </c>
      <c r="Q229" s="4">
        <f t="shared" si="13"/>
        <v>18.4887866973877</v>
      </c>
      <c r="R229" s="4">
        <f t="shared" si="14"/>
        <v>10.3693561553955</v>
      </c>
      <c r="S229" s="4">
        <f t="shared" si="15"/>
        <v>0.328348670769173</v>
      </c>
    </row>
    <row r="230" ht="15" spans="1:19">
      <c r="A230" s="4">
        <v>228</v>
      </c>
      <c r="B230" s="4" t="s">
        <v>1128</v>
      </c>
      <c r="C230" s="5" t="s">
        <v>1129</v>
      </c>
      <c r="D230" s="6" t="s">
        <v>1130</v>
      </c>
      <c r="E230" s="4" t="s">
        <v>1131</v>
      </c>
      <c r="F230" s="3" t="s">
        <v>1132</v>
      </c>
      <c r="G230" s="4">
        <v>12</v>
      </c>
      <c r="H230" s="4">
        <v>12</v>
      </c>
      <c r="I230" s="4">
        <v>12</v>
      </c>
      <c r="J230" s="7">
        <v>27.9229202270508</v>
      </c>
      <c r="K230" s="7">
        <v>28.2626647949219</v>
      </c>
      <c r="L230" s="7">
        <v>26.114875793457</v>
      </c>
      <c r="M230" s="4">
        <f t="shared" si="12"/>
        <v>27.4334869384766</v>
      </c>
      <c r="N230" s="7">
        <v>25.8406944274902</v>
      </c>
      <c r="O230" s="7">
        <v>26.0876007080078</v>
      </c>
      <c r="P230" s="7">
        <v>0</v>
      </c>
      <c r="Q230" s="4">
        <f t="shared" si="13"/>
        <v>17.3094317118327</v>
      </c>
      <c r="R230" s="4">
        <f t="shared" si="14"/>
        <v>10.1240552266439</v>
      </c>
      <c r="S230" s="4">
        <f t="shared" si="15"/>
        <v>0.308295847449328</v>
      </c>
    </row>
    <row r="231" ht="15" spans="1:19">
      <c r="A231" s="4">
        <v>229</v>
      </c>
      <c r="B231" s="4" t="s">
        <v>1133</v>
      </c>
      <c r="C231" s="5" t="s">
        <v>1134</v>
      </c>
      <c r="D231" s="6" t="s">
        <v>1135</v>
      </c>
      <c r="E231" s="4" t="s">
        <v>1136</v>
      </c>
      <c r="F231" s="3" t="s">
        <v>1137</v>
      </c>
      <c r="G231" s="4">
        <v>6</v>
      </c>
      <c r="H231" s="4">
        <v>6</v>
      </c>
      <c r="I231" s="4">
        <v>6</v>
      </c>
      <c r="J231" s="7">
        <v>28.2191429138184</v>
      </c>
      <c r="K231" s="7">
        <v>29.5938987731934</v>
      </c>
      <c r="L231" s="7">
        <v>28.0413990020752</v>
      </c>
      <c r="M231" s="4">
        <f t="shared" si="12"/>
        <v>28.6181468963623</v>
      </c>
      <c r="N231" s="7">
        <v>27.6182098388672</v>
      </c>
      <c r="O231" s="7">
        <v>27.9502143859863</v>
      </c>
      <c r="P231" s="7">
        <v>0</v>
      </c>
      <c r="Q231" s="4">
        <f t="shared" si="13"/>
        <v>18.5228080749512</v>
      </c>
      <c r="R231" s="4">
        <f t="shared" si="14"/>
        <v>10.0953388214112</v>
      </c>
      <c r="S231" s="4">
        <f t="shared" si="15"/>
        <v>0.337581086303542</v>
      </c>
    </row>
    <row r="232" ht="15" spans="1:19">
      <c r="A232" s="4">
        <v>230</v>
      </c>
      <c r="B232" s="4" t="s">
        <v>1138</v>
      </c>
      <c r="C232" s="5" t="s">
        <v>1139</v>
      </c>
      <c r="D232" s="6" t="s">
        <v>1140</v>
      </c>
      <c r="E232" s="4" t="s">
        <v>1141</v>
      </c>
      <c r="F232" s="3" t="s">
        <v>1142</v>
      </c>
      <c r="G232" s="4">
        <v>11</v>
      </c>
      <c r="H232" s="4">
        <v>11</v>
      </c>
      <c r="I232" s="4">
        <v>2</v>
      </c>
      <c r="J232" s="7">
        <v>27.3840160369873</v>
      </c>
      <c r="K232" s="7">
        <v>27.9493789672852</v>
      </c>
      <c r="L232" s="7">
        <v>23.9631404876709</v>
      </c>
      <c r="M232" s="4">
        <f t="shared" si="12"/>
        <v>26.4321784973145</v>
      </c>
      <c r="N232" s="7">
        <v>25.0892181396484</v>
      </c>
      <c r="O232" s="7">
        <v>23.9944667816162</v>
      </c>
      <c r="P232" s="7">
        <v>0</v>
      </c>
      <c r="Q232" s="4">
        <f t="shared" si="13"/>
        <v>16.3612283070882</v>
      </c>
      <c r="R232" s="4">
        <f t="shared" si="14"/>
        <v>10.0709501902263</v>
      </c>
      <c r="S232" s="4">
        <f t="shared" si="15"/>
        <v>0.290779286953577</v>
      </c>
    </row>
    <row r="233" ht="15" spans="1:19">
      <c r="A233" s="4">
        <v>231</v>
      </c>
      <c r="B233" s="4" t="s">
        <v>1143</v>
      </c>
      <c r="C233" s="5" t="s">
        <v>1144</v>
      </c>
      <c r="D233" s="6" t="s">
        <v>1145</v>
      </c>
      <c r="E233" s="4" t="s">
        <v>1146</v>
      </c>
      <c r="F233" s="3" t="s">
        <v>1147</v>
      </c>
      <c r="G233" s="4">
        <v>13</v>
      </c>
      <c r="H233" s="4">
        <v>13</v>
      </c>
      <c r="I233" s="4">
        <v>13</v>
      </c>
      <c r="J233" s="7">
        <v>26.6261711120605</v>
      </c>
      <c r="K233" s="7">
        <v>27.1386814117432</v>
      </c>
      <c r="L233" s="7">
        <v>0</v>
      </c>
      <c r="M233" s="4">
        <f t="shared" si="12"/>
        <v>17.9216175079346</v>
      </c>
      <c r="N233" s="7">
        <v>23.5699901580811</v>
      </c>
      <c r="O233" s="7">
        <v>0</v>
      </c>
      <c r="P233" s="7">
        <v>0</v>
      </c>
      <c r="Q233" s="4">
        <f t="shared" si="13"/>
        <v>7.85666338602703</v>
      </c>
      <c r="R233" s="4">
        <f t="shared" si="14"/>
        <v>10.0649541219075</v>
      </c>
      <c r="S233" s="4">
        <f t="shared" si="15"/>
        <v>0.445940897358312</v>
      </c>
    </row>
    <row r="234" ht="15" spans="1:19">
      <c r="A234" s="4">
        <v>232</v>
      </c>
      <c r="B234" s="4" t="s">
        <v>1148</v>
      </c>
      <c r="C234" s="5" t="s">
        <v>1149</v>
      </c>
      <c r="D234" s="6" t="s">
        <v>1150</v>
      </c>
      <c r="E234" s="4" t="s">
        <v>1151</v>
      </c>
      <c r="F234" s="3" t="s">
        <v>1152</v>
      </c>
      <c r="G234" s="4">
        <v>8</v>
      </c>
      <c r="H234" s="4">
        <v>8</v>
      </c>
      <c r="I234" s="4">
        <v>8</v>
      </c>
      <c r="J234" s="7">
        <v>27.9590320587158</v>
      </c>
      <c r="K234" s="7">
        <v>27.8421211242676</v>
      </c>
      <c r="L234" s="7">
        <v>0</v>
      </c>
      <c r="M234" s="4">
        <f t="shared" si="12"/>
        <v>18.6003843943278</v>
      </c>
      <c r="N234" s="7">
        <v>25.7888526916504</v>
      </c>
      <c r="O234" s="7">
        <v>0</v>
      </c>
      <c r="P234" s="7">
        <v>0</v>
      </c>
      <c r="Q234" s="4">
        <f t="shared" si="13"/>
        <v>8.59628423055013</v>
      </c>
      <c r="R234" s="4">
        <f t="shared" si="14"/>
        <v>10.0041001637777</v>
      </c>
      <c r="S234" s="4">
        <f t="shared" si="15"/>
        <v>0.473761356830844</v>
      </c>
    </row>
    <row r="235" ht="15" spans="1:19">
      <c r="A235" s="4">
        <v>233</v>
      </c>
      <c r="B235" s="4" t="s">
        <v>1153</v>
      </c>
      <c r="C235" s="5" t="s">
        <v>1154</v>
      </c>
      <c r="D235" s="6" t="s">
        <v>1155</v>
      </c>
      <c r="E235" s="4" t="s">
        <v>1156</v>
      </c>
      <c r="F235" s="3" t="s">
        <v>1157</v>
      </c>
      <c r="G235" s="4">
        <v>21</v>
      </c>
      <c r="H235" s="4">
        <v>21</v>
      </c>
      <c r="I235" s="4">
        <v>21</v>
      </c>
      <c r="J235" s="7">
        <v>28.2039642333984</v>
      </c>
      <c r="K235" s="7">
        <v>27.88623046875</v>
      </c>
      <c r="L235" s="7">
        <v>24.3477325439453</v>
      </c>
      <c r="M235" s="4">
        <f t="shared" si="12"/>
        <v>26.8126424153646</v>
      </c>
      <c r="N235" s="7">
        <v>24.9031581878662</v>
      </c>
      <c r="O235" s="7">
        <v>0</v>
      </c>
      <c r="P235" s="7">
        <v>25.6989593505859</v>
      </c>
      <c r="Q235" s="4">
        <f t="shared" si="13"/>
        <v>16.8673725128174</v>
      </c>
      <c r="R235" s="4">
        <f t="shared" si="14"/>
        <v>9.9452699025472</v>
      </c>
      <c r="S235" s="4">
        <f t="shared" si="15"/>
        <v>0.308271575163508</v>
      </c>
    </row>
    <row r="236" ht="15" spans="1:19">
      <c r="A236" s="4">
        <v>234</v>
      </c>
      <c r="B236" s="4" t="s">
        <v>1158</v>
      </c>
      <c r="C236" s="5" t="s">
        <v>1159</v>
      </c>
      <c r="D236" s="6" t="s">
        <v>1160</v>
      </c>
      <c r="E236" s="4" t="s">
        <v>1161</v>
      </c>
      <c r="F236" s="3" t="s">
        <v>1162</v>
      </c>
      <c r="G236" s="4">
        <v>10</v>
      </c>
      <c r="H236" s="4">
        <v>10</v>
      </c>
      <c r="I236" s="4">
        <v>10</v>
      </c>
      <c r="J236" s="7">
        <v>26.6956443786621</v>
      </c>
      <c r="K236" s="7">
        <v>26.5686283111572</v>
      </c>
      <c r="L236" s="7">
        <v>0</v>
      </c>
      <c r="M236" s="4">
        <f t="shared" si="12"/>
        <v>17.7547575632731</v>
      </c>
      <c r="N236" s="7">
        <v>23.6418514251709</v>
      </c>
      <c r="O236" s="7">
        <v>0</v>
      </c>
      <c r="P236" s="7">
        <v>0</v>
      </c>
      <c r="Q236" s="4">
        <f t="shared" si="13"/>
        <v>7.88061714172363</v>
      </c>
      <c r="R236" s="4">
        <f t="shared" si="14"/>
        <v>9.87414042154947</v>
      </c>
      <c r="S236" s="4">
        <f t="shared" si="15"/>
        <v>0.452291839392461</v>
      </c>
    </row>
    <row r="237" ht="15" spans="1:19">
      <c r="A237" s="4">
        <v>235</v>
      </c>
      <c r="B237" s="4" t="s">
        <v>1163</v>
      </c>
      <c r="C237" s="5" t="s">
        <v>1164</v>
      </c>
      <c r="D237" s="6" t="s">
        <v>1165</v>
      </c>
      <c r="E237" s="4" t="s">
        <v>1166</v>
      </c>
      <c r="F237" s="3" t="s">
        <v>1167</v>
      </c>
      <c r="G237" s="4">
        <v>11</v>
      </c>
      <c r="H237" s="4">
        <v>11</v>
      </c>
      <c r="I237" s="4">
        <v>11</v>
      </c>
      <c r="J237" s="7">
        <v>27.7382793426514</v>
      </c>
      <c r="K237" s="7">
        <v>28.3089962005615</v>
      </c>
      <c r="L237" s="7">
        <v>26.8964290618896</v>
      </c>
      <c r="M237" s="4">
        <f t="shared" si="12"/>
        <v>27.6479015350342</v>
      </c>
      <c r="N237" s="7">
        <v>26.7591342926025</v>
      </c>
      <c r="O237" s="7">
        <v>26.8086986541748</v>
      </c>
      <c r="P237" s="7">
        <v>0</v>
      </c>
      <c r="Q237" s="4">
        <f t="shared" si="13"/>
        <v>17.8559443155924</v>
      </c>
      <c r="R237" s="4">
        <f t="shared" si="14"/>
        <v>9.79195721944173</v>
      </c>
      <c r="S237" s="4">
        <f t="shared" si="15"/>
        <v>0.33478608021924</v>
      </c>
    </row>
    <row r="238" ht="15" spans="1:19">
      <c r="A238" s="4">
        <v>236</v>
      </c>
      <c r="B238" s="4" t="s">
        <v>1168</v>
      </c>
      <c r="C238" s="5" t="s">
        <v>1169</v>
      </c>
      <c r="D238" s="6" t="s">
        <v>1170</v>
      </c>
      <c r="E238" s="4" t="s">
        <v>1171</v>
      </c>
      <c r="F238" s="3" t="s">
        <v>1172</v>
      </c>
      <c r="G238" s="4">
        <v>11</v>
      </c>
      <c r="H238" s="4">
        <v>11</v>
      </c>
      <c r="I238" s="4">
        <v>11</v>
      </c>
      <c r="J238" s="7">
        <v>26.9289741516113</v>
      </c>
      <c r="K238" s="7">
        <v>26.5084686279297</v>
      </c>
      <c r="L238" s="7">
        <v>25.0306949615479</v>
      </c>
      <c r="M238" s="4">
        <f t="shared" si="12"/>
        <v>26.1560459136963</v>
      </c>
      <c r="N238" s="7">
        <v>24.3986530303955</v>
      </c>
      <c r="O238" s="7">
        <v>24.7308120727539</v>
      </c>
      <c r="P238" s="7">
        <v>0</v>
      </c>
      <c r="Q238" s="4">
        <f t="shared" si="13"/>
        <v>16.3764883677165</v>
      </c>
      <c r="R238" s="4">
        <f t="shared" si="14"/>
        <v>9.77955754597983</v>
      </c>
      <c r="S238" s="4">
        <f t="shared" si="15"/>
        <v>0.299384076889228</v>
      </c>
    </row>
    <row r="239" ht="15" spans="1:19">
      <c r="A239" s="4">
        <v>237</v>
      </c>
      <c r="B239" s="4" t="s">
        <v>1173</v>
      </c>
      <c r="C239" s="5" t="s">
        <v>1174</v>
      </c>
      <c r="D239" s="6" t="s">
        <v>327</v>
      </c>
      <c r="E239" s="4" t="s">
        <v>328</v>
      </c>
      <c r="F239" s="3" t="s">
        <v>329</v>
      </c>
      <c r="G239" s="4">
        <v>15</v>
      </c>
      <c r="H239" s="4">
        <v>15</v>
      </c>
      <c r="I239" s="4">
        <v>12</v>
      </c>
      <c r="J239" s="7">
        <v>29.4477405548096</v>
      </c>
      <c r="K239" s="7">
        <v>29.597188949585</v>
      </c>
      <c r="L239" s="7">
        <v>29.3731842041016</v>
      </c>
      <c r="M239" s="4">
        <f t="shared" si="12"/>
        <v>29.4727045694987</v>
      </c>
      <c r="N239" s="7">
        <v>29.6832466125488</v>
      </c>
      <c r="O239" s="7">
        <v>29.5417804718018</v>
      </c>
      <c r="P239" s="7">
        <v>0</v>
      </c>
      <c r="Q239" s="4">
        <f t="shared" si="13"/>
        <v>19.7416756947835</v>
      </c>
      <c r="R239" s="4">
        <f t="shared" si="14"/>
        <v>9.7310288747152</v>
      </c>
      <c r="S239" s="4">
        <f t="shared" si="15"/>
        <v>0.380038229903993</v>
      </c>
    </row>
    <row r="240" ht="15" spans="1:19">
      <c r="A240" s="4">
        <v>238</v>
      </c>
      <c r="B240" s="4" t="s">
        <v>1175</v>
      </c>
      <c r="C240" s="5" t="s">
        <v>1176</v>
      </c>
      <c r="D240" s="6" t="s">
        <v>1177</v>
      </c>
      <c r="E240" s="4" t="s">
        <v>1178</v>
      </c>
      <c r="F240" s="3" t="s">
        <v>1179</v>
      </c>
      <c r="G240" s="4">
        <v>12</v>
      </c>
      <c r="H240" s="4">
        <v>12</v>
      </c>
      <c r="I240" s="4">
        <v>12</v>
      </c>
      <c r="J240" s="7">
        <v>26.3741645812988</v>
      </c>
      <c r="K240" s="7">
        <v>26.327299118042</v>
      </c>
      <c r="L240" s="7">
        <v>24.6155452728271</v>
      </c>
      <c r="M240" s="4">
        <f t="shared" si="12"/>
        <v>25.772336324056</v>
      </c>
      <c r="N240" s="7">
        <v>23.417896270752</v>
      </c>
      <c r="O240" s="7">
        <v>24.7116165161133</v>
      </c>
      <c r="P240" s="7">
        <v>0</v>
      </c>
      <c r="Q240" s="4">
        <f t="shared" si="13"/>
        <v>16.0431709289551</v>
      </c>
      <c r="R240" s="4">
        <f t="shared" si="14"/>
        <v>9.72916539510087</v>
      </c>
      <c r="S240" s="4">
        <f t="shared" si="15"/>
        <v>0.293434335103544</v>
      </c>
    </row>
    <row r="241" ht="15" spans="1:19">
      <c r="A241" s="4">
        <v>239</v>
      </c>
      <c r="B241" s="4" t="s">
        <v>1180</v>
      </c>
      <c r="C241" s="5" t="s">
        <v>1181</v>
      </c>
      <c r="D241" s="6" t="s">
        <v>1182</v>
      </c>
      <c r="E241" s="4" t="s">
        <v>1183</v>
      </c>
      <c r="F241" s="3" t="s">
        <v>1184</v>
      </c>
      <c r="G241" s="4">
        <v>15</v>
      </c>
      <c r="H241" s="4">
        <v>15</v>
      </c>
      <c r="I241" s="4">
        <v>15</v>
      </c>
      <c r="J241" s="7">
        <v>26.4097309112549</v>
      </c>
      <c r="K241" s="7">
        <v>27.8290519714355</v>
      </c>
      <c r="L241" s="7">
        <v>26.7691326141357</v>
      </c>
      <c r="M241" s="4">
        <f t="shared" si="12"/>
        <v>27.002638498942</v>
      </c>
      <c r="N241" s="7">
        <v>25.8211879730225</v>
      </c>
      <c r="O241" s="7">
        <v>26.0616340637207</v>
      </c>
      <c r="P241" s="7">
        <v>0</v>
      </c>
      <c r="Q241" s="4">
        <f t="shared" si="13"/>
        <v>17.2942740122477</v>
      </c>
      <c r="R241" s="4">
        <f t="shared" si="14"/>
        <v>9.7083644866943</v>
      </c>
      <c r="S241" s="4">
        <f t="shared" si="15"/>
        <v>0.324913990164327</v>
      </c>
    </row>
    <row r="242" ht="15" spans="1:19">
      <c r="A242" s="4">
        <v>240</v>
      </c>
      <c r="B242" s="4" t="s">
        <v>1185</v>
      </c>
      <c r="C242" s="5" t="s">
        <v>1186</v>
      </c>
      <c r="D242" s="6" t="s">
        <v>1187</v>
      </c>
      <c r="E242" s="4" t="s">
        <v>1188</v>
      </c>
      <c r="F242" s="3" t="s">
        <v>1189</v>
      </c>
      <c r="G242" s="4">
        <v>11</v>
      </c>
      <c r="H242" s="4">
        <v>11</v>
      </c>
      <c r="I242" s="4">
        <v>11</v>
      </c>
      <c r="J242" s="7">
        <v>26.7162036895752</v>
      </c>
      <c r="K242" s="7">
        <v>25.6490535736084</v>
      </c>
      <c r="L242" s="7">
        <v>24.88063621521</v>
      </c>
      <c r="M242" s="4">
        <f t="shared" si="12"/>
        <v>25.7486311594645</v>
      </c>
      <c r="N242" s="7">
        <v>23.8271617889404</v>
      </c>
      <c r="O242" s="7">
        <v>24.334358215332</v>
      </c>
      <c r="P242" s="7">
        <v>0</v>
      </c>
      <c r="Q242" s="4">
        <f t="shared" si="13"/>
        <v>16.0538400014241</v>
      </c>
      <c r="R242" s="4">
        <f t="shared" si="14"/>
        <v>9.6947911580404</v>
      </c>
      <c r="S242" s="4">
        <f t="shared" si="15"/>
        <v>0.294638730679368</v>
      </c>
    </row>
    <row r="243" ht="15" spans="1:19">
      <c r="A243" s="4">
        <v>241</v>
      </c>
      <c r="B243" s="4" t="s">
        <v>1190</v>
      </c>
      <c r="C243" s="5" t="s">
        <v>1191</v>
      </c>
      <c r="D243" s="6" t="s">
        <v>1192</v>
      </c>
      <c r="E243" s="4" t="s">
        <v>1193</v>
      </c>
      <c r="F243" s="3" t="s">
        <v>1194</v>
      </c>
      <c r="G243" s="4">
        <v>5</v>
      </c>
      <c r="H243" s="4">
        <v>5</v>
      </c>
      <c r="I243" s="4">
        <v>5</v>
      </c>
      <c r="J243" s="7">
        <v>28.23876953125</v>
      </c>
      <c r="K243" s="7">
        <v>28.6304473876953</v>
      </c>
      <c r="L243" s="7">
        <v>28.0922470092773</v>
      </c>
      <c r="M243" s="4">
        <f t="shared" si="12"/>
        <v>28.3204879760742</v>
      </c>
      <c r="N243" s="7">
        <v>27.9444160461426</v>
      </c>
      <c r="O243" s="7">
        <v>28.0419731140137</v>
      </c>
      <c r="P243" s="7">
        <v>0</v>
      </c>
      <c r="Q243" s="4">
        <f t="shared" si="13"/>
        <v>18.6621297200521</v>
      </c>
      <c r="R243" s="4">
        <f t="shared" si="14"/>
        <v>9.6583582560221</v>
      </c>
      <c r="S243" s="4">
        <f t="shared" si="15"/>
        <v>0.359170430673749</v>
      </c>
    </row>
    <row r="244" ht="15" spans="1:19">
      <c r="A244" s="4">
        <v>242</v>
      </c>
      <c r="B244" s="4" t="s">
        <v>1195</v>
      </c>
      <c r="C244" s="5" t="s">
        <v>1196</v>
      </c>
      <c r="D244" s="6" t="s">
        <v>1197</v>
      </c>
      <c r="E244" s="4" t="s">
        <v>1198</v>
      </c>
      <c r="F244" s="3" t="s">
        <v>1199</v>
      </c>
      <c r="G244" s="4">
        <v>9</v>
      </c>
      <c r="H244" s="4">
        <v>9</v>
      </c>
      <c r="I244" s="4">
        <v>9</v>
      </c>
      <c r="J244" s="7">
        <v>28.9266014099121</v>
      </c>
      <c r="K244" s="7">
        <v>28.8900337219238</v>
      </c>
      <c r="L244" s="7">
        <v>28.6011619567871</v>
      </c>
      <c r="M244" s="4">
        <f t="shared" si="12"/>
        <v>28.8059323628743</v>
      </c>
      <c r="N244" s="7">
        <v>28.7503108978271</v>
      </c>
      <c r="O244" s="7">
        <v>28.7049388885498</v>
      </c>
      <c r="P244" s="7">
        <v>0</v>
      </c>
      <c r="Q244" s="4">
        <f t="shared" si="13"/>
        <v>19.1517499287923</v>
      </c>
      <c r="R244" s="4">
        <f t="shared" si="14"/>
        <v>9.65418243408203</v>
      </c>
      <c r="S244" s="4">
        <f t="shared" si="15"/>
        <v>0.370429665867497</v>
      </c>
    </row>
    <row r="245" ht="15" spans="1:19">
      <c r="A245" s="4">
        <v>243</v>
      </c>
      <c r="B245" s="4" t="s">
        <v>1200</v>
      </c>
      <c r="C245" s="5" t="s">
        <v>1201</v>
      </c>
      <c r="D245" s="6" t="s">
        <v>1202</v>
      </c>
      <c r="E245" s="4" t="s">
        <v>1203</v>
      </c>
      <c r="F245" s="3" t="s">
        <v>1204</v>
      </c>
      <c r="G245" s="4">
        <v>17</v>
      </c>
      <c r="H245" s="4">
        <v>17</v>
      </c>
      <c r="I245" s="4">
        <v>17</v>
      </c>
      <c r="J245" s="7">
        <v>26.9779281616211</v>
      </c>
      <c r="K245" s="7">
        <v>27.295352935791</v>
      </c>
      <c r="L245" s="7">
        <v>25.8592281341553</v>
      </c>
      <c r="M245" s="4">
        <f t="shared" si="12"/>
        <v>26.7108364105225</v>
      </c>
      <c r="N245" s="7">
        <v>25.9831142425537</v>
      </c>
      <c r="O245" s="7">
        <v>25.4113483428955</v>
      </c>
      <c r="P245" s="7">
        <v>0</v>
      </c>
      <c r="Q245" s="4">
        <f t="shared" si="13"/>
        <v>17.1314875284831</v>
      </c>
      <c r="R245" s="4">
        <f t="shared" si="14"/>
        <v>9.5793488820394</v>
      </c>
      <c r="S245" s="4">
        <f t="shared" si="15"/>
        <v>0.326678126467359</v>
      </c>
    </row>
    <row r="246" ht="15" spans="1:19">
      <c r="A246" s="4">
        <v>244</v>
      </c>
      <c r="B246" s="4" t="s">
        <v>1205</v>
      </c>
      <c r="C246" s="5" t="s">
        <v>1206</v>
      </c>
      <c r="D246" s="6" t="s">
        <v>1207</v>
      </c>
      <c r="E246" s="4" t="s">
        <v>1208</v>
      </c>
      <c r="F246" s="3" t="s">
        <v>1209</v>
      </c>
      <c r="G246" s="4">
        <v>7</v>
      </c>
      <c r="H246" s="4">
        <v>7</v>
      </c>
      <c r="I246" s="4">
        <v>7</v>
      </c>
      <c r="J246" s="7">
        <v>27.2412719726563</v>
      </c>
      <c r="K246" s="7">
        <v>27.1913108825684</v>
      </c>
      <c r="L246" s="7">
        <v>25.6776657104492</v>
      </c>
      <c r="M246" s="4">
        <f t="shared" si="12"/>
        <v>26.703416188558</v>
      </c>
      <c r="N246" s="7">
        <v>25.8377132415771</v>
      </c>
      <c r="O246" s="7">
        <v>25.5416488647461</v>
      </c>
      <c r="P246" s="7">
        <v>0</v>
      </c>
      <c r="Q246" s="4">
        <f t="shared" si="13"/>
        <v>17.1264540354411</v>
      </c>
      <c r="R246" s="4">
        <f t="shared" si="14"/>
        <v>9.5769621531169</v>
      </c>
      <c r="S246" s="4">
        <f t="shared" si="15"/>
        <v>0.32681433268196</v>
      </c>
    </row>
    <row r="247" ht="15" spans="1:19">
      <c r="A247" s="4">
        <v>245</v>
      </c>
      <c r="B247" s="4" t="s">
        <v>1210</v>
      </c>
      <c r="C247" s="5" t="s">
        <v>1211</v>
      </c>
      <c r="D247" s="6" t="s">
        <v>1212</v>
      </c>
      <c r="E247" s="4" t="s">
        <v>1213</v>
      </c>
      <c r="F247" s="3" t="s">
        <v>1214</v>
      </c>
      <c r="G247" s="4">
        <v>22</v>
      </c>
      <c r="H247" s="4">
        <v>22</v>
      </c>
      <c r="I247" s="4">
        <v>22</v>
      </c>
      <c r="J247" s="7">
        <v>26.8647861480713</v>
      </c>
      <c r="K247" s="7">
        <v>27.0161647796631</v>
      </c>
      <c r="L247" s="7">
        <v>25.6496295928955</v>
      </c>
      <c r="M247" s="4">
        <f t="shared" si="12"/>
        <v>26.5101935068766</v>
      </c>
      <c r="N247" s="7">
        <v>25.1570358276367</v>
      </c>
      <c r="O247" s="7">
        <v>25.6593799591064</v>
      </c>
      <c r="P247" s="7">
        <v>0</v>
      </c>
      <c r="Q247" s="4">
        <f t="shared" si="13"/>
        <v>16.9388052622477</v>
      </c>
      <c r="R247" s="4">
        <f t="shared" si="14"/>
        <v>9.57138824462893</v>
      </c>
      <c r="S247" s="4">
        <f t="shared" si="15"/>
        <v>0.322217213155523</v>
      </c>
    </row>
    <row r="248" ht="15" spans="1:19">
      <c r="A248" s="4">
        <v>246</v>
      </c>
      <c r="B248" s="4" t="s">
        <v>1215</v>
      </c>
      <c r="C248" s="5" t="s">
        <v>1216</v>
      </c>
      <c r="D248" s="6" t="s">
        <v>1217</v>
      </c>
      <c r="E248" s="4" t="s">
        <v>1218</v>
      </c>
      <c r="F248" s="3" t="s">
        <v>1219</v>
      </c>
      <c r="G248" s="4">
        <v>12</v>
      </c>
      <c r="H248" s="4">
        <v>11</v>
      </c>
      <c r="I248" s="4">
        <v>8</v>
      </c>
      <c r="J248" s="7">
        <v>27.8370761871338</v>
      </c>
      <c r="K248" s="7">
        <v>28.1300144195557</v>
      </c>
      <c r="L248" s="7">
        <v>27.3824501037598</v>
      </c>
      <c r="M248" s="4">
        <f t="shared" si="12"/>
        <v>27.7831802368164</v>
      </c>
      <c r="N248" s="7">
        <v>27.33815574646</v>
      </c>
      <c r="O248" s="7">
        <v>27.3328742980957</v>
      </c>
      <c r="P248" s="7">
        <v>0</v>
      </c>
      <c r="Q248" s="4">
        <f t="shared" si="13"/>
        <v>18.2236766815186</v>
      </c>
      <c r="R248" s="4">
        <f t="shared" si="14"/>
        <v>9.55950355529787</v>
      </c>
      <c r="S248" s="4">
        <f t="shared" si="15"/>
        <v>0.353444809466921</v>
      </c>
    </row>
    <row r="249" ht="15" spans="1:19">
      <c r="A249" s="4">
        <v>247</v>
      </c>
      <c r="B249" s="4" t="s">
        <v>1220</v>
      </c>
      <c r="C249" s="5" t="s">
        <v>1221</v>
      </c>
      <c r="D249" s="6" t="s">
        <v>1222</v>
      </c>
      <c r="E249" s="4" t="s">
        <v>1223</v>
      </c>
      <c r="F249" s="3" t="s">
        <v>1224</v>
      </c>
      <c r="G249" s="4">
        <v>10</v>
      </c>
      <c r="H249" s="4">
        <v>10</v>
      </c>
      <c r="I249" s="4">
        <v>9</v>
      </c>
      <c r="J249" s="7">
        <v>26.5730857849121</v>
      </c>
      <c r="K249" s="7">
        <v>28.0148887634277</v>
      </c>
      <c r="L249" s="7">
        <v>26.758243560791</v>
      </c>
      <c r="M249" s="4">
        <f t="shared" si="12"/>
        <v>27.1154060363769</v>
      </c>
      <c r="N249" s="7">
        <v>26.4877681732178</v>
      </c>
      <c r="O249" s="7">
        <v>26.1808052062988</v>
      </c>
      <c r="P249" s="7">
        <v>0</v>
      </c>
      <c r="Q249" s="4">
        <f t="shared" si="13"/>
        <v>17.5561911265055</v>
      </c>
      <c r="R249" s="4">
        <f t="shared" si="14"/>
        <v>9.5592149098714</v>
      </c>
      <c r="S249" s="4">
        <f t="shared" si="15"/>
        <v>0.337964282746477</v>
      </c>
    </row>
    <row r="250" ht="15" spans="1:19">
      <c r="A250" s="4">
        <v>248</v>
      </c>
      <c r="B250" s="4" t="s">
        <v>1225</v>
      </c>
      <c r="C250" s="5" t="s">
        <v>1226</v>
      </c>
      <c r="D250" s="6" t="s">
        <v>1227</v>
      </c>
      <c r="E250" s="4" t="s">
        <v>1228</v>
      </c>
      <c r="F250" s="3" t="s">
        <v>1229</v>
      </c>
      <c r="G250" s="4">
        <v>9</v>
      </c>
      <c r="H250" s="4">
        <v>9</v>
      </c>
      <c r="I250" s="4">
        <v>9</v>
      </c>
      <c r="J250" s="7">
        <v>27.3868961334229</v>
      </c>
      <c r="K250" s="7">
        <v>27.4339637756348</v>
      </c>
      <c r="L250" s="7">
        <v>25.6516819000244</v>
      </c>
      <c r="M250" s="4">
        <f t="shared" si="12"/>
        <v>26.8241806030274</v>
      </c>
      <c r="N250" s="7">
        <v>25.887601852417</v>
      </c>
      <c r="O250" s="7">
        <v>25.9468841552734</v>
      </c>
      <c r="P250" s="7">
        <v>0</v>
      </c>
      <c r="Q250" s="4">
        <f t="shared" si="13"/>
        <v>17.2781620025635</v>
      </c>
      <c r="R250" s="4">
        <f t="shared" si="14"/>
        <v>9.5460186004639</v>
      </c>
      <c r="S250" s="4">
        <f t="shared" si="15"/>
        <v>0.33213899973809</v>
      </c>
    </row>
    <row r="251" ht="15" spans="1:19">
      <c r="A251" s="4">
        <v>249</v>
      </c>
      <c r="B251" s="4" t="s">
        <v>1230</v>
      </c>
      <c r="C251" s="5" t="s">
        <v>1231</v>
      </c>
      <c r="D251" s="6" t="s">
        <v>1232</v>
      </c>
      <c r="E251" s="4" t="s">
        <v>1233</v>
      </c>
      <c r="F251" s="3" t="s">
        <v>1234</v>
      </c>
      <c r="G251" s="4">
        <v>13</v>
      </c>
      <c r="H251" s="4">
        <v>13</v>
      </c>
      <c r="I251" s="4">
        <v>13</v>
      </c>
      <c r="J251" s="7">
        <v>26.423807144165</v>
      </c>
      <c r="K251" s="7">
        <v>26.4302654266357</v>
      </c>
      <c r="L251" s="7">
        <v>0</v>
      </c>
      <c r="M251" s="4">
        <f t="shared" si="12"/>
        <v>17.6180241902669</v>
      </c>
      <c r="N251" s="7">
        <v>0</v>
      </c>
      <c r="O251" s="7">
        <v>24.275260925293</v>
      </c>
      <c r="P251" s="7">
        <v>0</v>
      </c>
      <c r="Q251" s="4">
        <f t="shared" si="13"/>
        <v>8.09175364176433</v>
      </c>
      <c r="R251" s="4">
        <f t="shared" si="14"/>
        <v>9.52627054850256</v>
      </c>
      <c r="S251" s="4">
        <f t="shared" si="15"/>
        <v>0.470383991346212</v>
      </c>
    </row>
    <row r="252" ht="15" spans="1:19">
      <c r="A252" s="4">
        <v>250</v>
      </c>
      <c r="B252" s="4" t="s">
        <v>1235</v>
      </c>
      <c r="C252" s="5" t="s">
        <v>1236</v>
      </c>
      <c r="D252" s="6" t="s">
        <v>1237</v>
      </c>
      <c r="E252" s="4" t="s">
        <v>1238</v>
      </c>
      <c r="F252" s="3" t="s">
        <v>1239</v>
      </c>
      <c r="G252" s="4">
        <v>10</v>
      </c>
      <c r="H252" s="4">
        <v>10</v>
      </c>
      <c r="I252" s="4">
        <v>10</v>
      </c>
      <c r="J252" s="7">
        <v>27.3625221252441</v>
      </c>
      <c r="K252" s="7">
        <v>27.1959171295166</v>
      </c>
      <c r="L252" s="7">
        <v>26.2572059631348</v>
      </c>
      <c r="M252" s="4">
        <f t="shared" si="12"/>
        <v>26.9385484059652</v>
      </c>
      <c r="N252" s="7">
        <v>26.2129878997803</v>
      </c>
      <c r="O252" s="7">
        <v>26.0543231964111</v>
      </c>
      <c r="P252" s="7">
        <v>0</v>
      </c>
      <c r="Q252" s="4">
        <f t="shared" si="13"/>
        <v>17.4224370320638</v>
      </c>
      <c r="R252" s="4">
        <f t="shared" si="14"/>
        <v>9.51611137390137</v>
      </c>
      <c r="S252" s="4">
        <f t="shared" si="15"/>
        <v>0.336378821151194</v>
      </c>
    </row>
    <row r="253" ht="15" spans="1:19">
      <c r="A253" s="4">
        <v>251</v>
      </c>
      <c r="B253" s="4" t="s">
        <v>1240</v>
      </c>
      <c r="C253" s="5" t="s">
        <v>1241</v>
      </c>
      <c r="D253" s="6" t="s">
        <v>1242</v>
      </c>
      <c r="E253" s="4" t="s">
        <v>1243</v>
      </c>
      <c r="F253" s="3" t="s">
        <v>1244</v>
      </c>
      <c r="G253" s="4">
        <v>20</v>
      </c>
      <c r="H253" s="4">
        <v>20</v>
      </c>
      <c r="I253" s="4">
        <v>20</v>
      </c>
      <c r="J253" s="7">
        <v>27.4548168182373</v>
      </c>
      <c r="K253" s="7">
        <v>28.0155792236328</v>
      </c>
      <c r="L253" s="7">
        <v>27.3860740661621</v>
      </c>
      <c r="M253" s="4">
        <f t="shared" si="12"/>
        <v>27.6188233693441</v>
      </c>
      <c r="N253" s="7">
        <v>27.2264652252197</v>
      </c>
      <c r="O253" s="7">
        <v>27.0885105133057</v>
      </c>
      <c r="P253" s="7">
        <v>0</v>
      </c>
      <c r="Q253" s="4">
        <f t="shared" si="13"/>
        <v>18.1049919128418</v>
      </c>
      <c r="R253" s="4">
        <f t="shared" si="14"/>
        <v>9.51383145650227</v>
      </c>
      <c r="S253" s="4">
        <f t="shared" si="15"/>
        <v>0.352683154412477</v>
      </c>
    </row>
    <row r="254" ht="15" spans="1:19">
      <c r="A254" s="4">
        <v>252</v>
      </c>
      <c r="B254" s="4" t="s">
        <v>1245</v>
      </c>
      <c r="C254" s="5" t="s">
        <v>1246</v>
      </c>
      <c r="D254" s="6" t="s">
        <v>1247</v>
      </c>
      <c r="E254" s="4" t="s">
        <v>1248</v>
      </c>
      <c r="F254" s="3" t="s">
        <v>1249</v>
      </c>
      <c r="G254" s="4">
        <v>27</v>
      </c>
      <c r="H254" s="4">
        <v>27</v>
      </c>
      <c r="I254" s="4">
        <v>21</v>
      </c>
      <c r="J254" s="7">
        <v>27.9627323150635</v>
      </c>
      <c r="K254" s="7">
        <v>27.9037437438965</v>
      </c>
      <c r="L254" s="7">
        <v>27.202938079834</v>
      </c>
      <c r="M254" s="4">
        <f t="shared" si="12"/>
        <v>27.6898047129313</v>
      </c>
      <c r="N254" s="7">
        <v>27.0760231018066</v>
      </c>
      <c r="O254" s="7">
        <v>27.5279083251953</v>
      </c>
      <c r="P254" s="7">
        <v>0</v>
      </c>
      <c r="Q254" s="4">
        <f t="shared" si="13"/>
        <v>18.2013104756673</v>
      </c>
      <c r="R254" s="4">
        <f t="shared" si="14"/>
        <v>9.48849423726404</v>
      </c>
      <c r="S254" s="4">
        <f t="shared" si="15"/>
        <v>0.356190224348116</v>
      </c>
    </row>
    <row r="255" ht="15" spans="1:19">
      <c r="A255" s="4">
        <v>253</v>
      </c>
      <c r="B255" s="4" t="s">
        <v>1250</v>
      </c>
      <c r="C255" s="5" t="s">
        <v>1251</v>
      </c>
      <c r="D255" s="6" t="s">
        <v>1252</v>
      </c>
      <c r="E255" s="4" t="s">
        <v>1253</v>
      </c>
      <c r="F255" s="3" t="s">
        <v>1254</v>
      </c>
      <c r="G255" s="4">
        <v>14</v>
      </c>
      <c r="H255" s="4">
        <v>14</v>
      </c>
      <c r="I255" s="4">
        <v>14</v>
      </c>
      <c r="J255" s="7">
        <v>27.4648208618164</v>
      </c>
      <c r="K255" s="7">
        <v>27.6517791748047</v>
      </c>
      <c r="L255" s="7">
        <v>26.9663124084473</v>
      </c>
      <c r="M255" s="4">
        <f t="shared" si="12"/>
        <v>27.3609708150228</v>
      </c>
      <c r="N255" s="7">
        <v>26.8302612304688</v>
      </c>
      <c r="O255" s="7">
        <v>26.7917861938477</v>
      </c>
      <c r="P255" s="7">
        <v>0</v>
      </c>
      <c r="Q255" s="4">
        <f t="shared" si="13"/>
        <v>17.8740158081055</v>
      </c>
      <c r="R255" s="4">
        <f t="shared" si="14"/>
        <v>9.4869550069173</v>
      </c>
      <c r="S255" s="4">
        <f t="shared" si="15"/>
        <v>0.348400279081616</v>
      </c>
    </row>
    <row r="256" ht="15" spans="1:19">
      <c r="A256" s="4">
        <v>254</v>
      </c>
      <c r="B256" s="4" t="s">
        <v>1255</v>
      </c>
      <c r="C256" s="5" t="s">
        <v>1256</v>
      </c>
      <c r="D256" s="6" t="s">
        <v>1257</v>
      </c>
      <c r="E256" s="4" t="s">
        <v>1258</v>
      </c>
      <c r="F256" s="3" t="s">
        <v>1259</v>
      </c>
      <c r="G256" s="4">
        <v>11</v>
      </c>
      <c r="H256" s="4">
        <v>9</v>
      </c>
      <c r="I256" s="4">
        <v>7</v>
      </c>
      <c r="J256" s="7">
        <v>27.4330081939697</v>
      </c>
      <c r="K256" s="7">
        <v>27.9950180053711</v>
      </c>
      <c r="L256" s="7">
        <v>27.2197418212891</v>
      </c>
      <c r="M256" s="4">
        <f t="shared" si="12"/>
        <v>27.5492560068766</v>
      </c>
      <c r="N256" s="7">
        <v>27.2362613677979</v>
      </c>
      <c r="O256" s="7">
        <v>26.9602489471436</v>
      </c>
      <c r="P256" s="7">
        <v>0</v>
      </c>
      <c r="Q256" s="4">
        <f t="shared" si="13"/>
        <v>18.0655034383138</v>
      </c>
      <c r="R256" s="4">
        <f t="shared" si="14"/>
        <v>9.4837525685628</v>
      </c>
      <c r="S256" s="4">
        <f t="shared" si="15"/>
        <v>0.353153389599329</v>
      </c>
    </row>
    <row r="257" ht="15" spans="1:19">
      <c r="A257" s="4">
        <v>255</v>
      </c>
      <c r="B257" s="4" t="s">
        <v>1260</v>
      </c>
      <c r="C257" s="5" t="s">
        <v>1261</v>
      </c>
      <c r="D257" s="6" t="s">
        <v>1262</v>
      </c>
      <c r="E257" s="4" t="s">
        <v>1263</v>
      </c>
      <c r="F257" s="3" t="s">
        <v>1264</v>
      </c>
      <c r="G257" s="4">
        <v>8</v>
      </c>
      <c r="H257" s="4">
        <v>8</v>
      </c>
      <c r="I257" s="4">
        <v>8</v>
      </c>
      <c r="J257" s="7">
        <v>27.4119148254395</v>
      </c>
      <c r="K257" s="7">
        <v>27.3488311767578</v>
      </c>
      <c r="L257" s="7">
        <v>26.1219863891602</v>
      </c>
      <c r="M257" s="4">
        <f t="shared" si="12"/>
        <v>26.9609107971192</v>
      </c>
      <c r="N257" s="7">
        <v>26.2159538269043</v>
      </c>
      <c r="O257" s="7">
        <v>26.2374305725098</v>
      </c>
      <c r="P257" s="7">
        <v>0</v>
      </c>
      <c r="Q257" s="4">
        <f t="shared" si="13"/>
        <v>17.4844614664714</v>
      </c>
      <c r="R257" s="4">
        <f t="shared" si="14"/>
        <v>9.4764493306478</v>
      </c>
      <c r="S257" s="4">
        <f t="shared" si="15"/>
        <v>0.339831794623429</v>
      </c>
    </row>
    <row r="258" ht="15" spans="1:19">
      <c r="A258" s="4">
        <v>256</v>
      </c>
      <c r="B258" s="4" t="s">
        <v>1265</v>
      </c>
      <c r="C258" s="5" t="s">
        <v>1266</v>
      </c>
      <c r="D258" s="6" t="s">
        <v>1267</v>
      </c>
      <c r="E258" s="4" t="s">
        <v>1268</v>
      </c>
      <c r="F258" s="3" t="s">
        <v>1269</v>
      </c>
      <c r="G258" s="4">
        <v>9</v>
      </c>
      <c r="H258" s="4">
        <v>9</v>
      </c>
      <c r="I258" s="4">
        <v>9</v>
      </c>
      <c r="J258" s="7">
        <v>26.7101707458496</v>
      </c>
      <c r="K258" s="7">
        <v>26.7756786346436</v>
      </c>
      <c r="L258" s="7">
        <v>25.8190212249756</v>
      </c>
      <c r="M258" s="4">
        <f t="shared" si="12"/>
        <v>26.4349568684896</v>
      </c>
      <c r="N258" s="7">
        <v>25.762508392334</v>
      </c>
      <c r="O258" s="7">
        <v>25.1636161804199</v>
      </c>
      <c r="P258" s="7">
        <v>0</v>
      </c>
      <c r="Q258" s="4">
        <f t="shared" si="13"/>
        <v>16.9753748575846</v>
      </c>
      <c r="R258" s="4">
        <f t="shared" si="14"/>
        <v>9.45958201090497</v>
      </c>
      <c r="S258" s="4">
        <f t="shared" si="15"/>
        <v>0.327876135627262</v>
      </c>
    </row>
    <row r="259" ht="15" spans="1:19">
      <c r="A259" s="4">
        <v>257</v>
      </c>
      <c r="B259" s="4" t="s">
        <v>1270</v>
      </c>
      <c r="C259" s="5" t="s">
        <v>1271</v>
      </c>
      <c r="D259" s="6" t="s">
        <v>1272</v>
      </c>
      <c r="E259" s="4" t="s">
        <v>1273</v>
      </c>
      <c r="F259" s="3" t="s">
        <v>1274</v>
      </c>
      <c r="G259" s="4">
        <v>8</v>
      </c>
      <c r="H259" s="4">
        <v>8</v>
      </c>
      <c r="I259" s="4">
        <v>8</v>
      </c>
      <c r="J259" s="7">
        <v>27.8607082366943</v>
      </c>
      <c r="K259" s="7">
        <v>27.9338207244873</v>
      </c>
      <c r="L259" s="7">
        <v>26.9048347473145</v>
      </c>
      <c r="M259" s="4">
        <f t="shared" si="12"/>
        <v>27.5664545694987</v>
      </c>
      <c r="N259" s="7">
        <v>27.0136108398438</v>
      </c>
      <c r="O259" s="7">
        <v>27.3850040435791</v>
      </c>
      <c r="P259" s="7">
        <v>0</v>
      </c>
      <c r="Q259" s="4">
        <f t="shared" si="13"/>
        <v>18.1328716278076</v>
      </c>
      <c r="R259" s="4">
        <f t="shared" si="14"/>
        <v>9.43358294169106</v>
      </c>
      <c r="S259" s="4">
        <f t="shared" si="15"/>
        <v>0.357181734248283</v>
      </c>
    </row>
    <row r="260" ht="15" spans="1:19">
      <c r="A260" s="4">
        <v>258</v>
      </c>
      <c r="B260" s="4" t="s">
        <v>1275</v>
      </c>
      <c r="C260" s="5" t="s">
        <v>1276</v>
      </c>
      <c r="D260" s="6" t="s">
        <v>1277</v>
      </c>
      <c r="E260" s="4" t="s">
        <v>1278</v>
      </c>
      <c r="F260" s="3" t="s">
        <v>1279</v>
      </c>
      <c r="G260" s="4">
        <v>16</v>
      </c>
      <c r="H260" s="4">
        <v>16</v>
      </c>
      <c r="I260" s="4">
        <v>16</v>
      </c>
      <c r="J260" s="7">
        <v>27.0617790222168</v>
      </c>
      <c r="K260" s="7">
        <v>27.0838527679443</v>
      </c>
      <c r="L260" s="7">
        <v>25.9488887786865</v>
      </c>
      <c r="M260" s="4">
        <f t="shared" si="12"/>
        <v>26.6981735229492</v>
      </c>
      <c r="N260" s="7">
        <v>25.9206848144531</v>
      </c>
      <c r="O260" s="7">
        <v>25.8933773040771</v>
      </c>
      <c r="P260" s="7">
        <v>0</v>
      </c>
      <c r="Q260" s="4">
        <f t="shared" si="13"/>
        <v>17.2713540395101</v>
      </c>
      <c r="R260" s="4">
        <f t="shared" si="14"/>
        <v>9.42681948343913</v>
      </c>
      <c r="S260" s="4">
        <f t="shared" si="15"/>
        <v>0.336748156178376</v>
      </c>
    </row>
    <row r="261" ht="15" spans="1:19">
      <c r="A261" s="4">
        <v>259</v>
      </c>
      <c r="B261" s="4" t="s">
        <v>1280</v>
      </c>
      <c r="C261" s="5" t="s">
        <v>1281</v>
      </c>
      <c r="D261" s="6" t="s">
        <v>1282</v>
      </c>
      <c r="E261" s="4" t="s">
        <v>1283</v>
      </c>
      <c r="F261" s="3" t="s">
        <v>1284</v>
      </c>
      <c r="G261" s="4">
        <v>22</v>
      </c>
      <c r="H261" s="4">
        <v>22</v>
      </c>
      <c r="I261" s="4">
        <v>22</v>
      </c>
      <c r="J261" s="7">
        <v>27.0429134368896</v>
      </c>
      <c r="K261" s="7">
        <v>27.55002784729</v>
      </c>
      <c r="L261" s="7">
        <v>25.4981098175049</v>
      </c>
      <c r="M261" s="4">
        <f t="shared" ref="M261:M324" si="16">AVERAGE(J261:L261)</f>
        <v>26.6970170338948</v>
      </c>
      <c r="N261" s="7">
        <v>26.0202617645264</v>
      </c>
      <c r="O261" s="7">
        <v>25.8842506408691</v>
      </c>
      <c r="P261" s="7">
        <v>0</v>
      </c>
      <c r="Q261" s="4">
        <f t="shared" ref="Q261:Q324" si="17">AVERAGE(N261:P261)</f>
        <v>17.3015041351318</v>
      </c>
      <c r="R261" s="4">
        <f t="shared" ref="R261:R324" si="18">M261-Q261</f>
        <v>9.395512898763</v>
      </c>
      <c r="S261" s="4">
        <f t="shared" ref="S261:S324" si="19">TTEST(J261:L261,N261:P261,2,2)</f>
        <v>0.33959862831392</v>
      </c>
    </row>
    <row r="262" ht="15" spans="1:19">
      <c r="A262" s="4">
        <v>260</v>
      </c>
      <c r="B262" s="4" t="s">
        <v>1285</v>
      </c>
      <c r="C262" s="5" t="s">
        <v>1286</v>
      </c>
      <c r="D262" s="6" t="s">
        <v>1287</v>
      </c>
      <c r="E262" s="4" t="s">
        <v>1288</v>
      </c>
      <c r="F262" s="3" t="s">
        <v>1289</v>
      </c>
      <c r="G262" s="4">
        <v>10</v>
      </c>
      <c r="H262" s="4">
        <v>10</v>
      </c>
      <c r="I262" s="4">
        <v>10</v>
      </c>
      <c r="J262" s="7">
        <v>26.9933452606201</v>
      </c>
      <c r="K262" s="7">
        <v>27.1772155761719</v>
      </c>
      <c r="L262" s="7">
        <v>26.7035865783691</v>
      </c>
      <c r="M262" s="4">
        <f t="shared" si="16"/>
        <v>26.958049138387</v>
      </c>
      <c r="N262" s="7">
        <v>26.4561958312988</v>
      </c>
      <c r="O262" s="7">
        <v>26.2525768280029</v>
      </c>
      <c r="P262" s="7">
        <v>0</v>
      </c>
      <c r="Q262" s="4">
        <f t="shared" si="17"/>
        <v>17.5695908864339</v>
      </c>
      <c r="R262" s="4">
        <f t="shared" si="18"/>
        <v>9.38845825195314</v>
      </c>
      <c r="S262" s="4">
        <f t="shared" si="19"/>
        <v>0.3454650811681</v>
      </c>
    </row>
    <row r="263" ht="15" spans="1:19">
      <c r="A263" s="4">
        <v>261</v>
      </c>
      <c r="B263" s="4" t="s">
        <v>1290</v>
      </c>
      <c r="C263" s="5" t="s">
        <v>1291</v>
      </c>
      <c r="D263" s="6" t="s">
        <v>1292</v>
      </c>
      <c r="E263" s="4" t="s">
        <v>1293</v>
      </c>
      <c r="F263" s="3" t="s">
        <v>1294</v>
      </c>
      <c r="G263" s="4">
        <v>14</v>
      </c>
      <c r="H263" s="4">
        <v>14</v>
      </c>
      <c r="I263" s="4">
        <v>14</v>
      </c>
      <c r="J263" s="7">
        <v>27.9648818969727</v>
      </c>
      <c r="K263" s="7">
        <v>28.0359058380127</v>
      </c>
      <c r="L263" s="7">
        <v>27.6407222747803</v>
      </c>
      <c r="M263" s="4">
        <f t="shared" si="16"/>
        <v>27.8805033365886</v>
      </c>
      <c r="N263" s="7">
        <v>27.8785915374756</v>
      </c>
      <c r="O263" s="7">
        <v>27.6202392578125</v>
      </c>
      <c r="P263" s="7">
        <v>0</v>
      </c>
      <c r="Q263" s="4">
        <f t="shared" si="17"/>
        <v>18.499610265096</v>
      </c>
      <c r="R263" s="4">
        <f t="shared" si="18"/>
        <v>9.38089307149253</v>
      </c>
      <c r="S263" s="4">
        <f t="shared" si="19"/>
        <v>0.367910675316441</v>
      </c>
    </row>
    <row r="264" ht="15" spans="1:19">
      <c r="A264" s="4">
        <v>262</v>
      </c>
      <c r="B264" s="4" t="s">
        <v>1295</v>
      </c>
      <c r="C264" s="5" t="s">
        <v>1296</v>
      </c>
      <c r="D264" s="6" t="s">
        <v>1297</v>
      </c>
      <c r="E264" s="4" t="s">
        <v>1298</v>
      </c>
      <c r="F264" s="3" t="s">
        <v>1299</v>
      </c>
      <c r="G264" s="4">
        <v>59</v>
      </c>
      <c r="H264" s="4">
        <v>59</v>
      </c>
      <c r="I264" s="4">
        <v>59</v>
      </c>
      <c r="J264" s="7">
        <v>27.2218647003174</v>
      </c>
      <c r="K264" s="7">
        <v>27.6013031005859</v>
      </c>
      <c r="L264" s="7">
        <v>27.569860458374</v>
      </c>
      <c r="M264" s="4">
        <f t="shared" si="16"/>
        <v>27.4643427530924</v>
      </c>
      <c r="N264" s="7">
        <v>27.2717742919922</v>
      </c>
      <c r="O264" s="7">
        <v>26.9990558624268</v>
      </c>
      <c r="P264" s="7">
        <v>0</v>
      </c>
      <c r="Q264" s="4">
        <f t="shared" si="17"/>
        <v>18.0902767181397</v>
      </c>
      <c r="R264" s="4">
        <f t="shared" si="18"/>
        <v>9.37406603495277</v>
      </c>
      <c r="S264" s="4">
        <f t="shared" si="19"/>
        <v>0.358625930712543</v>
      </c>
    </row>
    <row r="265" ht="15" spans="1:19">
      <c r="A265" s="4">
        <v>263</v>
      </c>
      <c r="B265" s="4" t="s">
        <v>1300</v>
      </c>
      <c r="C265" s="5" t="s">
        <v>1301</v>
      </c>
      <c r="D265" s="6" t="s">
        <v>1302</v>
      </c>
      <c r="E265" s="4" t="s">
        <v>1303</v>
      </c>
      <c r="F265" s="3" t="s">
        <v>1304</v>
      </c>
      <c r="G265" s="4">
        <v>15</v>
      </c>
      <c r="H265" s="4">
        <v>14</v>
      </c>
      <c r="I265" s="4">
        <v>14</v>
      </c>
      <c r="J265" s="7">
        <v>27.1139621734619</v>
      </c>
      <c r="K265" s="7">
        <v>26.3365745544434</v>
      </c>
      <c r="L265" s="7">
        <v>25.4309043884277</v>
      </c>
      <c r="M265" s="4">
        <f t="shared" si="16"/>
        <v>26.2938137054443</v>
      </c>
      <c r="N265" s="7">
        <v>25.3669967651367</v>
      </c>
      <c r="O265" s="7">
        <v>25.4114780426025</v>
      </c>
      <c r="P265" s="7">
        <v>0</v>
      </c>
      <c r="Q265" s="4">
        <f t="shared" si="17"/>
        <v>16.9261582692464</v>
      </c>
      <c r="R265" s="4">
        <f t="shared" si="18"/>
        <v>9.36765543619794</v>
      </c>
      <c r="S265" s="4">
        <f t="shared" si="19"/>
        <v>0.331128561502312</v>
      </c>
    </row>
    <row r="266" ht="15" spans="1:19">
      <c r="A266" s="4">
        <v>264</v>
      </c>
      <c r="B266" s="4" t="s">
        <v>1305</v>
      </c>
      <c r="C266" s="5" t="s">
        <v>1306</v>
      </c>
      <c r="D266" s="6" t="s">
        <v>1307</v>
      </c>
      <c r="E266" s="4" t="s">
        <v>1308</v>
      </c>
      <c r="F266" s="3" t="s">
        <v>1309</v>
      </c>
      <c r="G266" s="4">
        <v>16</v>
      </c>
      <c r="H266" s="4">
        <v>16</v>
      </c>
      <c r="I266" s="4">
        <v>16</v>
      </c>
      <c r="J266" s="7">
        <v>27.532299041748</v>
      </c>
      <c r="K266" s="7">
        <v>28.0672779083252</v>
      </c>
      <c r="L266" s="7">
        <v>26.8752555847168</v>
      </c>
      <c r="M266" s="4">
        <f t="shared" si="16"/>
        <v>27.49161084493</v>
      </c>
      <c r="N266" s="7">
        <v>27.0988864898682</v>
      </c>
      <c r="O266" s="7">
        <v>27.279146194458</v>
      </c>
      <c r="P266" s="7">
        <v>0</v>
      </c>
      <c r="Q266" s="4">
        <f t="shared" si="17"/>
        <v>18.1260108947754</v>
      </c>
      <c r="R266" s="4">
        <f t="shared" si="18"/>
        <v>9.3655999501546</v>
      </c>
      <c r="S266" s="4">
        <f t="shared" si="19"/>
        <v>0.360122016679748</v>
      </c>
    </row>
    <row r="267" ht="15" spans="1:19">
      <c r="A267" s="4">
        <v>265</v>
      </c>
      <c r="B267" s="4" t="s">
        <v>1310</v>
      </c>
      <c r="C267" s="5" t="s">
        <v>1311</v>
      </c>
      <c r="D267" s="6" t="s">
        <v>1312</v>
      </c>
      <c r="E267" s="4" t="s">
        <v>1313</v>
      </c>
      <c r="F267" s="3" t="s">
        <v>1314</v>
      </c>
      <c r="G267" s="4">
        <v>5</v>
      </c>
      <c r="H267" s="4">
        <v>5</v>
      </c>
      <c r="I267" s="4">
        <v>5</v>
      </c>
      <c r="J267" s="7">
        <v>26.4189262390137</v>
      </c>
      <c r="K267" s="7">
        <v>26.7950115203857</v>
      </c>
      <c r="L267" s="7">
        <v>25.2864093780518</v>
      </c>
      <c r="M267" s="4">
        <f t="shared" si="16"/>
        <v>26.1667823791504</v>
      </c>
      <c r="N267" s="7">
        <v>25.1794967651367</v>
      </c>
      <c r="O267" s="7">
        <v>25.2320213317871</v>
      </c>
      <c r="P267" s="7">
        <v>0</v>
      </c>
      <c r="Q267" s="4">
        <f t="shared" si="17"/>
        <v>16.8038393656413</v>
      </c>
      <c r="R267" s="4">
        <f t="shared" si="18"/>
        <v>9.36294301350913</v>
      </c>
      <c r="S267" s="4">
        <f t="shared" si="19"/>
        <v>0.328173853889287</v>
      </c>
    </row>
    <row r="268" ht="15" spans="1:19">
      <c r="A268" s="4">
        <v>266</v>
      </c>
      <c r="B268" s="4" t="s">
        <v>1315</v>
      </c>
      <c r="C268" s="5" t="s">
        <v>1316</v>
      </c>
      <c r="D268" s="6" t="s">
        <v>1317</v>
      </c>
      <c r="E268" s="4" t="s">
        <v>1318</v>
      </c>
      <c r="F268" s="3" t="s">
        <v>1319</v>
      </c>
      <c r="G268" s="4">
        <v>11</v>
      </c>
      <c r="H268" s="4">
        <v>11</v>
      </c>
      <c r="I268" s="4">
        <v>11</v>
      </c>
      <c r="J268" s="7">
        <v>27.7624320983887</v>
      </c>
      <c r="K268" s="7">
        <v>27.6876583099365</v>
      </c>
      <c r="L268" s="7">
        <v>27.1788311004639</v>
      </c>
      <c r="M268" s="4">
        <f t="shared" si="16"/>
        <v>27.542973836263</v>
      </c>
      <c r="N268" s="7">
        <v>27.382532119751</v>
      </c>
      <c r="O268" s="7">
        <v>27.1680603027344</v>
      </c>
      <c r="P268" s="7">
        <v>0</v>
      </c>
      <c r="Q268" s="4">
        <f t="shared" si="17"/>
        <v>18.1835308074951</v>
      </c>
      <c r="R268" s="4">
        <f t="shared" si="18"/>
        <v>9.3594430287679</v>
      </c>
      <c r="S268" s="4">
        <f t="shared" si="19"/>
        <v>0.361543364278513</v>
      </c>
    </row>
    <row r="269" ht="15" spans="1:19">
      <c r="A269" s="4">
        <v>267</v>
      </c>
      <c r="B269" s="4" t="s">
        <v>1320</v>
      </c>
      <c r="C269" s="5" t="s">
        <v>1321</v>
      </c>
      <c r="D269" s="6" t="s">
        <v>1322</v>
      </c>
      <c r="E269" s="4" t="s">
        <v>1323</v>
      </c>
      <c r="F269" s="3" t="s">
        <v>1324</v>
      </c>
      <c r="G269" s="4">
        <v>21</v>
      </c>
      <c r="H269" s="4">
        <v>21</v>
      </c>
      <c r="I269" s="4">
        <v>21</v>
      </c>
      <c r="J269" s="7">
        <v>25.9922428131104</v>
      </c>
      <c r="K269" s="7">
        <v>26.7172508239746</v>
      </c>
      <c r="L269" s="7">
        <v>25.5439205169678</v>
      </c>
      <c r="M269" s="4">
        <f t="shared" si="16"/>
        <v>26.0844713846843</v>
      </c>
      <c r="N269" s="7">
        <v>25.4431629180908</v>
      </c>
      <c r="O269" s="7">
        <v>24.7644081115723</v>
      </c>
      <c r="P269" s="7">
        <v>0</v>
      </c>
      <c r="Q269" s="4">
        <f t="shared" si="17"/>
        <v>16.7358570098877</v>
      </c>
      <c r="R269" s="4">
        <f t="shared" si="18"/>
        <v>9.34861437479657</v>
      </c>
      <c r="S269" s="4">
        <f t="shared" si="19"/>
        <v>0.326953511129323</v>
      </c>
    </row>
    <row r="270" ht="15" spans="1:19">
      <c r="A270" s="4">
        <v>268</v>
      </c>
      <c r="B270" s="4" t="s">
        <v>1325</v>
      </c>
      <c r="C270" s="5" t="s">
        <v>1326</v>
      </c>
      <c r="D270" s="6" t="s">
        <v>1327</v>
      </c>
      <c r="E270" s="4" t="s">
        <v>1328</v>
      </c>
      <c r="F270" s="3" t="s">
        <v>1329</v>
      </c>
      <c r="G270" s="4">
        <v>8</v>
      </c>
      <c r="H270" s="4">
        <v>8</v>
      </c>
      <c r="I270" s="4">
        <v>8</v>
      </c>
      <c r="J270" s="7">
        <v>27.9852771759033</v>
      </c>
      <c r="K270" s="7">
        <v>27.6777477264404</v>
      </c>
      <c r="L270" s="7">
        <v>27.3231983184814</v>
      </c>
      <c r="M270" s="4">
        <f t="shared" si="16"/>
        <v>27.6620744069417</v>
      </c>
      <c r="N270" s="7">
        <v>27.5043067932129</v>
      </c>
      <c r="O270" s="7">
        <v>27.4625606536865</v>
      </c>
      <c r="P270" s="7">
        <v>0</v>
      </c>
      <c r="Q270" s="4">
        <f t="shared" si="17"/>
        <v>18.3222891489665</v>
      </c>
      <c r="R270" s="4">
        <f t="shared" si="18"/>
        <v>9.33978525797523</v>
      </c>
      <c r="S270" s="4">
        <f t="shared" si="19"/>
        <v>0.365704523775484</v>
      </c>
    </row>
    <row r="271" ht="15" spans="1:19">
      <c r="A271" s="4">
        <v>269</v>
      </c>
      <c r="B271" s="4" t="s">
        <v>1330</v>
      </c>
      <c r="C271" s="5" t="s">
        <v>1331</v>
      </c>
      <c r="D271" s="6" t="s">
        <v>1332</v>
      </c>
      <c r="E271" s="4" t="s">
        <v>1333</v>
      </c>
      <c r="F271" s="3" t="s">
        <v>1334</v>
      </c>
      <c r="G271" s="4">
        <v>10</v>
      </c>
      <c r="H271" s="4">
        <v>10</v>
      </c>
      <c r="I271" s="4">
        <v>10</v>
      </c>
      <c r="J271" s="7">
        <v>27.1178321838379</v>
      </c>
      <c r="K271" s="7">
        <v>26.8268718719482</v>
      </c>
      <c r="L271" s="7">
        <v>26.1836853027344</v>
      </c>
      <c r="M271" s="4">
        <f t="shared" si="16"/>
        <v>26.7094631195068</v>
      </c>
      <c r="N271" s="7">
        <v>26.5312881469727</v>
      </c>
      <c r="O271" s="7">
        <v>25.6029186248779</v>
      </c>
      <c r="P271" s="7">
        <v>0</v>
      </c>
      <c r="Q271" s="4">
        <f t="shared" si="17"/>
        <v>17.3780689239502</v>
      </c>
      <c r="R271" s="4">
        <f t="shared" si="18"/>
        <v>9.33139419555664</v>
      </c>
      <c r="S271" s="4">
        <f t="shared" si="19"/>
        <v>0.343741377915883</v>
      </c>
    </row>
    <row r="272" ht="15" spans="1:19">
      <c r="A272" s="4">
        <v>270</v>
      </c>
      <c r="B272" s="4" t="s">
        <v>1335</v>
      </c>
      <c r="C272" s="5" t="s">
        <v>1336</v>
      </c>
      <c r="D272" s="6" t="s">
        <v>1337</v>
      </c>
      <c r="E272" s="4" t="s">
        <v>1338</v>
      </c>
      <c r="F272" s="3" t="s">
        <v>1339</v>
      </c>
      <c r="G272" s="4">
        <v>5</v>
      </c>
      <c r="H272" s="4">
        <v>5</v>
      </c>
      <c r="I272" s="4">
        <v>5</v>
      </c>
      <c r="J272" s="7">
        <v>27.1887683868408</v>
      </c>
      <c r="K272" s="7">
        <v>27.6148433685303</v>
      </c>
      <c r="L272" s="7">
        <v>26.9553775787354</v>
      </c>
      <c r="M272" s="4">
        <f t="shared" si="16"/>
        <v>27.2529964447022</v>
      </c>
      <c r="N272" s="7">
        <v>26.9385395050049</v>
      </c>
      <c r="O272" s="7">
        <v>26.8424205780029</v>
      </c>
      <c r="P272" s="7">
        <v>0</v>
      </c>
      <c r="Q272" s="4">
        <f t="shared" si="17"/>
        <v>17.9269866943359</v>
      </c>
      <c r="R272" s="4">
        <f t="shared" si="18"/>
        <v>9.32600975036623</v>
      </c>
      <c r="S272" s="4">
        <f t="shared" si="19"/>
        <v>0.356988131143597</v>
      </c>
    </row>
    <row r="273" ht="15" spans="1:19">
      <c r="A273" s="4">
        <v>271</v>
      </c>
      <c r="B273" s="4" t="s">
        <v>1340</v>
      </c>
      <c r="C273" s="5" t="s">
        <v>1341</v>
      </c>
      <c r="D273" s="6" t="s">
        <v>1342</v>
      </c>
      <c r="E273" s="4" t="s">
        <v>1343</v>
      </c>
      <c r="F273" s="3" t="s">
        <v>1344</v>
      </c>
      <c r="G273" s="4">
        <v>10</v>
      </c>
      <c r="H273" s="4">
        <v>10</v>
      </c>
      <c r="I273" s="4">
        <v>10</v>
      </c>
      <c r="J273" s="7">
        <v>26.7551898956299</v>
      </c>
      <c r="K273" s="7">
        <v>27.1649971008301</v>
      </c>
      <c r="L273" s="7">
        <v>25.6666564941406</v>
      </c>
      <c r="M273" s="4">
        <f t="shared" si="16"/>
        <v>26.5289478302002</v>
      </c>
      <c r="N273" s="7">
        <v>25.8839492797852</v>
      </c>
      <c r="O273" s="7">
        <v>25.7265567779541</v>
      </c>
      <c r="P273" s="7">
        <v>0</v>
      </c>
      <c r="Q273" s="4">
        <f t="shared" si="17"/>
        <v>17.2035020192464</v>
      </c>
      <c r="R273" s="4">
        <f t="shared" si="18"/>
        <v>9.32544581095377</v>
      </c>
      <c r="S273" s="4">
        <f t="shared" si="19"/>
        <v>0.339863384821984</v>
      </c>
    </row>
    <row r="274" ht="15" spans="1:19">
      <c r="A274" s="4">
        <v>272</v>
      </c>
      <c r="B274" s="4" t="s">
        <v>1345</v>
      </c>
      <c r="C274" s="5" t="s">
        <v>1346</v>
      </c>
      <c r="D274" s="6" t="s">
        <v>1347</v>
      </c>
      <c r="E274" s="4" t="s">
        <v>1348</v>
      </c>
      <c r="F274" s="3" t="s">
        <v>1349</v>
      </c>
      <c r="G274" s="4">
        <v>13</v>
      </c>
      <c r="H274" s="4">
        <v>13</v>
      </c>
      <c r="I274" s="4">
        <v>12</v>
      </c>
      <c r="J274" s="7">
        <v>27.2379951477051</v>
      </c>
      <c r="K274" s="7">
        <v>27.8041515350342</v>
      </c>
      <c r="L274" s="7">
        <v>26.9101066589355</v>
      </c>
      <c r="M274" s="4">
        <f t="shared" si="16"/>
        <v>27.3174177805583</v>
      </c>
      <c r="N274" s="7">
        <v>27.1027946472168</v>
      </c>
      <c r="O274" s="7">
        <v>26.9186611175537</v>
      </c>
      <c r="P274" s="7">
        <v>0</v>
      </c>
      <c r="Q274" s="4">
        <f t="shared" si="17"/>
        <v>18.0071519215902</v>
      </c>
      <c r="R274" s="4">
        <f t="shared" si="18"/>
        <v>9.3102658589681</v>
      </c>
      <c r="S274" s="4">
        <f t="shared" si="19"/>
        <v>0.359712509020054</v>
      </c>
    </row>
    <row r="275" ht="15" spans="1:19">
      <c r="A275" s="4">
        <v>273</v>
      </c>
      <c r="B275" s="4" t="s">
        <v>1350</v>
      </c>
      <c r="C275" s="5" t="s">
        <v>1351</v>
      </c>
      <c r="D275" s="6" t="s">
        <v>1352</v>
      </c>
      <c r="E275" s="4" t="s">
        <v>1353</v>
      </c>
      <c r="F275" s="3" t="s">
        <v>1354</v>
      </c>
      <c r="G275" s="4">
        <v>33</v>
      </c>
      <c r="H275" s="4">
        <v>33</v>
      </c>
      <c r="I275" s="4">
        <v>3</v>
      </c>
      <c r="J275" s="7">
        <v>27.3234558105469</v>
      </c>
      <c r="K275" s="7">
        <v>27.9617938995361</v>
      </c>
      <c r="L275" s="7">
        <v>27.3604316711426</v>
      </c>
      <c r="M275" s="4">
        <f t="shared" si="16"/>
        <v>27.5485604604085</v>
      </c>
      <c r="N275" s="7">
        <v>27.632007598877</v>
      </c>
      <c r="O275" s="7">
        <v>27.2242584228516</v>
      </c>
      <c r="P275" s="7">
        <v>0</v>
      </c>
      <c r="Q275" s="4">
        <f t="shared" si="17"/>
        <v>18.2854220072429</v>
      </c>
      <c r="R275" s="4">
        <f t="shared" si="18"/>
        <v>9.26313845316567</v>
      </c>
      <c r="S275" s="4">
        <f t="shared" si="19"/>
        <v>0.368428526620636</v>
      </c>
    </row>
    <row r="276" ht="15" spans="1:19">
      <c r="A276" s="4">
        <v>274</v>
      </c>
      <c r="B276" s="4" t="s">
        <v>1355</v>
      </c>
      <c r="C276" s="5" t="s">
        <v>1356</v>
      </c>
      <c r="D276" s="6" t="s">
        <v>1357</v>
      </c>
      <c r="E276" s="4" t="s">
        <v>1358</v>
      </c>
      <c r="F276" s="3" t="s">
        <v>1359</v>
      </c>
      <c r="G276" s="4">
        <v>18</v>
      </c>
      <c r="H276" s="4">
        <v>11</v>
      </c>
      <c r="I276" s="4">
        <v>11</v>
      </c>
      <c r="J276" s="7">
        <v>27.1133670806885</v>
      </c>
      <c r="K276" s="7">
        <v>27.2390880584717</v>
      </c>
      <c r="L276" s="7">
        <v>26.2742118835449</v>
      </c>
      <c r="M276" s="4">
        <f t="shared" si="16"/>
        <v>26.875555674235</v>
      </c>
      <c r="N276" s="7">
        <v>26.472339630127</v>
      </c>
      <c r="O276" s="7">
        <v>26.4698734283447</v>
      </c>
      <c r="P276" s="7">
        <v>0</v>
      </c>
      <c r="Q276" s="4">
        <f t="shared" si="17"/>
        <v>17.6474043528239</v>
      </c>
      <c r="R276" s="4">
        <f t="shared" si="18"/>
        <v>9.22815132141113</v>
      </c>
      <c r="S276" s="4">
        <f t="shared" si="19"/>
        <v>0.354922584908142</v>
      </c>
    </row>
    <row r="277" ht="15" spans="1:19">
      <c r="A277" s="4">
        <v>275</v>
      </c>
      <c r="B277" s="4" t="s">
        <v>1360</v>
      </c>
      <c r="C277" s="5" t="s">
        <v>1361</v>
      </c>
      <c r="D277" s="6" t="s">
        <v>1362</v>
      </c>
      <c r="E277" s="4" t="s">
        <v>1363</v>
      </c>
      <c r="F277" s="3" t="s">
        <v>1364</v>
      </c>
      <c r="G277" s="4">
        <v>7</v>
      </c>
      <c r="H277" s="4">
        <v>7</v>
      </c>
      <c r="I277" s="4">
        <v>7</v>
      </c>
      <c r="J277" s="7">
        <v>27.0269660949707</v>
      </c>
      <c r="K277" s="7">
        <v>27.1094856262207</v>
      </c>
      <c r="L277" s="7">
        <v>26.6242179870605</v>
      </c>
      <c r="M277" s="4">
        <f t="shared" si="16"/>
        <v>26.920223236084</v>
      </c>
      <c r="N277" s="7">
        <v>26.4338188171387</v>
      </c>
      <c r="O277" s="7">
        <v>26.6861896514893</v>
      </c>
      <c r="P277" s="7">
        <v>0</v>
      </c>
      <c r="Q277" s="4">
        <f t="shared" si="17"/>
        <v>17.7066694895427</v>
      </c>
      <c r="R277" s="4">
        <f t="shared" si="18"/>
        <v>9.2135537465413</v>
      </c>
      <c r="S277" s="4">
        <f t="shared" si="19"/>
        <v>0.356862181161411</v>
      </c>
    </row>
    <row r="278" ht="15" spans="1:19">
      <c r="A278" s="4">
        <v>276</v>
      </c>
      <c r="B278" s="4" t="s">
        <v>1365</v>
      </c>
      <c r="C278" s="5" t="s">
        <v>1366</v>
      </c>
      <c r="D278" s="6" t="s">
        <v>1367</v>
      </c>
      <c r="E278" s="4" t="s">
        <v>1368</v>
      </c>
      <c r="F278" s="3" t="s">
        <v>1369</v>
      </c>
      <c r="G278" s="4">
        <v>5</v>
      </c>
      <c r="H278" s="4">
        <v>5</v>
      </c>
      <c r="I278" s="4">
        <v>5</v>
      </c>
      <c r="J278" s="7">
        <v>27.7932758331299</v>
      </c>
      <c r="K278" s="7">
        <v>25.7688808441162</v>
      </c>
      <c r="L278" s="7">
        <v>0</v>
      </c>
      <c r="M278" s="4">
        <f t="shared" si="16"/>
        <v>17.8540522257487</v>
      </c>
      <c r="N278" s="7">
        <v>0</v>
      </c>
      <c r="O278" s="7">
        <v>0</v>
      </c>
      <c r="P278" s="7">
        <v>25.9276866912842</v>
      </c>
      <c r="Q278" s="4">
        <f t="shared" si="17"/>
        <v>8.64256223042807</v>
      </c>
      <c r="R278" s="4">
        <f t="shared" si="18"/>
        <v>9.21148999532063</v>
      </c>
      <c r="S278" s="4">
        <f t="shared" si="19"/>
        <v>0.50008725823963</v>
      </c>
    </row>
    <row r="279" ht="15" spans="1:19">
      <c r="A279" s="4">
        <v>277</v>
      </c>
      <c r="B279" s="4" t="s">
        <v>1370</v>
      </c>
      <c r="C279" s="5" t="s">
        <v>1371</v>
      </c>
      <c r="D279" s="6" t="s">
        <v>1372</v>
      </c>
      <c r="E279" s="4" t="s">
        <v>1373</v>
      </c>
      <c r="F279" s="3" t="s">
        <v>1374</v>
      </c>
      <c r="G279" s="4">
        <v>7</v>
      </c>
      <c r="H279" s="4">
        <v>7</v>
      </c>
      <c r="I279" s="4">
        <v>7</v>
      </c>
      <c r="J279" s="7">
        <v>26.0839138031006</v>
      </c>
      <c r="K279" s="7">
        <v>26.2633819580078</v>
      </c>
      <c r="L279" s="7">
        <v>25.4470481872559</v>
      </c>
      <c r="M279" s="4">
        <f t="shared" si="16"/>
        <v>25.9314479827881</v>
      </c>
      <c r="N279" s="7">
        <v>25.3022899627686</v>
      </c>
      <c r="O279" s="7">
        <v>24.9090309143066</v>
      </c>
      <c r="P279" s="7">
        <v>0</v>
      </c>
      <c r="Q279" s="4">
        <f t="shared" si="17"/>
        <v>16.7371069590251</v>
      </c>
      <c r="R279" s="4">
        <f t="shared" si="18"/>
        <v>9.19434102376303</v>
      </c>
      <c r="S279" s="4">
        <f t="shared" si="19"/>
        <v>0.333822070651087</v>
      </c>
    </row>
    <row r="280" ht="15" spans="1:19">
      <c r="A280" s="4">
        <v>278</v>
      </c>
      <c r="B280" s="4" t="s">
        <v>1375</v>
      </c>
      <c r="C280" s="5" t="s">
        <v>1376</v>
      </c>
      <c r="D280" s="6" t="s">
        <v>1377</v>
      </c>
      <c r="E280" s="4" t="s">
        <v>1378</v>
      </c>
      <c r="F280" s="3" t="s">
        <v>1379</v>
      </c>
      <c r="G280" s="4">
        <v>14</v>
      </c>
      <c r="H280" s="4">
        <v>14</v>
      </c>
      <c r="I280" s="4">
        <v>14</v>
      </c>
      <c r="J280" s="7">
        <v>26.5182132720947</v>
      </c>
      <c r="K280" s="7">
        <v>26.3817729949951</v>
      </c>
      <c r="L280" s="7">
        <v>0</v>
      </c>
      <c r="M280" s="4">
        <f t="shared" si="16"/>
        <v>17.6333287556966</v>
      </c>
      <c r="N280" s="7">
        <v>25.3174819946289</v>
      </c>
      <c r="O280" s="7">
        <v>0</v>
      </c>
      <c r="P280" s="7">
        <v>0</v>
      </c>
      <c r="Q280" s="4">
        <f t="shared" si="17"/>
        <v>8.4391606648763</v>
      </c>
      <c r="R280" s="4">
        <f t="shared" si="18"/>
        <v>9.1941680908203</v>
      </c>
      <c r="S280" s="4">
        <f t="shared" si="19"/>
        <v>0.493164214925652</v>
      </c>
    </row>
    <row r="281" ht="15" spans="1:19">
      <c r="A281" s="4">
        <v>279</v>
      </c>
      <c r="B281" s="4" t="s">
        <v>1380</v>
      </c>
      <c r="C281" s="5" t="s">
        <v>1381</v>
      </c>
      <c r="D281" s="6" t="s">
        <v>1382</v>
      </c>
      <c r="E281" s="4" t="s">
        <v>1383</v>
      </c>
      <c r="F281" s="3" t="s">
        <v>1384</v>
      </c>
      <c r="G281" s="4">
        <v>8</v>
      </c>
      <c r="H281" s="4">
        <v>8</v>
      </c>
      <c r="I281" s="4">
        <v>8</v>
      </c>
      <c r="J281" s="7">
        <v>26.905065536499</v>
      </c>
      <c r="K281" s="7">
        <v>27.1463737487793</v>
      </c>
      <c r="L281" s="7">
        <v>26.686056137085</v>
      </c>
      <c r="M281" s="4">
        <f t="shared" si="16"/>
        <v>26.9124984741211</v>
      </c>
      <c r="N281" s="7">
        <v>26.6117515563965</v>
      </c>
      <c r="O281" s="7">
        <v>26.550012588501</v>
      </c>
      <c r="P281" s="7">
        <v>0</v>
      </c>
      <c r="Q281" s="4">
        <f t="shared" si="17"/>
        <v>17.7205880482992</v>
      </c>
      <c r="R281" s="4">
        <f t="shared" si="18"/>
        <v>9.19191042582193</v>
      </c>
      <c r="S281" s="4">
        <f t="shared" si="19"/>
        <v>0.358180782887771</v>
      </c>
    </row>
    <row r="282" ht="15" spans="1:19">
      <c r="A282" s="4">
        <v>280</v>
      </c>
      <c r="B282" s="4" t="s">
        <v>1385</v>
      </c>
      <c r="C282" s="5" t="s">
        <v>1386</v>
      </c>
      <c r="D282" s="6" t="s">
        <v>1387</v>
      </c>
      <c r="E282" s="4" t="s">
        <v>1388</v>
      </c>
      <c r="F282" s="3" t="s">
        <v>1389</v>
      </c>
      <c r="G282" s="4">
        <v>26</v>
      </c>
      <c r="H282" s="4">
        <v>26</v>
      </c>
      <c r="I282" s="4">
        <v>26</v>
      </c>
      <c r="J282" s="7">
        <v>27.4397602081299</v>
      </c>
      <c r="K282" s="7">
        <v>27.4361095428467</v>
      </c>
      <c r="L282" s="7">
        <v>27.3208770751953</v>
      </c>
      <c r="M282" s="4">
        <f t="shared" si="16"/>
        <v>27.398915608724</v>
      </c>
      <c r="N282" s="7">
        <v>27.3774108886719</v>
      </c>
      <c r="O282" s="7">
        <v>27.3079109191895</v>
      </c>
      <c r="P282" s="7">
        <v>0</v>
      </c>
      <c r="Q282" s="4">
        <f t="shared" si="17"/>
        <v>18.2284406026205</v>
      </c>
      <c r="R282" s="4">
        <f t="shared" si="18"/>
        <v>9.1704750061035</v>
      </c>
      <c r="S282" s="4">
        <f t="shared" si="19"/>
        <v>0.371264238457219</v>
      </c>
    </row>
    <row r="283" ht="15" spans="1:19">
      <c r="A283" s="4">
        <v>281</v>
      </c>
      <c r="B283" s="4" t="s">
        <v>1390</v>
      </c>
      <c r="C283" s="5" t="s">
        <v>1391</v>
      </c>
      <c r="D283" s="6" t="s">
        <v>1392</v>
      </c>
      <c r="E283" s="4" t="s">
        <v>1393</v>
      </c>
      <c r="F283" s="3" t="s">
        <v>1394</v>
      </c>
      <c r="G283" s="4">
        <v>5</v>
      </c>
      <c r="H283" s="4">
        <v>5</v>
      </c>
      <c r="I283" s="4">
        <v>5</v>
      </c>
      <c r="J283" s="7">
        <v>26.2702598571777</v>
      </c>
      <c r="K283" s="7">
        <v>27.5781631469727</v>
      </c>
      <c r="L283" s="7">
        <v>27.0857791900635</v>
      </c>
      <c r="M283" s="4">
        <f t="shared" si="16"/>
        <v>26.9780673980713</v>
      </c>
      <c r="N283" s="7">
        <v>27.0688667297363</v>
      </c>
      <c r="O283" s="7">
        <v>26.3562717437744</v>
      </c>
      <c r="P283" s="7">
        <v>0</v>
      </c>
      <c r="Q283" s="4">
        <f t="shared" si="17"/>
        <v>17.8083794911702</v>
      </c>
      <c r="R283" s="4">
        <f t="shared" si="18"/>
        <v>9.16968790690107</v>
      </c>
      <c r="S283" s="4">
        <f t="shared" si="19"/>
        <v>0.361797192409292</v>
      </c>
    </row>
    <row r="284" ht="15" spans="1:19">
      <c r="A284" s="4">
        <v>282</v>
      </c>
      <c r="B284" s="4" t="s">
        <v>1395</v>
      </c>
      <c r="C284" s="5" t="s">
        <v>1396</v>
      </c>
      <c r="D284" s="6" t="s">
        <v>1397</v>
      </c>
      <c r="E284" s="4" t="s">
        <v>1398</v>
      </c>
      <c r="F284" s="3" t="s">
        <v>1399</v>
      </c>
      <c r="G284" s="4">
        <v>29</v>
      </c>
      <c r="H284" s="4">
        <v>29</v>
      </c>
      <c r="I284" s="4">
        <v>29</v>
      </c>
      <c r="J284" s="7">
        <v>27.1962928771973</v>
      </c>
      <c r="K284" s="7">
        <v>27.1303577423096</v>
      </c>
      <c r="L284" s="7">
        <v>27.1187229156494</v>
      </c>
      <c r="M284" s="4">
        <f t="shared" si="16"/>
        <v>27.1484578450521</v>
      </c>
      <c r="N284" s="7">
        <v>27.1376056671143</v>
      </c>
      <c r="O284" s="7">
        <v>26.8228664398193</v>
      </c>
      <c r="P284" s="7">
        <v>0</v>
      </c>
      <c r="Q284" s="4">
        <f t="shared" si="17"/>
        <v>17.9868240356445</v>
      </c>
      <c r="R284" s="4">
        <f t="shared" si="18"/>
        <v>9.16163380940757</v>
      </c>
      <c r="S284" s="4">
        <f t="shared" si="19"/>
        <v>0.365968804503531</v>
      </c>
    </row>
    <row r="285" ht="15" spans="1:19">
      <c r="A285" s="4">
        <v>283</v>
      </c>
      <c r="B285" s="4" t="s">
        <v>1400</v>
      </c>
      <c r="C285" s="5" t="s">
        <v>1401</v>
      </c>
      <c r="D285" s="6" t="s">
        <v>1402</v>
      </c>
      <c r="E285" s="4" t="s">
        <v>1403</v>
      </c>
      <c r="F285" s="3" t="s">
        <v>1404</v>
      </c>
      <c r="G285" s="4">
        <v>17</v>
      </c>
      <c r="H285" s="4">
        <v>2</v>
      </c>
      <c r="I285" s="4">
        <v>2</v>
      </c>
      <c r="J285" s="7">
        <v>27.6873912811279</v>
      </c>
      <c r="K285" s="7">
        <v>0</v>
      </c>
      <c r="L285" s="7">
        <v>28.5992832183838</v>
      </c>
      <c r="M285" s="4">
        <f t="shared" si="16"/>
        <v>18.7622248331706</v>
      </c>
      <c r="N285" s="7">
        <v>0</v>
      </c>
      <c r="O285" s="7">
        <v>28.8080863952637</v>
      </c>
      <c r="P285" s="7">
        <v>0</v>
      </c>
      <c r="Q285" s="4">
        <f t="shared" si="17"/>
        <v>9.6026954650879</v>
      </c>
      <c r="R285" s="4">
        <f t="shared" si="18"/>
        <v>9.15952936808267</v>
      </c>
      <c r="S285" s="4">
        <f t="shared" si="19"/>
        <v>0.532587603551841</v>
      </c>
    </row>
    <row r="286" ht="15" spans="1:19">
      <c r="A286" s="4">
        <v>284</v>
      </c>
      <c r="B286" s="4" t="s">
        <v>1405</v>
      </c>
      <c r="C286" s="5" t="s">
        <v>1406</v>
      </c>
      <c r="D286" s="6" t="s">
        <v>1407</v>
      </c>
      <c r="E286" s="4" t="s">
        <v>1408</v>
      </c>
      <c r="F286" s="3" t="s">
        <v>1409</v>
      </c>
      <c r="G286" s="4">
        <v>3</v>
      </c>
      <c r="H286" s="4">
        <v>3</v>
      </c>
      <c r="I286" s="4">
        <v>3</v>
      </c>
      <c r="J286" s="7">
        <v>26.6224040985107</v>
      </c>
      <c r="K286" s="7">
        <v>27.1674861907959</v>
      </c>
      <c r="L286" s="7">
        <v>26.6217060089111</v>
      </c>
      <c r="M286" s="4">
        <f t="shared" si="16"/>
        <v>26.8038654327392</v>
      </c>
      <c r="N286" s="7">
        <v>26.1381721496582</v>
      </c>
      <c r="O286" s="7">
        <v>26.8430213928223</v>
      </c>
      <c r="P286" s="7">
        <v>0</v>
      </c>
      <c r="Q286" s="4">
        <f t="shared" si="17"/>
        <v>17.6603978474935</v>
      </c>
      <c r="R286" s="4">
        <f t="shared" si="18"/>
        <v>9.14346758524573</v>
      </c>
      <c r="S286" s="4">
        <f t="shared" si="19"/>
        <v>0.359143354222255</v>
      </c>
    </row>
    <row r="287" ht="15" spans="1:19">
      <c r="A287" s="4">
        <v>285</v>
      </c>
      <c r="B287" s="4" t="s">
        <v>1410</v>
      </c>
      <c r="C287" s="5" t="s">
        <v>1411</v>
      </c>
      <c r="D287" s="6" t="s">
        <v>1412</v>
      </c>
      <c r="E287" s="4" t="s">
        <v>1413</v>
      </c>
      <c r="F287" s="3" t="s">
        <v>1414</v>
      </c>
      <c r="G287" s="4">
        <v>12</v>
      </c>
      <c r="H287" s="4">
        <v>12</v>
      </c>
      <c r="I287" s="4">
        <v>12</v>
      </c>
      <c r="J287" s="7">
        <v>25.6640281677246</v>
      </c>
      <c r="K287" s="7">
        <v>26.4196815490723</v>
      </c>
      <c r="L287" s="7">
        <v>26.1803684234619</v>
      </c>
      <c r="M287" s="4">
        <f t="shared" si="16"/>
        <v>26.0880260467529</v>
      </c>
      <c r="N287" s="7">
        <v>25.1096458435059</v>
      </c>
      <c r="O287" s="7">
        <v>25.7943172454834</v>
      </c>
      <c r="P287" s="7">
        <v>0</v>
      </c>
      <c r="Q287" s="4">
        <f t="shared" si="17"/>
        <v>16.9679876963298</v>
      </c>
      <c r="R287" s="4">
        <f t="shared" si="18"/>
        <v>9.12003835042317</v>
      </c>
      <c r="S287" s="4">
        <f t="shared" si="19"/>
        <v>0.34317152174378</v>
      </c>
    </row>
    <row r="288" ht="15" spans="1:19">
      <c r="A288" s="4">
        <v>286</v>
      </c>
      <c r="B288" s="4" t="s">
        <v>1415</v>
      </c>
      <c r="C288" s="5" t="s">
        <v>1416</v>
      </c>
      <c r="D288" s="6" t="s">
        <v>1417</v>
      </c>
      <c r="E288" s="4" t="s">
        <v>1418</v>
      </c>
      <c r="F288" s="3" t="s">
        <v>1419</v>
      </c>
      <c r="G288" s="4">
        <v>17</v>
      </c>
      <c r="H288" s="4">
        <v>17</v>
      </c>
      <c r="I288" s="4">
        <v>17</v>
      </c>
      <c r="J288" s="7">
        <v>26.1002101898193</v>
      </c>
      <c r="K288" s="7">
        <v>26.560546875</v>
      </c>
      <c r="L288" s="7">
        <v>25.5317192077637</v>
      </c>
      <c r="M288" s="4">
        <f t="shared" si="16"/>
        <v>26.0641587575277</v>
      </c>
      <c r="N288" s="7">
        <v>25.5023345947266</v>
      </c>
      <c r="O288" s="7">
        <v>25.3551807403564</v>
      </c>
      <c r="P288" s="7">
        <v>0</v>
      </c>
      <c r="Q288" s="4">
        <f t="shared" si="17"/>
        <v>16.9525051116943</v>
      </c>
      <c r="R288" s="4">
        <f t="shared" si="18"/>
        <v>9.11165364583334</v>
      </c>
      <c r="S288" s="4">
        <f t="shared" si="19"/>
        <v>0.343179584605091</v>
      </c>
    </row>
    <row r="289" ht="15" spans="1:19">
      <c r="A289" s="4">
        <v>287</v>
      </c>
      <c r="B289" s="4" t="s">
        <v>1420</v>
      </c>
      <c r="C289" s="5" t="s">
        <v>1421</v>
      </c>
      <c r="D289" s="6" t="s">
        <v>1422</v>
      </c>
      <c r="E289" s="4" t="s">
        <v>1423</v>
      </c>
      <c r="F289" s="3" t="s">
        <v>1424</v>
      </c>
      <c r="G289" s="4">
        <v>6</v>
      </c>
      <c r="H289" s="4">
        <v>6</v>
      </c>
      <c r="I289" s="4">
        <v>6</v>
      </c>
      <c r="J289" s="7">
        <v>26.612174987793</v>
      </c>
      <c r="K289" s="7">
        <v>26.3554153442383</v>
      </c>
      <c r="L289" s="7">
        <v>26.2286319732666</v>
      </c>
      <c r="M289" s="4">
        <f t="shared" si="16"/>
        <v>26.3987407684326</v>
      </c>
      <c r="N289" s="7">
        <v>26.1260108947754</v>
      </c>
      <c r="O289" s="7">
        <v>25.8665809631348</v>
      </c>
      <c r="P289" s="7">
        <v>0</v>
      </c>
      <c r="Q289" s="4">
        <f t="shared" si="17"/>
        <v>17.3308639526367</v>
      </c>
      <c r="R289" s="4">
        <f t="shared" si="18"/>
        <v>9.0678768157959</v>
      </c>
      <c r="S289" s="4">
        <f t="shared" si="19"/>
        <v>0.354474343254305</v>
      </c>
    </row>
    <row r="290" ht="15" spans="1:19">
      <c r="A290" s="4">
        <v>288</v>
      </c>
      <c r="B290" s="4" t="s">
        <v>1425</v>
      </c>
      <c r="C290" s="5" t="s">
        <v>1426</v>
      </c>
      <c r="D290" s="6" t="s">
        <v>1427</v>
      </c>
      <c r="E290" s="4" t="s">
        <v>1428</v>
      </c>
      <c r="F290" s="3" t="s">
        <v>1429</v>
      </c>
      <c r="G290" s="4">
        <v>9</v>
      </c>
      <c r="H290" s="4">
        <v>9</v>
      </c>
      <c r="I290" s="4">
        <v>9</v>
      </c>
      <c r="J290" s="7">
        <v>26.8133563995361</v>
      </c>
      <c r="K290" s="7">
        <v>27.1775970458984</v>
      </c>
      <c r="L290" s="7">
        <v>26.3267688751221</v>
      </c>
      <c r="M290" s="4">
        <f t="shared" si="16"/>
        <v>26.7725741068522</v>
      </c>
      <c r="N290" s="7">
        <v>26.5817584991455</v>
      </c>
      <c r="O290" s="7">
        <v>26.5774421691895</v>
      </c>
      <c r="P290" s="7">
        <v>0</v>
      </c>
      <c r="Q290" s="4">
        <f t="shared" si="17"/>
        <v>17.7197335561117</v>
      </c>
      <c r="R290" s="4">
        <f t="shared" si="18"/>
        <v>9.05284055074053</v>
      </c>
      <c r="S290" s="4">
        <f t="shared" si="19"/>
        <v>0.364817500683658</v>
      </c>
    </row>
    <row r="291" ht="15" spans="1:19">
      <c r="A291" s="4">
        <v>289</v>
      </c>
      <c r="B291" s="4" t="s">
        <v>1430</v>
      </c>
      <c r="C291" s="5" t="s">
        <v>1431</v>
      </c>
      <c r="D291" s="6" t="s">
        <v>1432</v>
      </c>
      <c r="E291" s="4" t="s">
        <v>1433</v>
      </c>
      <c r="F291" s="3" t="s">
        <v>1434</v>
      </c>
      <c r="G291" s="4">
        <v>12</v>
      </c>
      <c r="H291" s="4">
        <v>12</v>
      </c>
      <c r="I291" s="4">
        <v>12</v>
      </c>
      <c r="J291" s="7">
        <v>27.0493679046631</v>
      </c>
      <c r="K291" s="7">
        <v>27.3173446655273</v>
      </c>
      <c r="L291" s="7">
        <v>26.3362503051758</v>
      </c>
      <c r="M291" s="4">
        <f t="shared" si="16"/>
        <v>26.9009876251221</v>
      </c>
      <c r="N291" s="7">
        <v>26.7495746612549</v>
      </c>
      <c r="O291" s="7">
        <v>26.8350887298584</v>
      </c>
      <c r="P291" s="7">
        <v>0</v>
      </c>
      <c r="Q291" s="4">
        <f t="shared" si="17"/>
        <v>17.8615544637044</v>
      </c>
      <c r="R291" s="4">
        <f t="shared" si="18"/>
        <v>9.03943316141763</v>
      </c>
      <c r="S291" s="4">
        <f t="shared" si="19"/>
        <v>0.368941508744615</v>
      </c>
    </row>
    <row r="292" ht="15" spans="1:19">
      <c r="A292" s="4">
        <v>290</v>
      </c>
      <c r="B292" s="4" t="s">
        <v>1435</v>
      </c>
      <c r="C292" s="5" t="s">
        <v>1436</v>
      </c>
      <c r="D292" s="6" t="s">
        <v>1437</v>
      </c>
      <c r="E292" s="4" t="s">
        <v>1438</v>
      </c>
      <c r="F292" s="3" t="s">
        <v>1439</v>
      </c>
      <c r="G292" s="4">
        <v>12</v>
      </c>
      <c r="H292" s="4">
        <v>12</v>
      </c>
      <c r="I292" s="4">
        <v>12</v>
      </c>
      <c r="J292" s="7">
        <v>26.3319187164307</v>
      </c>
      <c r="K292" s="7">
        <v>26.0978012084961</v>
      </c>
      <c r="L292" s="7">
        <v>25.5696430206299</v>
      </c>
      <c r="M292" s="4">
        <f t="shared" si="16"/>
        <v>25.9997876485189</v>
      </c>
      <c r="N292" s="7">
        <v>25.4645709991455</v>
      </c>
      <c r="O292" s="7">
        <v>25.4608268737793</v>
      </c>
      <c r="P292" s="7">
        <v>0</v>
      </c>
      <c r="Q292" s="4">
        <f t="shared" si="17"/>
        <v>16.9751326243083</v>
      </c>
      <c r="R292" s="4">
        <f t="shared" si="18"/>
        <v>9.02465502421063</v>
      </c>
      <c r="S292" s="4">
        <f t="shared" si="19"/>
        <v>0.347736291956224</v>
      </c>
    </row>
    <row r="293" ht="15" spans="1:19">
      <c r="A293" s="4">
        <v>291</v>
      </c>
      <c r="B293" s="4" t="s">
        <v>1440</v>
      </c>
      <c r="C293" s="5" t="s">
        <v>1441</v>
      </c>
      <c r="D293" s="6" t="s">
        <v>1442</v>
      </c>
      <c r="E293" s="4" t="s">
        <v>1443</v>
      </c>
      <c r="F293" s="3" t="s">
        <v>1444</v>
      </c>
      <c r="G293" s="4">
        <v>8</v>
      </c>
      <c r="H293" s="4">
        <v>8</v>
      </c>
      <c r="I293" s="4">
        <v>8</v>
      </c>
      <c r="J293" s="7">
        <v>25.9075889587402</v>
      </c>
      <c r="K293" s="7">
        <v>26.3639430999756</v>
      </c>
      <c r="L293" s="7">
        <v>24.5718421936035</v>
      </c>
      <c r="M293" s="4">
        <f t="shared" si="16"/>
        <v>25.6144580841064</v>
      </c>
      <c r="N293" s="7">
        <v>25.1520919799805</v>
      </c>
      <c r="O293" s="7">
        <v>24.6432838439941</v>
      </c>
      <c r="P293" s="7">
        <v>0</v>
      </c>
      <c r="Q293" s="4">
        <f t="shared" si="17"/>
        <v>16.5984586079915</v>
      </c>
      <c r="R293" s="4">
        <f t="shared" si="18"/>
        <v>9.0159994761149</v>
      </c>
      <c r="S293" s="4">
        <f t="shared" si="19"/>
        <v>0.33936390190557</v>
      </c>
    </row>
    <row r="294" ht="15" spans="1:19">
      <c r="A294" s="4">
        <v>292</v>
      </c>
      <c r="B294" s="4" t="s">
        <v>1445</v>
      </c>
      <c r="C294" s="5" t="s">
        <v>1446</v>
      </c>
      <c r="D294" s="6" t="s">
        <v>1447</v>
      </c>
      <c r="E294" s="4" t="s">
        <v>1448</v>
      </c>
      <c r="F294" s="3" t="s">
        <v>1449</v>
      </c>
      <c r="G294" s="4">
        <v>13</v>
      </c>
      <c r="H294" s="4">
        <v>13</v>
      </c>
      <c r="I294" s="4">
        <v>13</v>
      </c>
      <c r="J294" s="7">
        <v>26.4471893310547</v>
      </c>
      <c r="K294" s="7">
        <v>26.6519832611084</v>
      </c>
      <c r="L294" s="7">
        <v>26.1589832305908</v>
      </c>
      <c r="M294" s="4">
        <f t="shared" si="16"/>
        <v>26.4193852742513</v>
      </c>
      <c r="N294" s="7">
        <v>26.1123733520508</v>
      </c>
      <c r="O294" s="7">
        <v>26.1139430999756</v>
      </c>
      <c r="P294" s="7">
        <v>0</v>
      </c>
      <c r="Q294" s="4">
        <f t="shared" si="17"/>
        <v>17.4087721506755</v>
      </c>
      <c r="R294" s="4">
        <f t="shared" si="18"/>
        <v>9.01061312357584</v>
      </c>
      <c r="S294" s="4">
        <f t="shared" si="19"/>
        <v>0.359119240623261</v>
      </c>
    </row>
    <row r="295" ht="15" spans="1:19">
      <c r="A295" s="4">
        <v>293</v>
      </c>
      <c r="B295" s="4" t="s">
        <v>1450</v>
      </c>
      <c r="C295" s="5" t="s">
        <v>1451</v>
      </c>
      <c r="D295" s="6" t="s">
        <v>1452</v>
      </c>
      <c r="E295" s="4" t="s">
        <v>1453</v>
      </c>
      <c r="F295" s="3" t="s">
        <v>1454</v>
      </c>
      <c r="G295" s="4">
        <v>19</v>
      </c>
      <c r="H295" s="4">
        <v>19</v>
      </c>
      <c r="I295" s="4">
        <v>19</v>
      </c>
      <c r="J295" s="7">
        <v>26.8438587188721</v>
      </c>
      <c r="K295" s="7">
        <v>27.2464466094971</v>
      </c>
      <c r="L295" s="7">
        <v>26.8162879943848</v>
      </c>
      <c r="M295" s="4">
        <f t="shared" si="16"/>
        <v>26.968864440918</v>
      </c>
      <c r="N295" s="7">
        <v>27.1469554901123</v>
      </c>
      <c r="O295" s="7">
        <v>26.7403392791748</v>
      </c>
      <c r="P295" s="7">
        <v>0</v>
      </c>
      <c r="Q295" s="4">
        <f t="shared" si="17"/>
        <v>17.9624315897624</v>
      </c>
      <c r="R295" s="4">
        <f t="shared" si="18"/>
        <v>9.00643285115563</v>
      </c>
      <c r="S295" s="4">
        <f t="shared" si="19"/>
        <v>0.372785298747176</v>
      </c>
    </row>
    <row r="296" ht="15" spans="1:19">
      <c r="A296" s="4">
        <v>294</v>
      </c>
      <c r="B296" s="4" t="s">
        <v>1455</v>
      </c>
      <c r="C296" s="5" t="s">
        <v>1456</v>
      </c>
      <c r="D296" s="6" t="s">
        <v>1457</v>
      </c>
      <c r="E296" s="4" t="s">
        <v>1458</v>
      </c>
      <c r="F296" s="3" t="s">
        <v>1459</v>
      </c>
      <c r="G296" s="4">
        <v>3</v>
      </c>
      <c r="H296" s="4">
        <v>3</v>
      </c>
      <c r="I296" s="4">
        <v>3</v>
      </c>
      <c r="J296" s="7">
        <v>27.1123733520508</v>
      </c>
      <c r="K296" s="7">
        <v>26.9101066589355</v>
      </c>
      <c r="L296" s="7">
        <v>26.5015296936035</v>
      </c>
      <c r="M296" s="4">
        <f t="shared" si="16"/>
        <v>26.8413365681966</v>
      </c>
      <c r="N296" s="7">
        <v>26.4664707183838</v>
      </c>
      <c r="O296" s="7">
        <v>27.0471839904785</v>
      </c>
      <c r="P296" s="7">
        <v>0</v>
      </c>
      <c r="Q296" s="4">
        <f t="shared" si="17"/>
        <v>17.8378849029541</v>
      </c>
      <c r="R296" s="4">
        <f t="shared" si="18"/>
        <v>9.0034516652425</v>
      </c>
      <c r="S296" s="4">
        <f t="shared" si="19"/>
        <v>0.370015113724383</v>
      </c>
    </row>
    <row r="297" ht="15" spans="1:19">
      <c r="A297" s="4">
        <v>295</v>
      </c>
      <c r="B297" s="4" t="s">
        <v>1460</v>
      </c>
      <c r="C297" s="5" t="s">
        <v>1461</v>
      </c>
      <c r="D297" s="6" t="s">
        <v>1462</v>
      </c>
      <c r="E297" s="4" t="s">
        <v>1463</v>
      </c>
      <c r="F297" s="3" t="s">
        <v>1464</v>
      </c>
      <c r="G297" s="4">
        <v>11</v>
      </c>
      <c r="H297" s="4">
        <v>11</v>
      </c>
      <c r="I297" s="4">
        <v>11</v>
      </c>
      <c r="J297" s="7">
        <v>0</v>
      </c>
      <c r="K297" s="7">
        <v>21.819055557251</v>
      </c>
      <c r="L297" s="7">
        <v>26.6290912628174</v>
      </c>
      <c r="M297" s="4">
        <f t="shared" si="16"/>
        <v>16.1493822733561</v>
      </c>
      <c r="N297" s="7">
        <v>21.4546794891357</v>
      </c>
      <c r="O297" s="7">
        <v>0</v>
      </c>
      <c r="P297" s="7">
        <v>0</v>
      </c>
      <c r="Q297" s="4">
        <f t="shared" si="17"/>
        <v>7.1515598297119</v>
      </c>
      <c r="R297" s="4">
        <f t="shared" si="18"/>
        <v>8.99782244364424</v>
      </c>
      <c r="S297" s="4">
        <f t="shared" si="19"/>
        <v>0.454535921916413</v>
      </c>
    </row>
    <row r="298" ht="15" spans="1:19">
      <c r="A298" s="4">
        <v>296</v>
      </c>
      <c r="B298" s="4" t="s">
        <v>1465</v>
      </c>
      <c r="C298" s="5" t="s">
        <v>1466</v>
      </c>
      <c r="D298" s="6" t="s">
        <v>1467</v>
      </c>
      <c r="E298" s="4" t="s">
        <v>1468</v>
      </c>
      <c r="F298" s="3" t="s">
        <v>1469</v>
      </c>
      <c r="G298" s="4">
        <v>15</v>
      </c>
      <c r="H298" s="4">
        <v>15</v>
      </c>
      <c r="I298" s="4">
        <v>15</v>
      </c>
      <c r="J298" s="7">
        <v>25.9574604034424</v>
      </c>
      <c r="K298" s="7">
        <v>26.2144165039063</v>
      </c>
      <c r="L298" s="7">
        <v>25.4523048400879</v>
      </c>
      <c r="M298" s="4">
        <f t="shared" si="16"/>
        <v>25.8747272491455</v>
      </c>
      <c r="N298" s="7">
        <v>25.5046405792236</v>
      </c>
      <c r="O298" s="7">
        <v>25.13743019104</v>
      </c>
      <c r="P298" s="7">
        <v>0</v>
      </c>
      <c r="Q298" s="4">
        <f t="shared" si="17"/>
        <v>16.8806902567545</v>
      </c>
      <c r="R298" s="4">
        <f t="shared" si="18"/>
        <v>8.994036992391</v>
      </c>
      <c r="S298" s="4">
        <f t="shared" si="19"/>
        <v>0.346836326064528</v>
      </c>
    </row>
    <row r="299" ht="15" spans="1:19">
      <c r="A299" s="4">
        <v>297</v>
      </c>
      <c r="B299" s="4" t="s">
        <v>1470</v>
      </c>
      <c r="C299" s="5" t="s">
        <v>1471</v>
      </c>
      <c r="D299" s="6" t="s">
        <v>1472</v>
      </c>
      <c r="E299" s="4" t="s">
        <v>1473</v>
      </c>
      <c r="F299" s="3" t="s">
        <v>1474</v>
      </c>
      <c r="G299" s="4">
        <v>10</v>
      </c>
      <c r="H299" s="4">
        <v>10</v>
      </c>
      <c r="I299" s="4">
        <v>10</v>
      </c>
      <c r="J299" s="7">
        <v>25.9542694091797</v>
      </c>
      <c r="K299" s="7">
        <v>26.4062156677246</v>
      </c>
      <c r="L299" s="7">
        <v>25.3063640594482</v>
      </c>
      <c r="M299" s="4">
        <f t="shared" si="16"/>
        <v>25.8889497121175</v>
      </c>
      <c r="N299" s="7">
        <v>25.4107666015625</v>
      </c>
      <c r="O299" s="7">
        <v>25.3295421600342</v>
      </c>
      <c r="P299" s="7">
        <v>0</v>
      </c>
      <c r="Q299" s="4">
        <f t="shared" si="17"/>
        <v>16.9134362538656</v>
      </c>
      <c r="R299" s="4">
        <f t="shared" si="18"/>
        <v>8.97551345825193</v>
      </c>
      <c r="S299" s="4">
        <f t="shared" si="19"/>
        <v>0.348670299578038</v>
      </c>
    </row>
    <row r="300" ht="15" spans="1:19">
      <c r="A300" s="4">
        <v>298</v>
      </c>
      <c r="B300" s="4" t="s">
        <v>1475</v>
      </c>
      <c r="C300" s="5" t="s">
        <v>1476</v>
      </c>
      <c r="D300" s="6" t="s">
        <v>1477</v>
      </c>
      <c r="E300" s="4" t="s">
        <v>1478</v>
      </c>
      <c r="F300" s="3" t="s">
        <v>1479</v>
      </c>
      <c r="G300" s="4">
        <v>16</v>
      </c>
      <c r="H300" s="4">
        <v>16</v>
      </c>
      <c r="I300" s="4">
        <v>16</v>
      </c>
      <c r="J300" s="7">
        <v>26.7219505310059</v>
      </c>
      <c r="K300" s="7">
        <v>26.8889026641846</v>
      </c>
      <c r="L300" s="7">
        <v>25.7494220733643</v>
      </c>
      <c r="M300" s="4">
        <f t="shared" si="16"/>
        <v>26.4534250895183</v>
      </c>
      <c r="N300" s="7">
        <v>26.2172660827637</v>
      </c>
      <c r="O300" s="7">
        <v>26.2972793579102</v>
      </c>
      <c r="P300" s="7">
        <v>0</v>
      </c>
      <c r="Q300" s="4">
        <f t="shared" si="17"/>
        <v>17.5048484802246</v>
      </c>
      <c r="R300" s="4">
        <f t="shared" si="18"/>
        <v>8.94857660929363</v>
      </c>
      <c r="S300" s="4">
        <f t="shared" si="19"/>
        <v>0.364741543832073</v>
      </c>
    </row>
    <row r="301" ht="15" spans="1:19">
      <c r="A301" s="4">
        <v>299</v>
      </c>
      <c r="B301" s="4" t="s">
        <v>1480</v>
      </c>
      <c r="C301" s="5" t="s">
        <v>1481</v>
      </c>
      <c r="D301" s="6" t="s">
        <v>1482</v>
      </c>
      <c r="E301" s="4" t="s">
        <v>1483</v>
      </c>
      <c r="F301" s="3" t="s">
        <v>1484</v>
      </c>
      <c r="G301" s="4">
        <v>3</v>
      </c>
      <c r="H301" s="4">
        <v>3</v>
      </c>
      <c r="I301" s="4">
        <v>3</v>
      </c>
      <c r="J301" s="7">
        <v>26.2590045928955</v>
      </c>
      <c r="K301" s="7">
        <v>27.2502460479736</v>
      </c>
      <c r="L301" s="7">
        <v>26.7358283996582</v>
      </c>
      <c r="M301" s="4">
        <f t="shared" si="16"/>
        <v>26.7483596801758</v>
      </c>
      <c r="N301" s="7">
        <v>26.7717800140381</v>
      </c>
      <c r="O301" s="7">
        <v>26.6623439788818</v>
      </c>
      <c r="P301" s="7">
        <v>0</v>
      </c>
      <c r="Q301" s="4">
        <f t="shared" si="17"/>
        <v>17.8113746643066</v>
      </c>
      <c r="R301" s="4">
        <f t="shared" si="18"/>
        <v>8.93698501586913</v>
      </c>
      <c r="S301" s="4">
        <f t="shared" si="19"/>
        <v>0.372619121953736</v>
      </c>
    </row>
    <row r="302" ht="15" spans="1:19">
      <c r="A302" s="4">
        <v>300</v>
      </c>
      <c r="B302" s="4" t="s">
        <v>1485</v>
      </c>
      <c r="C302" s="5" t="s">
        <v>1486</v>
      </c>
      <c r="D302" s="6" t="s">
        <v>1487</v>
      </c>
      <c r="E302" s="4" t="s">
        <v>1488</v>
      </c>
      <c r="F302" s="3" t="s">
        <v>1489</v>
      </c>
      <c r="G302" s="4">
        <v>3</v>
      </c>
      <c r="H302" s="4">
        <v>3</v>
      </c>
      <c r="I302" s="4">
        <v>3</v>
      </c>
      <c r="J302" s="7">
        <v>26.1875610351563</v>
      </c>
      <c r="K302" s="7">
        <v>26.8915710449219</v>
      </c>
      <c r="L302" s="7">
        <v>26.4423084259033</v>
      </c>
      <c r="M302" s="4">
        <f t="shared" si="16"/>
        <v>26.5071468353272</v>
      </c>
      <c r="N302" s="7">
        <v>26.5509662628174</v>
      </c>
      <c r="O302" s="7">
        <v>26.1871452331543</v>
      </c>
      <c r="P302" s="7">
        <v>0</v>
      </c>
      <c r="Q302" s="4">
        <f t="shared" si="17"/>
        <v>17.5793704986572</v>
      </c>
      <c r="R302" s="4">
        <f t="shared" si="18"/>
        <v>8.92777633666993</v>
      </c>
      <c r="S302" s="4">
        <f t="shared" si="19"/>
        <v>0.367357137353995</v>
      </c>
    </row>
    <row r="303" ht="15" spans="1:19">
      <c r="A303" s="4">
        <v>301</v>
      </c>
      <c r="B303" s="4" t="s">
        <v>1490</v>
      </c>
      <c r="C303" s="5" t="s">
        <v>1491</v>
      </c>
      <c r="D303" s="6" t="s">
        <v>1492</v>
      </c>
      <c r="E303" s="4" t="s">
        <v>1493</v>
      </c>
      <c r="F303" s="3" t="s">
        <v>1494</v>
      </c>
      <c r="G303" s="4">
        <v>8</v>
      </c>
      <c r="H303" s="4">
        <v>8</v>
      </c>
      <c r="I303" s="4">
        <v>8</v>
      </c>
      <c r="J303" s="7">
        <v>25.3628902435303</v>
      </c>
      <c r="K303" s="7">
        <v>25.3090038299561</v>
      </c>
      <c r="L303" s="7">
        <v>0</v>
      </c>
      <c r="M303" s="4">
        <f t="shared" si="16"/>
        <v>16.8906313578288</v>
      </c>
      <c r="N303" s="7">
        <v>0</v>
      </c>
      <c r="O303" s="7">
        <v>23.9226150512695</v>
      </c>
      <c r="P303" s="7">
        <v>0</v>
      </c>
      <c r="Q303" s="4">
        <f t="shared" si="17"/>
        <v>7.97420501708983</v>
      </c>
      <c r="R303" s="4">
        <f t="shared" si="18"/>
        <v>8.91642634073897</v>
      </c>
      <c r="S303" s="4">
        <f t="shared" si="19"/>
        <v>0.48549893260168</v>
      </c>
    </row>
    <row r="304" ht="15" spans="1:19">
      <c r="A304" s="4">
        <v>302</v>
      </c>
      <c r="B304" s="4" t="s">
        <v>1495</v>
      </c>
      <c r="C304" s="5" t="s">
        <v>1496</v>
      </c>
      <c r="D304" s="6" t="s">
        <v>1497</v>
      </c>
      <c r="E304" s="4" t="s">
        <v>1498</v>
      </c>
      <c r="F304" s="3" t="s">
        <v>1499</v>
      </c>
      <c r="G304" s="4">
        <v>2</v>
      </c>
      <c r="H304" s="4">
        <v>2</v>
      </c>
      <c r="I304" s="4">
        <v>2</v>
      </c>
      <c r="J304" s="7">
        <v>25.6757297515869</v>
      </c>
      <c r="K304" s="7">
        <v>25.9750003814697</v>
      </c>
      <c r="L304" s="7">
        <v>0</v>
      </c>
      <c r="M304" s="4">
        <f t="shared" si="16"/>
        <v>17.2169100443522</v>
      </c>
      <c r="N304" s="7">
        <v>24.9690818786621</v>
      </c>
      <c r="O304" s="7">
        <v>0</v>
      </c>
      <c r="P304" s="7">
        <v>0</v>
      </c>
      <c r="Q304" s="4">
        <f t="shared" si="17"/>
        <v>8.32302729288737</v>
      </c>
      <c r="R304" s="4">
        <f t="shared" si="18"/>
        <v>8.89388275146483</v>
      </c>
      <c r="S304" s="4">
        <f t="shared" si="19"/>
        <v>0.498888323300233</v>
      </c>
    </row>
    <row r="305" ht="15" spans="1:19">
      <c r="A305" s="4">
        <v>303</v>
      </c>
      <c r="B305" s="4" t="s">
        <v>1500</v>
      </c>
      <c r="C305" s="5" t="s">
        <v>1501</v>
      </c>
      <c r="D305" s="6" t="s">
        <v>1502</v>
      </c>
      <c r="E305" s="4" t="s">
        <v>1503</v>
      </c>
      <c r="F305" s="3" t="s">
        <v>1504</v>
      </c>
      <c r="G305" s="4">
        <v>11</v>
      </c>
      <c r="H305" s="4">
        <v>11</v>
      </c>
      <c r="I305" s="4">
        <v>11</v>
      </c>
      <c r="J305" s="7">
        <v>27.3148403167725</v>
      </c>
      <c r="K305" s="7">
        <v>27.5354919433594</v>
      </c>
      <c r="L305" s="7">
        <v>27.8351497650146</v>
      </c>
      <c r="M305" s="4">
        <f t="shared" si="16"/>
        <v>27.5618273417155</v>
      </c>
      <c r="N305" s="7">
        <v>27.8539447784424</v>
      </c>
      <c r="O305" s="7">
        <v>28.1674861907959</v>
      </c>
      <c r="P305" s="7">
        <v>0</v>
      </c>
      <c r="Q305" s="4">
        <f t="shared" si="17"/>
        <v>18.6738103230794</v>
      </c>
      <c r="R305" s="4">
        <f t="shared" si="18"/>
        <v>8.88801701863607</v>
      </c>
      <c r="S305" s="4">
        <f t="shared" si="19"/>
        <v>0.39511669572953</v>
      </c>
    </row>
    <row r="306" ht="15" spans="1:19">
      <c r="A306" s="4">
        <v>304</v>
      </c>
      <c r="B306" s="4" t="s">
        <v>1505</v>
      </c>
      <c r="C306" s="5" t="s">
        <v>1506</v>
      </c>
      <c r="D306" s="6" t="s">
        <v>1507</v>
      </c>
      <c r="E306" s="4" t="s">
        <v>1508</v>
      </c>
      <c r="F306" s="3" t="s">
        <v>1509</v>
      </c>
      <c r="G306" s="4">
        <v>4</v>
      </c>
      <c r="H306" s="4">
        <v>4</v>
      </c>
      <c r="I306" s="4">
        <v>4</v>
      </c>
      <c r="J306" s="7">
        <v>26.3026561737061</v>
      </c>
      <c r="K306" s="7">
        <v>25.9514255523682</v>
      </c>
      <c r="L306" s="7">
        <v>26.7175121307373</v>
      </c>
      <c r="M306" s="4">
        <f t="shared" si="16"/>
        <v>26.3238646189372</v>
      </c>
      <c r="N306" s="7">
        <v>26.1757316589355</v>
      </c>
      <c r="O306" s="7">
        <v>26.1488380432129</v>
      </c>
      <c r="P306" s="7">
        <v>0</v>
      </c>
      <c r="Q306" s="4">
        <f t="shared" si="17"/>
        <v>17.4415232340495</v>
      </c>
      <c r="R306" s="4">
        <f t="shared" si="18"/>
        <v>8.88234138488774</v>
      </c>
      <c r="S306" s="4">
        <f t="shared" si="19"/>
        <v>0.366158315952274</v>
      </c>
    </row>
    <row r="307" ht="15" spans="1:19">
      <c r="A307" s="4">
        <v>305</v>
      </c>
      <c r="B307" s="4" t="s">
        <v>1510</v>
      </c>
      <c r="C307" s="5" t="s">
        <v>1511</v>
      </c>
      <c r="D307" s="6" t="s">
        <v>1512</v>
      </c>
      <c r="E307" s="4" t="s">
        <v>1513</v>
      </c>
      <c r="F307" s="3" t="s">
        <v>1514</v>
      </c>
      <c r="G307" s="4">
        <v>4</v>
      </c>
      <c r="H307" s="4">
        <v>4</v>
      </c>
      <c r="I307" s="4">
        <v>4</v>
      </c>
      <c r="J307" s="7">
        <v>26.0032234191895</v>
      </c>
      <c r="K307" s="7">
        <v>26.3157386779785</v>
      </c>
      <c r="L307" s="7">
        <v>24.7331409454346</v>
      </c>
      <c r="M307" s="4">
        <f t="shared" si="16"/>
        <v>25.6840343475342</v>
      </c>
      <c r="N307" s="7">
        <v>25.2846794128418</v>
      </c>
      <c r="O307" s="7">
        <v>25.2082138061523</v>
      </c>
      <c r="P307" s="7">
        <v>0</v>
      </c>
      <c r="Q307" s="4">
        <f t="shared" si="17"/>
        <v>16.8309644063314</v>
      </c>
      <c r="R307" s="4">
        <f t="shared" si="18"/>
        <v>8.85306994120283</v>
      </c>
      <c r="S307" s="4">
        <f t="shared" si="19"/>
        <v>0.352861819692568</v>
      </c>
    </row>
    <row r="308" ht="15" spans="1:19">
      <c r="A308" s="4">
        <v>306</v>
      </c>
      <c r="B308" s="4" t="s">
        <v>1515</v>
      </c>
      <c r="C308" s="5" t="s">
        <v>1516</v>
      </c>
      <c r="D308" s="6" t="s">
        <v>1517</v>
      </c>
      <c r="E308" s="4" t="s">
        <v>1518</v>
      </c>
      <c r="F308" s="3" t="s">
        <v>1519</v>
      </c>
      <c r="G308" s="4">
        <v>11</v>
      </c>
      <c r="H308" s="4">
        <v>11</v>
      </c>
      <c r="I308" s="4">
        <v>11</v>
      </c>
      <c r="J308" s="7">
        <v>26.2354049682617</v>
      </c>
      <c r="K308" s="7">
        <v>26.4259834289551</v>
      </c>
      <c r="L308" s="7">
        <v>25.9565982818604</v>
      </c>
      <c r="M308" s="4">
        <f t="shared" si="16"/>
        <v>26.2059955596924</v>
      </c>
      <c r="N308" s="7">
        <v>26.0909748077393</v>
      </c>
      <c r="O308" s="7">
        <v>25.9766407012939</v>
      </c>
      <c r="P308" s="7">
        <v>0</v>
      </c>
      <c r="Q308" s="4">
        <f t="shared" si="17"/>
        <v>17.3558718363444</v>
      </c>
      <c r="R308" s="4">
        <f t="shared" si="18"/>
        <v>8.850123723348</v>
      </c>
      <c r="S308" s="4">
        <f t="shared" si="19"/>
        <v>0.365522607384416</v>
      </c>
    </row>
    <row r="309" ht="15" spans="1:19">
      <c r="A309" s="4">
        <v>307</v>
      </c>
      <c r="B309" s="4" t="s">
        <v>1520</v>
      </c>
      <c r="C309" s="5" t="s">
        <v>1521</v>
      </c>
      <c r="D309" s="6" t="s">
        <v>1522</v>
      </c>
      <c r="E309" s="4" t="s">
        <v>1523</v>
      </c>
      <c r="F309" s="3" t="s">
        <v>1524</v>
      </c>
      <c r="G309" s="4">
        <v>8</v>
      </c>
      <c r="H309" s="4">
        <v>8</v>
      </c>
      <c r="I309" s="4">
        <v>8</v>
      </c>
      <c r="J309" s="7">
        <v>25.763370513916</v>
      </c>
      <c r="K309" s="7">
        <v>25.9350814819336</v>
      </c>
      <c r="L309" s="7">
        <v>25.3695945739746</v>
      </c>
      <c r="M309" s="4">
        <f t="shared" si="16"/>
        <v>25.6893488566081</v>
      </c>
      <c r="N309" s="7">
        <v>25.3599452972412</v>
      </c>
      <c r="O309" s="7">
        <v>25.2063522338867</v>
      </c>
      <c r="P309" s="7">
        <v>0</v>
      </c>
      <c r="Q309" s="4">
        <f t="shared" si="17"/>
        <v>16.855432510376</v>
      </c>
      <c r="R309" s="4">
        <f t="shared" si="18"/>
        <v>8.8339163462321</v>
      </c>
      <c r="S309" s="4">
        <f t="shared" si="19"/>
        <v>0.353794054649013</v>
      </c>
    </row>
    <row r="310" ht="15" spans="1:19">
      <c r="A310" s="4">
        <v>308</v>
      </c>
      <c r="B310" s="4" t="s">
        <v>1525</v>
      </c>
      <c r="C310" s="5" t="s">
        <v>1526</v>
      </c>
      <c r="D310" s="6" t="s">
        <v>1527</v>
      </c>
      <c r="E310" s="4" t="s">
        <v>1528</v>
      </c>
      <c r="F310" s="3" t="s">
        <v>1529</v>
      </c>
      <c r="G310" s="4">
        <v>7</v>
      </c>
      <c r="H310" s="4">
        <v>7</v>
      </c>
      <c r="I310" s="4">
        <v>7</v>
      </c>
      <c r="J310" s="7">
        <v>24.4940547943115</v>
      </c>
      <c r="K310" s="7">
        <v>25.2661724090576</v>
      </c>
      <c r="L310" s="7">
        <v>25.6078071594238</v>
      </c>
      <c r="M310" s="4">
        <f t="shared" si="16"/>
        <v>25.122678120931</v>
      </c>
      <c r="N310" s="7">
        <v>24.2964916229248</v>
      </c>
      <c r="O310" s="7">
        <v>24.6087951660156</v>
      </c>
      <c r="P310" s="7">
        <v>0</v>
      </c>
      <c r="Q310" s="4">
        <f t="shared" si="17"/>
        <v>16.3017622629801</v>
      </c>
      <c r="R310" s="4">
        <f t="shared" si="18"/>
        <v>8.82091585795083</v>
      </c>
      <c r="S310" s="4">
        <f t="shared" si="19"/>
        <v>0.340416774154746</v>
      </c>
    </row>
    <row r="311" ht="15" spans="1:19">
      <c r="A311" s="4">
        <v>309</v>
      </c>
      <c r="B311" s="4" t="s">
        <v>1530</v>
      </c>
      <c r="C311" s="5" t="s">
        <v>1531</v>
      </c>
      <c r="D311" s="6" t="s">
        <v>1532</v>
      </c>
      <c r="E311" s="4" t="s">
        <v>1533</v>
      </c>
      <c r="F311" s="3" t="s">
        <v>1534</v>
      </c>
      <c r="G311" s="4">
        <v>10</v>
      </c>
      <c r="H311" s="4">
        <v>10</v>
      </c>
      <c r="I311" s="4">
        <v>10</v>
      </c>
      <c r="J311" s="7">
        <v>25.2795524597168</v>
      </c>
      <c r="K311" s="7">
        <v>25.7513637542725</v>
      </c>
      <c r="L311" s="7">
        <v>0</v>
      </c>
      <c r="M311" s="4">
        <f t="shared" si="16"/>
        <v>17.0103054046631</v>
      </c>
      <c r="N311" s="7">
        <v>24.5889225006104</v>
      </c>
      <c r="O311" s="7">
        <v>0</v>
      </c>
      <c r="P311" s="7">
        <v>0</v>
      </c>
      <c r="Q311" s="4">
        <f t="shared" si="17"/>
        <v>8.19630750020347</v>
      </c>
      <c r="R311" s="4">
        <f t="shared" si="18"/>
        <v>8.81399790445963</v>
      </c>
      <c r="S311" s="4">
        <f t="shared" si="19"/>
        <v>0.497036866777598</v>
      </c>
    </row>
    <row r="312" ht="15" spans="1:19">
      <c r="A312" s="4">
        <v>310</v>
      </c>
      <c r="B312" s="4" t="s">
        <v>1535</v>
      </c>
      <c r="C312" s="5" t="s">
        <v>1536</v>
      </c>
      <c r="D312" s="6" t="s">
        <v>1537</v>
      </c>
      <c r="E312" s="4" t="s">
        <v>1538</v>
      </c>
      <c r="F312" s="3" t="s">
        <v>1539</v>
      </c>
      <c r="G312" s="4">
        <v>3</v>
      </c>
      <c r="H312" s="4">
        <v>3</v>
      </c>
      <c r="I312" s="4">
        <v>3</v>
      </c>
      <c r="J312" s="7">
        <v>26.151782989502</v>
      </c>
      <c r="K312" s="7">
        <v>26.8086986541748</v>
      </c>
      <c r="L312" s="7">
        <v>26.7763061523438</v>
      </c>
      <c r="M312" s="4">
        <f t="shared" si="16"/>
        <v>26.5789292653402</v>
      </c>
      <c r="N312" s="7">
        <v>26.5286827087402</v>
      </c>
      <c r="O312" s="7">
        <v>26.8051357269287</v>
      </c>
      <c r="P312" s="7">
        <v>0</v>
      </c>
      <c r="Q312" s="4">
        <f t="shared" si="17"/>
        <v>17.7779394785563</v>
      </c>
      <c r="R312" s="4">
        <f t="shared" si="18"/>
        <v>8.80098978678389</v>
      </c>
      <c r="S312" s="4">
        <f t="shared" si="19"/>
        <v>0.378312737625125</v>
      </c>
    </row>
    <row r="313" ht="15" spans="1:19">
      <c r="A313" s="4">
        <v>311</v>
      </c>
      <c r="B313" s="4" t="s">
        <v>1540</v>
      </c>
      <c r="C313" s="5" t="s">
        <v>1541</v>
      </c>
      <c r="D313" s="6" t="s">
        <v>1542</v>
      </c>
      <c r="E313" s="4" t="s">
        <v>1543</v>
      </c>
      <c r="F313" s="3" t="s">
        <v>1544</v>
      </c>
      <c r="G313" s="4">
        <v>8</v>
      </c>
      <c r="H313" s="4">
        <v>8</v>
      </c>
      <c r="I313" s="4">
        <v>8</v>
      </c>
      <c r="J313" s="7">
        <v>26.5892086029053</v>
      </c>
      <c r="K313" s="7">
        <v>25.9087791442871</v>
      </c>
      <c r="L313" s="7">
        <v>25.727388381958</v>
      </c>
      <c r="M313" s="4">
        <f t="shared" si="16"/>
        <v>26.0751253763835</v>
      </c>
      <c r="N313" s="7">
        <v>25.8219661712646</v>
      </c>
      <c r="O313" s="7">
        <v>26.0761661529541</v>
      </c>
      <c r="P313" s="7">
        <v>0</v>
      </c>
      <c r="Q313" s="4">
        <f t="shared" si="17"/>
        <v>17.2993774414062</v>
      </c>
      <c r="R313" s="4">
        <f t="shared" si="18"/>
        <v>8.77574793497723</v>
      </c>
      <c r="S313" s="4">
        <f t="shared" si="19"/>
        <v>0.367902297108891</v>
      </c>
    </row>
    <row r="314" ht="15" spans="1:19">
      <c r="A314" s="4">
        <v>312</v>
      </c>
      <c r="B314" s="4" t="s">
        <v>1545</v>
      </c>
      <c r="C314" s="5" t="s">
        <v>1546</v>
      </c>
      <c r="D314" s="6" t="s">
        <v>1547</v>
      </c>
      <c r="E314" s="4" t="s">
        <v>1548</v>
      </c>
      <c r="F314" s="3" t="s">
        <v>1549</v>
      </c>
      <c r="G314" s="4">
        <v>6</v>
      </c>
      <c r="H314" s="4">
        <v>6</v>
      </c>
      <c r="I314" s="4">
        <v>6</v>
      </c>
      <c r="J314" s="7">
        <v>25.1646900177002</v>
      </c>
      <c r="K314" s="7">
        <v>26.11354637146</v>
      </c>
      <c r="L314" s="7">
        <v>25.6526412963867</v>
      </c>
      <c r="M314" s="4">
        <f t="shared" si="16"/>
        <v>25.6436258951823</v>
      </c>
      <c r="N314" s="7">
        <v>25.1461200714111</v>
      </c>
      <c r="O314" s="7">
        <v>25.4601078033447</v>
      </c>
      <c r="P314" s="7">
        <v>0</v>
      </c>
      <c r="Q314" s="4">
        <f t="shared" si="17"/>
        <v>16.8687426249186</v>
      </c>
      <c r="R314" s="4">
        <f t="shared" si="18"/>
        <v>8.7748832702637</v>
      </c>
      <c r="S314" s="4">
        <f t="shared" si="19"/>
        <v>0.35716698339007</v>
      </c>
    </row>
    <row r="315" ht="15" spans="1:19">
      <c r="A315" s="4">
        <v>313</v>
      </c>
      <c r="B315" s="4" t="s">
        <v>1550</v>
      </c>
      <c r="C315" s="5" t="s">
        <v>1551</v>
      </c>
      <c r="D315" s="6" t="s">
        <v>1552</v>
      </c>
      <c r="E315" s="4" t="s">
        <v>1553</v>
      </c>
      <c r="F315" s="3" t="s">
        <v>1554</v>
      </c>
      <c r="G315" s="4">
        <v>9</v>
      </c>
      <c r="H315" s="4">
        <v>9</v>
      </c>
      <c r="I315" s="4">
        <v>9</v>
      </c>
      <c r="J315" s="7">
        <v>25.2922496795654</v>
      </c>
      <c r="K315" s="7">
        <v>26.2387962341309</v>
      </c>
      <c r="L315" s="7">
        <v>25.5525951385498</v>
      </c>
      <c r="M315" s="4">
        <f t="shared" si="16"/>
        <v>25.6945470174154</v>
      </c>
      <c r="N315" s="7">
        <v>24.9049034118652</v>
      </c>
      <c r="O315" s="7">
        <v>25.8565235137939</v>
      </c>
      <c r="P315" s="7">
        <v>0</v>
      </c>
      <c r="Q315" s="4">
        <f t="shared" si="17"/>
        <v>16.9204756418864</v>
      </c>
      <c r="R315" s="4">
        <f t="shared" si="18"/>
        <v>8.774071375529</v>
      </c>
      <c r="S315" s="4">
        <f t="shared" si="19"/>
        <v>0.3587333374205</v>
      </c>
    </row>
    <row r="316" ht="15" spans="1:19">
      <c r="A316" s="4">
        <v>314</v>
      </c>
      <c r="B316" s="4" t="s">
        <v>1555</v>
      </c>
      <c r="C316" s="5" t="s">
        <v>1556</v>
      </c>
      <c r="D316" s="6" t="s">
        <v>1557</v>
      </c>
      <c r="E316" s="4" t="s">
        <v>1558</v>
      </c>
      <c r="F316" s="3" t="s">
        <v>1559</v>
      </c>
      <c r="G316" s="4">
        <v>6</v>
      </c>
      <c r="H316" s="4">
        <v>6</v>
      </c>
      <c r="I316" s="4">
        <v>6</v>
      </c>
      <c r="J316" s="7">
        <v>25.8266773223877</v>
      </c>
      <c r="K316" s="7">
        <v>26.1285495758057</v>
      </c>
      <c r="L316" s="7">
        <v>25.6958026885986</v>
      </c>
      <c r="M316" s="4">
        <f t="shared" si="16"/>
        <v>25.8836765289307</v>
      </c>
      <c r="N316" s="7">
        <v>25.8800067901611</v>
      </c>
      <c r="O316" s="7">
        <v>25.4773216247559</v>
      </c>
      <c r="P316" s="7">
        <v>0</v>
      </c>
      <c r="Q316" s="4">
        <f t="shared" si="17"/>
        <v>17.119109471639</v>
      </c>
      <c r="R316" s="4">
        <f t="shared" si="18"/>
        <v>8.76456705729167</v>
      </c>
      <c r="S316" s="4">
        <f t="shared" si="19"/>
        <v>0.363828459282905</v>
      </c>
    </row>
    <row r="317" ht="15" spans="1:19">
      <c r="A317" s="4">
        <v>315</v>
      </c>
      <c r="B317" s="4" t="s">
        <v>1560</v>
      </c>
      <c r="C317" s="5" t="s">
        <v>1561</v>
      </c>
      <c r="D317" s="6" t="s">
        <v>1562</v>
      </c>
      <c r="E317" s="4" t="s">
        <v>1563</v>
      </c>
      <c r="F317" s="3" t="s">
        <v>1564</v>
      </c>
      <c r="G317" s="4">
        <v>13</v>
      </c>
      <c r="H317" s="4">
        <v>13</v>
      </c>
      <c r="I317" s="4">
        <v>13</v>
      </c>
      <c r="J317" s="7">
        <v>26.2141742706299</v>
      </c>
      <c r="K317" s="7">
        <v>26.3092308044434</v>
      </c>
      <c r="L317" s="7">
        <v>26.5278930664063</v>
      </c>
      <c r="M317" s="4">
        <f t="shared" si="16"/>
        <v>26.3504327138265</v>
      </c>
      <c r="N317" s="7">
        <v>26.4291973114014</v>
      </c>
      <c r="O317" s="7">
        <v>26.3414173126221</v>
      </c>
      <c r="P317" s="7">
        <v>0</v>
      </c>
      <c r="Q317" s="4">
        <f t="shared" si="17"/>
        <v>17.5902048746745</v>
      </c>
      <c r="R317" s="4">
        <f t="shared" si="18"/>
        <v>8.76022783915204</v>
      </c>
      <c r="S317" s="4">
        <f t="shared" si="19"/>
        <v>0.375632433392851</v>
      </c>
    </row>
    <row r="318" ht="15" spans="1:19">
      <c r="A318" s="4">
        <v>316</v>
      </c>
      <c r="B318" s="4" t="s">
        <v>1565</v>
      </c>
      <c r="C318" s="5" t="s">
        <v>1566</v>
      </c>
      <c r="D318" s="6" t="s">
        <v>1567</v>
      </c>
      <c r="E318" s="4" t="s">
        <v>1568</v>
      </c>
      <c r="F318" s="3" t="s">
        <v>1569</v>
      </c>
      <c r="G318" s="4">
        <v>8</v>
      </c>
      <c r="H318" s="4">
        <v>8</v>
      </c>
      <c r="I318" s="4">
        <v>7</v>
      </c>
      <c r="J318" s="7">
        <v>25.7492427825928</v>
      </c>
      <c r="K318" s="7">
        <v>25.8599624633789</v>
      </c>
      <c r="L318" s="7">
        <v>25.4461002349854</v>
      </c>
      <c r="M318" s="4">
        <f t="shared" si="16"/>
        <v>25.6851018269857</v>
      </c>
      <c r="N318" s="7">
        <v>25.2708129882813</v>
      </c>
      <c r="O318" s="7">
        <v>25.528413772583</v>
      </c>
      <c r="P318" s="7">
        <v>0</v>
      </c>
      <c r="Q318" s="4">
        <f t="shared" si="17"/>
        <v>16.9330755869548</v>
      </c>
      <c r="R318" s="4">
        <f t="shared" si="18"/>
        <v>8.75202624003093</v>
      </c>
      <c r="S318" s="4">
        <f t="shared" si="19"/>
        <v>0.359729546409596</v>
      </c>
    </row>
    <row r="319" ht="15" spans="1:19">
      <c r="A319" s="4">
        <v>317</v>
      </c>
      <c r="B319" s="4" t="s">
        <v>1570</v>
      </c>
      <c r="C319" s="5" t="s">
        <v>1571</v>
      </c>
      <c r="D319" s="6" t="s">
        <v>1572</v>
      </c>
      <c r="E319" s="4" t="s">
        <v>1573</v>
      </c>
      <c r="F319" s="3" t="s">
        <v>1574</v>
      </c>
      <c r="G319" s="4">
        <v>10</v>
      </c>
      <c r="H319" s="4">
        <v>10</v>
      </c>
      <c r="I319" s="4">
        <v>10</v>
      </c>
      <c r="J319" s="7">
        <v>25.9680500030518</v>
      </c>
      <c r="K319" s="7">
        <v>26.9670829772949</v>
      </c>
      <c r="L319" s="7">
        <v>26.0972595214844</v>
      </c>
      <c r="M319" s="4">
        <f t="shared" si="16"/>
        <v>26.3441308339437</v>
      </c>
      <c r="N319" s="7">
        <v>26.1708335876465</v>
      </c>
      <c r="O319" s="7">
        <v>26.612174987793</v>
      </c>
      <c r="P319" s="7">
        <v>0</v>
      </c>
      <c r="Q319" s="4">
        <f t="shared" si="17"/>
        <v>17.5943361918132</v>
      </c>
      <c r="R319" s="4">
        <f t="shared" si="18"/>
        <v>8.74979464213053</v>
      </c>
      <c r="S319" s="4">
        <f t="shared" si="19"/>
        <v>0.376536888016096</v>
      </c>
    </row>
    <row r="320" ht="15" spans="1:19">
      <c r="A320" s="4">
        <v>318</v>
      </c>
      <c r="B320" s="4" t="s">
        <v>1575</v>
      </c>
      <c r="C320" s="5" t="s">
        <v>1576</v>
      </c>
      <c r="D320" s="6" t="s">
        <v>1577</v>
      </c>
      <c r="E320" s="4" t="s">
        <v>1578</v>
      </c>
      <c r="F320" s="3" t="s">
        <v>1579</v>
      </c>
      <c r="G320" s="4">
        <v>5</v>
      </c>
      <c r="H320" s="4">
        <v>5</v>
      </c>
      <c r="I320" s="4">
        <v>5</v>
      </c>
      <c r="J320" s="7">
        <v>25.474723815918</v>
      </c>
      <c r="K320" s="7">
        <v>25.9458560943604</v>
      </c>
      <c r="L320" s="7">
        <v>25.268102645874</v>
      </c>
      <c r="M320" s="4">
        <f t="shared" si="16"/>
        <v>25.5628941853841</v>
      </c>
      <c r="N320" s="7">
        <v>25.3044509887695</v>
      </c>
      <c r="O320" s="7">
        <v>25.1367664337158</v>
      </c>
      <c r="P320" s="7">
        <v>0</v>
      </c>
      <c r="Q320" s="4">
        <f t="shared" si="17"/>
        <v>16.8137391408284</v>
      </c>
      <c r="R320" s="4">
        <f t="shared" si="18"/>
        <v>8.7491550445557</v>
      </c>
      <c r="S320" s="4">
        <f t="shared" si="19"/>
        <v>0.356903924184213</v>
      </c>
    </row>
    <row r="321" ht="15" spans="1:19">
      <c r="A321" s="4">
        <v>319</v>
      </c>
      <c r="B321" s="4" t="s">
        <v>1580</v>
      </c>
      <c r="C321" s="5" t="s">
        <v>1581</v>
      </c>
      <c r="D321" s="6" t="s">
        <v>1582</v>
      </c>
      <c r="E321" s="4" t="s">
        <v>1583</v>
      </c>
      <c r="F321" s="3" t="s">
        <v>1584</v>
      </c>
      <c r="G321" s="4">
        <v>20</v>
      </c>
      <c r="H321" s="4">
        <v>20</v>
      </c>
      <c r="I321" s="4">
        <v>20</v>
      </c>
      <c r="J321" s="7">
        <v>26.9646606445313</v>
      </c>
      <c r="K321" s="7">
        <v>26.7549362182617</v>
      </c>
      <c r="L321" s="7">
        <v>27.6489715576172</v>
      </c>
      <c r="M321" s="4">
        <f t="shared" si="16"/>
        <v>27.1228561401367</v>
      </c>
      <c r="N321" s="7">
        <v>27.5629634857178</v>
      </c>
      <c r="O321" s="7">
        <v>27.5760746002197</v>
      </c>
      <c r="P321" s="7">
        <v>0</v>
      </c>
      <c r="Q321" s="4">
        <f t="shared" si="17"/>
        <v>18.3796793619792</v>
      </c>
      <c r="R321" s="4">
        <f t="shared" si="18"/>
        <v>8.74317677815757</v>
      </c>
      <c r="S321" s="4">
        <f t="shared" si="19"/>
        <v>0.395462899539797</v>
      </c>
    </row>
    <row r="322" ht="15" spans="1:19">
      <c r="A322" s="4">
        <v>320</v>
      </c>
      <c r="B322" s="4" t="s">
        <v>1585</v>
      </c>
      <c r="C322" s="5" t="s">
        <v>1586</v>
      </c>
      <c r="D322" s="6" t="s">
        <v>1587</v>
      </c>
      <c r="E322" s="4" t="s">
        <v>1588</v>
      </c>
      <c r="F322" s="3" t="s">
        <v>1589</v>
      </c>
      <c r="G322" s="4">
        <v>16</v>
      </c>
      <c r="H322" s="4">
        <v>16</v>
      </c>
      <c r="I322" s="4">
        <v>16</v>
      </c>
      <c r="J322" s="7">
        <v>26.5452766418457</v>
      </c>
      <c r="K322" s="7">
        <v>26.2350749969482</v>
      </c>
      <c r="L322" s="7">
        <v>27.5041542053223</v>
      </c>
      <c r="M322" s="4">
        <f t="shared" si="16"/>
        <v>26.7615019480387</v>
      </c>
      <c r="N322" s="7">
        <v>26.9888019561768</v>
      </c>
      <c r="O322" s="7">
        <v>27.0778579711914</v>
      </c>
      <c r="P322" s="7">
        <v>0</v>
      </c>
      <c r="Q322" s="4">
        <f t="shared" si="17"/>
        <v>18.0222199757894</v>
      </c>
      <c r="R322" s="4">
        <f t="shared" si="18"/>
        <v>8.73928197224934</v>
      </c>
      <c r="S322" s="4">
        <f t="shared" si="19"/>
        <v>0.387434843167118</v>
      </c>
    </row>
    <row r="323" ht="15" spans="1:19">
      <c r="A323" s="4">
        <v>321</v>
      </c>
      <c r="B323" s="4" t="s">
        <v>1590</v>
      </c>
      <c r="C323" s="5" t="s">
        <v>1591</v>
      </c>
      <c r="D323" s="6" t="s">
        <v>1592</v>
      </c>
      <c r="E323" s="4" t="s">
        <v>1593</v>
      </c>
      <c r="F323" s="3" t="s">
        <v>1594</v>
      </c>
      <c r="G323" s="4">
        <v>10</v>
      </c>
      <c r="H323" s="4">
        <v>10</v>
      </c>
      <c r="I323" s="4">
        <v>10</v>
      </c>
      <c r="J323" s="7">
        <v>26.0979633331299</v>
      </c>
      <c r="K323" s="7">
        <v>26.2736072540283</v>
      </c>
      <c r="L323" s="7">
        <v>25.5662498474121</v>
      </c>
      <c r="M323" s="4">
        <f t="shared" si="16"/>
        <v>25.9792734781901</v>
      </c>
      <c r="N323" s="7">
        <v>25.9584350585938</v>
      </c>
      <c r="O323" s="7">
        <v>25.7654705047607</v>
      </c>
      <c r="P323" s="7">
        <v>0</v>
      </c>
      <c r="Q323" s="4">
        <f t="shared" si="17"/>
        <v>17.2413018544515</v>
      </c>
      <c r="R323" s="4">
        <f t="shared" si="18"/>
        <v>8.7379716237386</v>
      </c>
      <c r="S323" s="4">
        <f t="shared" si="19"/>
        <v>0.368237365087709</v>
      </c>
    </row>
    <row r="324" ht="15" spans="1:19">
      <c r="A324" s="4">
        <v>322</v>
      </c>
      <c r="B324" s="4" t="s">
        <v>1595</v>
      </c>
      <c r="C324" s="5" t="s">
        <v>1596</v>
      </c>
      <c r="D324" s="6" t="s">
        <v>1597</v>
      </c>
      <c r="E324" s="4" t="s">
        <v>1598</v>
      </c>
      <c r="F324" s="3" t="s">
        <v>1599</v>
      </c>
      <c r="G324" s="4">
        <v>9</v>
      </c>
      <c r="H324" s="4">
        <v>9</v>
      </c>
      <c r="I324" s="4">
        <v>9</v>
      </c>
      <c r="J324" s="7">
        <v>25.3400764465332</v>
      </c>
      <c r="K324" s="7">
        <v>25.6112747192383</v>
      </c>
      <c r="L324" s="7">
        <v>25.4908771514893</v>
      </c>
      <c r="M324" s="4">
        <f t="shared" si="16"/>
        <v>25.4807427724203</v>
      </c>
      <c r="N324" s="7">
        <v>25.1911792755127</v>
      </c>
      <c r="O324" s="7">
        <v>25.1145000457764</v>
      </c>
      <c r="P324" s="7">
        <v>0</v>
      </c>
      <c r="Q324" s="4">
        <f t="shared" si="17"/>
        <v>16.768559773763</v>
      </c>
      <c r="R324" s="4">
        <f t="shared" si="18"/>
        <v>8.71218299865723</v>
      </c>
      <c r="S324" s="4">
        <f t="shared" si="19"/>
        <v>0.357457193499241</v>
      </c>
    </row>
    <row r="325" ht="15" spans="1:19">
      <c r="A325" s="4">
        <v>323</v>
      </c>
      <c r="B325" s="4" t="s">
        <v>1600</v>
      </c>
      <c r="C325" s="5" t="s">
        <v>1601</v>
      </c>
      <c r="D325" s="6" t="s">
        <v>1602</v>
      </c>
      <c r="E325" s="4" t="s">
        <v>1603</v>
      </c>
      <c r="F325" s="3" t="s">
        <v>1604</v>
      </c>
      <c r="G325" s="4">
        <v>5</v>
      </c>
      <c r="H325" s="4">
        <v>5</v>
      </c>
      <c r="I325" s="4">
        <v>5</v>
      </c>
      <c r="J325" s="7">
        <v>26.2487277984619</v>
      </c>
      <c r="K325" s="7">
        <v>25.1828327178955</v>
      </c>
      <c r="L325" s="7">
        <v>25.769359588623</v>
      </c>
      <c r="M325" s="4">
        <f t="shared" ref="M325:M388" si="20">AVERAGE(J325:L325)</f>
        <v>25.7336400349935</v>
      </c>
      <c r="N325" s="7">
        <v>25.7142925262451</v>
      </c>
      <c r="O325" s="7">
        <v>25.36305809021</v>
      </c>
      <c r="P325" s="7">
        <v>0</v>
      </c>
      <c r="Q325" s="4">
        <f t="shared" ref="Q325:Q388" si="21">AVERAGE(N325:P325)</f>
        <v>17.0257835388184</v>
      </c>
      <c r="R325" s="4">
        <f t="shared" ref="R325:R388" si="22">M325-Q325</f>
        <v>8.7078564961751</v>
      </c>
      <c r="S325" s="4">
        <f t="shared" ref="S325:S388" si="23">TTEST(J325:L325,N325:P325,2,2)</f>
        <v>0.364492172563603</v>
      </c>
    </row>
    <row r="326" ht="15" spans="1:19">
      <c r="A326" s="4">
        <v>324</v>
      </c>
      <c r="B326" s="4" t="s">
        <v>1605</v>
      </c>
      <c r="C326" s="5" t="s">
        <v>1606</v>
      </c>
      <c r="D326" s="6" t="s">
        <v>1607</v>
      </c>
      <c r="E326" s="4" t="s">
        <v>1608</v>
      </c>
      <c r="F326" s="3" t="s">
        <v>1609</v>
      </c>
      <c r="G326" s="4">
        <v>5</v>
      </c>
      <c r="H326" s="4">
        <v>5</v>
      </c>
      <c r="I326" s="4">
        <v>5</v>
      </c>
      <c r="J326" s="7">
        <v>25.0158023834229</v>
      </c>
      <c r="K326" s="7">
        <v>25.0349407196045</v>
      </c>
      <c r="L326" s="7">
        <v>25.7639007568359</v>
      </c>
      <c r="M326" s="4">
        <f t="shared" si="20"/>
        <v>25.2715479532878</v>
      </c>
      <c r="N326" s="7">
        <v>24.7941188812256</v>
      </c>
      <c r="O326" s="7">
        <v>24.9074287414551</v>
      </c>
      <c r="P326" s="7">
        <v>0</v>
      </c>
      <c r="Q326" s="4">
        <f t="shared" si="21"/>
        <v>16.5671825408936</v>
      </c>
      <c r="R326" s="4">
        <f t="shared" si="22"/>
        <v>8.7043654123942</v>
      </c>
      <c r="S326" s="4">
        <f t="shared" si="23"/>
        <v>0.352835425900835</v>
      </c>
    </row>
    <row r="327" ht="15" spans="1:19">
      <c r="A327" s="4">
        <v>325</v>
      </c>
      <c r="B327" s="4" t="s">
        <v>1610</v>
      </c>
      <c r="C327" s="5" t="s">
        <v>1611</v>
      </c>
      <c r="D327" s="6" t="s">
        <v>1612</v>
      </c>
      <c r="E327" s="4" t="s">
        <v>1613</v>
      </c>
      <c r="F327" s="3" t="s">
        <v>1614</v>
      </c>
      <c r="G327" s="4">
        <v>15</v>
      </c>
      <c r="H327" s="4">
        <v>15</v>
      </c>
      <c r="I327" s="4">
        <v>15</v>
      </c>
      <c r="J327" s="7">
        <v>26.3643436431885</v>
      </c>
      <c r="K327" s="7">
        <v>26.510913848877</v>
      </c>
      <c r="L327" s="7">
        <v>26.3142356872559</v>
      </c>
      <c r="M327" s="4">
        <f t="shared" si="20"/>
        <v>26.3964977264405</v>
      </c>
      <c r="N327" s="7">
        <v>26.5242652893066</v>
      </c>
      <c r="O327" s="7">
        <v>26.5829067230225</v>
      </c>
      <c r="P327" s="7">
        <v>0</v>
      </c>
      <c r="Q327" s="4">
        <f t="shared" si="21"/>
        <v>17.7023906707764</v>
      </c>
      <c r="R327" s="4">
        <f t="shared" si="22"/>
        <v>8.6941070556641</v>
      </c>
      <c r="S327" s="4">
        <f t="shared" si="23"/>
        <v>0.38159858918273</v>
      </c>
    </row>
    <row r="328" ht="15" spans="1:19">
      <c r="A328" s="4">
        <v>326</v>
      </c>
      <c r="B328" s="4" t="s">
        <v>1615</v>
      </c>
      <c r="C328" s="5" t="s">
        <v>1616</v>
      </c>
      <c r="D328" s="6" t="s">
        <v>1617</v>
      </c>
      <c r="E328" s="4" t="s">
        <v>1618</v>
      </c>
      <c r="F328" s="3" t="s">
        <v>1619</v>
      </c>
      <c r="G328" s="4">
        <v>13</v>
      </c>
      <c r="H328" s="4">
        <v>13</v>
      </c>
      <c r="I328" s="4">
        <v>13</v>
      </c>
      <c r="J328" s="7">
        <v>25.7664318084717</v>
      </c>
      <c r="K328" s="7">
        <v>25.9918537139893</v>
      </c>
      <c r="L328" s="7">
        <v>25.6425399780273</v>
      </c>
      <c r="M328" s="4">
        <f t="shared" si="20"/>
        <v>25.8002751668294</v>
      </c>
      <c r="N328" s="7">
        <v>25.7176418304443</v>
      </c>
      <c r="O328" s="7">
        <v>25.6457862854004</v>
      </c>
      <c r="P328" s="7">
        <v>0</v>
      </c>
      <c r="Q328" s="4">
        <f t="shared" si="21"/>
        <v>17.1211427052816</v>
      </c>
      <c r="R328" s="4">
        <f t="shared" si="22"/>
        <v>8.67913246154787</v>
      </c>
      <c r="S328" s="4">
        <f t="shared" si="23"/>
        <v>0.368027930132629</v>
      </c>
    </row>
    <row r="329" ht="15" spans="1:19">
      <c r="A329" s="4">
        <v>327</v>
      </c>
      <c r="B329" s="4" t="s">
        <v>1620</v>
      </c>
      <c r="C329" s="5" t="s">
        <v>1621</v>
      </c>
      <c r="D329" s="6" t="s">
        <v>1622</v>
      </c>
      <c r="E329" s="4" t="s">
        <v>1623</v>
      </c>
      <c r="F329" s="3" t="s">
        <v>1624</v>
      </c>
      <c r="G329" s="4">
        <v>10</v>
      </c>
      <c r="H329" s="4">
        <v>10</v>
      </c>
      <c r="I329" s="4">
        <v>10</v>
      </c>
      <c r="J329" s="7">
        <v>26.46897315979</v>
      </c>
      <c r="K329" s="7">
        <v>26.1016731262207</v>
      </c>
      <c r="L329" s="7">
        <v>26.1321830749512</v>
      </c>
      <c r="M329" s="4">
        <f t="shared" si="20"/>
        <v>26.234276453654</v>
      </c>
      <c r="N329" s="7">
        <v>26.2605304718018</v>
      </c>
      <c r="O329" s="7">
        <v>26.437967300415</v>
      </c>
      <c r="P329" s="7">
        <v>0</v>
      </c>
      <c r="Q329" s="4">
        <f t="shared" si="21"/>
        <v>17.5661659240723</v>
      </c>
      <c r="R329" s="4">
        <f t="shared" si="22"/>
        <v>8.6681105295817</v>
      </c>
      <c r="S329" s="4">
        <f t="shared" si="23"/>
        <v>0.379603594010386</v>
      </c>
    </row>
    <row r="330" ht="15" spans="1:19">
      <c r="A330" s="4">
        <v>328</v>
      </c>
      <c r="B330" s="4" t="s">
        <v>1625</v>
      </c>
      <c r="C330" s="5" t="s">
        <v>1626</v>
      </c>
      <c r="D330" s="6" t="s">
        <v>1627</v>
      </c>
      <c r="E330" s="4" t="s">
        <v>1628</v>
      </c>
      <c r="F330" s="3" t="s">
        <v>1629</v>
      </c>
      <c r="G330" s="4">
        <v>8</v>
      </c>
      <c r="H330" s="4">
        <v>8</v>
      </c>
      <c r="I330" s="4">
        <v>8</v>
      </c>
      <c r="J330" s="7">
        <v>25.6026077270508</v>
      </c>
      <c r="K330" s="7">
        <v>26.1543731689453</v>
      </c>
      <c r="L330" s="7">
        <v>25.7936725616455</v>
      </c>
      <c r="M330" s="4">
        <f t="shared" si="20"/>
        <v>25.8502178192139</v>
      </c>
      <c r="N330" s="7">
        <v>25.9279346466064</v>
      </c>
      <c r="O330" s="7">
        <v>25.6667385101318</v>
      </c>
      <c r="P330" s="7">
        <v>0</v>
      </c>
      <c r="Q330" s="4">
        <f t="shared" si="21"/>
        <v>17.1982243855794</v>
      </c>
      <c r="R330" s="4">
        <f t="shared" si="22"/>
        <v>8.65199343363447</v>
      </c>
      <c r="S330" s="4">
        <f t="shared" si="23"/>
        <v>0.371361346340218</v>
      </c>
    </row>
    <row r="331" ht="15" spans="1:19">
      <c r="A331" s="4">
        <v>329</v>
      </c>
      <c r="B331" s="4" t="s">
        <v>1630</v>
      </c>
      <c r="C331" s="5" t="s">
        <v>1631</v>
      </c>
      <c r="D331" s="6" t="s">
        <v>1632</v>
      </c>
      <c r="E331" s="4" t="s">
        <v>1633</v>
      </c>
      <c r="F331" s="3" t="s">
        <v>1634</v>
      </c>
      <c r="G331" s="4">
        <v>6</v>
      </c>
      <c r="H331" s="4">
        <v>6</v>
      </c>
      <c r="I331" s="4">
        <v>6</v>
      </c>
      <c r="J331" s="7">
        <v>25.8016128540039</v>
      </c>
      <c r="K331" s="7">
        <v>25.776782989502</v>
      </c>
      <c r="L331" s="7">
        <v>25.6450710296631</v>
      </c>
      <c r="M331" s="4">
        <f t="shared" si="20"/>
        <v>25.7411556243897</v>
      </c>
      <c r="N331" s="7">
        <v>25.5329971313477</v>
      </c>
      <c r="O331" s="7">
        <v>25.813648223877</v>
      </c>
      <c r="P331" s="7">
        <v>0</v>
      </c>
      <c r="Q331" s="4">
        <f t="shared" si="21"/>
        <v>17.1155484517416</v>
      </c>
      <c r="R331" s="4">
        <f t="shared" si="22"/>
        <v>8.6256071726481</v>
      </c>
      <c r="S331" s="4">
        <f t="shared" si="23"/>
        <v>0.370537558612734</v>
      </c>
    </row>
    <row r="332" ht="15" spans="1:19">
      <c r="A332" s="4">
        <v>330</v>
      </c>
      <c r="B332" s="4" t="s">
        <v>1635</v>
      </c>
      <c r="C332" s="5" t="s">
        <v>1636</v>
      </c>
      <c r="D332" s="6" t="s">
        <v>1637</v>
      </c>
      <c r="E332" s="4" t="s">
        <v>1638</v>
      </c>
      <c r="F332" s="3" t="s">
        <v>1639</v>
      </c>
      <c r="G332" s="4">
        <v>10</v>
      </c>
      <c r="H332" s="4">
        <v>10</v>
      </c>
      <c r="I332" s="4">
        <v>10</v>
      </c>
      <c r="J332" s="7">
        <v>24.9123249053955</v>
      </c>
      <c r="K332" s="7">
        <v>25.6684169769287</v>
      </c>
      <c r="L332" s="7">
        <v>24.9419898986816</v>
      </c>
      <c r="M332" s="4">
        <f t="shared" si="20"/>
        <v>25.1742439270019</v>
      </c>
      <c r="N332" s="7">
        <v>24.7547569274902</v>
      </c>
      <c r="O332" s="7">
        <v>24.9234313964844</v>
      </c>
      <c r="P332" s="7">
        <v>0</v>
      </c>
      <c r="Q332" s="4">
        <f t="shared" si="21"/>
        <v>16.5593961079915</v>
      </c>
      <c r="R332" s="4">
        <f t="shared" si="22"/>
        <v>8.6148478190104</v>
      </c>
      <c r="S332" s="4">
        <f t="shared" si="23"/>
        <v>0.357070764410678</v>
      </c>
    </row>
    <row r="333" ht="15" spans="1:19">
      <c r="A333" s="4">
        <v>331</v>
      </c>
      <c r="B333" s="4" t="s">
        <v>1640</v>
      </c>
      <c r="C333" s="5" t="s">
        <v>1641</v>
      </c>
      <c r="D333" s="6" t="s">
        <v>1642</v>
      </c>
      <c r="E333" s="4" t="s">
        <v>1643</v>
      </c>
      <c r="F333" s="3" t="s">
        <v>1644</v>
      </c>
      <c r="G333" s="4">
        <v>8</v>
      </c>
      <c r="H333" s="4">
        <v>8</v>
      </c>
      <c r="I333" s="4">
        <v>7</v>
      </c>
      <c r="J333" s="7">
        <v>25.1587696075439</v>
      </c>
      <c r="K333" s="7">
        <v>25.6036834716797</v>
      </c>
      <c r="L333" s="7">
        <v>24.8846015930176</v>
      </c>
      <c r="M333" s="4">
        <f t="shared" si="20"/>
        <v>25.2156848907471</v>
      </c>
      <c r="N333" s="7">
        <v>25.1055355072021</v>
      </c>
      <c r="O333" s="7">
        <v>24.7312259674072</v>
      </c>
      <c r="P333" s="7">
        <v>0</v>
      </c>
      <c r="Q333" s="4">
        <f t="shared" si="21"/>
        <v>16.6122538248698</v>
      </c>
      <c r="R333" s="4">
        <f t="shared" si="22"/>
        <v>8.6034310658773</v>
      </c>
      <c r="S333" s="4">
        <f t="shared" si="23"/>
        <v>0.358980316894723</v>
      </c>
    </row>
    <row r="334" ht="15" spans="1:19">
      <c r="A334" s="4">
        <v>332</v>
      </c>
      <c r="B334" s="4" t="s">
        <v>1645</v>
      </c>
      <c r="C334" s="5" t="s">
        <v>1646</v>
      </c>
      <c r="D334" s="6" t="s">
        <v>1647</v>
      </c>
      <c r="E334" s="4" t="s">
        <v>1648</v>
      </c>
      <c r="F334" s="3" t="s">
        <v>1649</v>
      </c>
      <c r="G334" s="4">
        <v>8</v>
      </c>
      <c r="H334" s="4">
        <v>8</v>
      </c>
      <c r="I334" s="4">
        <v>8</v>
      </c>
      <c r="J334" s="7">
        <v>26.6514358520508</v>
      </c>
      <c r="K334" s="7">
        <v>26.0220832824707</v>
      </c>
      <c r="L334" s="7">
        <v>24.4577617645264</v>
      </c>
      <c r="M334" s="4">
        <f t="shared" si="20"/>
        <v>25.7104269663493</v>
      </c>
      <c r="N334" s="7">
        <v>25.6799755096436</v>
      </c>
      <c r="O334" s="7">
        <v>25.6431179046631</v>
      </c>
      <c r="P334" s="7">
        <v>0</v>
      </c>
      <c r="Q334" s="4">
        <f t="shared" si="21"/>
        <v>17.1076978047689</v>
      </c>
      <c r="R334" s="4">
        <f t="shared" si="22"/>
        <v>8.6027291615804</v>
      </c>
      <c r="S334" s="4">
        <f t="shared" si="23"/>
        <v>0.372699078759893</v>
      </c>
    </row>
    <row r="335" ht="15" spans="1:19">
      <c r="A335" s="4">
        <v>333</v>
      </c>
      <c r="B335" s="4" t="s">
        <v>1650</v>
      </c>
      <c r="C335" s="5" t="s">
        <v>1651</v>
      </c>
      <c r="D335" s="6" t="s">
        <v>1652</v>
      </c>
      <c r="E335" s="4" t="s">
        <v>1653</v>
      </c>
      <c r="F335" s="3" t="s">
        <v>1654</v>
      </c>
      <c r="G335" s="4">
        <v>22</v>
      </c>
      <c r="H335" s="4">
        <v>22</v>
      </c>
      <c r="I335" s="4">
        <v>22</v>
      </c>
      <c r="J335" s="7">
        <v>25.1561107635498</v>
      </c>
      <c r="K335" s="7">
        <v>25.2426357269287</v>
      </c>
      <c r="L335" s="7">
        <v>26.6536254882813</v>
      </c>
      <c r="M335" s="4">
        <f t="shared" si="20"/>
        <v>25.6841239929199</v>
      </c>
      <c r="N335" s="7">
        <v>25.7727375030518</v>
      </c>
      <c r="O335" s="7">
        <v>25.525369644165</v>
      </c>
      <c r="P335" s="7">
        <v>0</v>
      </c>
      <c r="Q335" s="4">
        <f t="shared" si="21"/>
        <v>17.0993690490723</v>
      </c>
      <c r="R335" s="4">
        <f t="shared" si="22"/>
        <v>8.58475494384767</v>
      </c>
      <c r="S335" s="4">
        <f t="shared" si="23"/>
        <v>0.372849213556582</v>
      </c>
    </row>
    <row r="336" ht="15" spans="1:19">
      <c r="A336" s="4">
        <v>334</v>
      </c>
      <c r="B336" s="4" t="s">
        <v>1655</v>
      </c>
      <c r="C336" s="5" t="s">
        <v>1656</v>
      </c>
      <c r="D336" s="6" t="s">
        <v>1657</v>
      </c>
      <c r="E336" s="4" t="s">
        <v>1658</v>
      </c>
      <c r="F336" s="3" t="s">
        <v>1659</v>
      </c>
      <c r="G336" s="4">
        <v>7</v>
      </c>
      <c r="H336" s="4">
        <v>7</v>
      </c>
      <c r="I336" s="4">
        <v>7</v>
      </c>
      <c r="J336" s="7">
        <v>24.6157703399658</v>
      </c>
      <c r="K336" s="7">
        <v>24.6539249420166</v>
      </c>
      <c r="L336" s="7">
        <v>24.0004119873047</v>
      </c>
      <c r="M336" s="4">
        <f t="shared" si="20"/>
        <v>24.4233690897624</v>
      </c>
      <c r="N336" s="7">
        <v>23.8289051055908</v>
      </c>
      <c r="O336" s="7">
        <v>23.7037715911865</v>
      </c>
      <c r="P336" s="7">
        <v>0</v>
      </c>
      <c r="Q336" s="4">
        <f t="shared" si="21"/>
        <v>15.8442255655924</v>
      </c>
      <c r="R336" s="4">
        <f t="shared" si="22"/>
        <v>8.57914352416994</v>
      </c>
      <c r="S336" s="4">
        <f t="shared" si="23"/>
        <v>0.339910169582876</v>
      </c>
    </row>
    <row r="337" ht="15" spans="1:19">
      <c r="A337" s="4">
        <v>335</v>
      </c>
      <c r="B337" s="4" t="s">
        <v>1660</v>
      </c>
      <c r="C337" s="5" t="s">
        <v>1661</v>
      </c>
      <c r="D337" s="6" t="s">
        <v>1662</v>
      </c>
      <c r="E337" s="4" t="s">
        <v>1663</v>
      </c>
      <c r="F337" s="3" t="s">
        <v>1664</v>
      </c>
      <c r="G337" s="4">
        <v>7</v>
      </c>
      <c r="H337" s="4">
        <v>7</v>
      </c>
      <c r="I337" s="4">
        <v>7</v>
      </c>
      <c r="J337" s="7">
        <v>27.2840976715088</v>
      </c>
      <c r="K337" s="7">
        <v>26.7544269561768</v>
      </c>
      <c r="L337" s="7">
        <v>27.5832653045654</v>
      </c>
      <c r="M337" s="4">
        <f t="shared" si="20"/>
        <v>27.2072633107503</v>
      </c>
      <c r="N337" s="7">
        <v>28.3627738952637</v>
      </c>
      <c r="O337" s="7">
        <v>27.5529613494873</v>
      </c>
      <c r="P337" s="7">
        <v>0</v>
      </c>
      <c r="Q337" s="4">
        <f t="shared" si="21"/>
        <v>18.638578414917</v>
      </c>
      <c r="R337" s="4">
        <f t="shared" si="22"/>
        <v>8.56868489583333</v>
      </c>
      <c r="S337" s="4">
        <f t="shared" si="23"/>
        <v>0.410164816033295</v>
      </c>
    </row>
    <row r="338" ht="15" spans="1:19">
      <c r="A338" s="4">
        <v>336</v>
      </c>
      <c r="B338" s="4" t="s">
        <v>1665</v>
      </c>
      <c r="C338" s="5" t="s">
        <v>1666</v>
      </c>
      <c r="D338" s="6" t="s">
        <v>1667</v>
      </c>
      <c r="E338" s="4" t="s">
        <v>1668</v>
      </c>
      <c r="F338" s="3" t="s">
        <v>1669</v>
      </c>
      <c r="G338" s="4">
        <v>3</v>
      </c>
      <c r="H338" s="4">
        <v>3</v>
      </c>
      <c r="I338" s="4">
        <v>3</v>
      </c>
      <c r="J338" s="7">
        <v>24.8435955047607</v>
      </c>
      <c r="K338" s="7">
        <v>25.3629245758057</v>
      </c>
      <c r="L338" s="7">
        <v>25.0936584472656</v>
      </c>
      <c r="M338" s="4">
        <f t="shared" si="20"/>
        <v>25.1000595092773</v>
      </c>
      <c r="N338" s="7">
        <v>24.6875247955322</v>
      </c>
      <c r="O338" s="7">
        <v>24.907886505127</v>
      </c>
      <c r="P338" s="7">
        <v>0</v>
      </c>
      <c r="Q338" s="4">
        <f t="shared" si="21"/>
        <v>16.5318037668864</v>
      </c>
      <c r="R338" s="4">
        <f t="shared" si="22"/>
        <v>8.56825574239093</v>
      </c>
      <c r="S338" s="4">
        <f t="shared" si="23"/>
        <v>0.358565938821452</v>
      </c>
    </row>
    <row r="339" ht="15" spans="1:19">
      <c r="A339" s="4">
        <v>337</v>
      </c>
      <c r="B339" s="4" t="s">
        <v>1670</v>
      </c>
      <c r="C339" s="5" t="s">
        <v>1671</v>
      </c>
      <c r="D339" s="6" t="s">
        <v>1672</v>
      </c>
      <c r="E339" s="4" t="s">
        <v>1673</v>
      </c>
      <c r="F339" s="3" t="s">
        <v>1674</v>
      </c>
      <c r="G339" s="4">
        <v>3</v>
      </c>
      <c r="H339" s="4">
        <v>3</v>
      </c>
      <c r="I339" s="4">
        <v>3</v>
      </c>
      <c r="J339" s="7">
        <v>26.1821708679199</v>
      </c>
      <c r="K339" s="7">
        <v>25.3831748962402</v>
      </c>
      <c r="L339" s="7">
        <v>25.3373565673828</v>
      </c>
      <c r="M339" s="4">
        <f t="shared" si="20"/>
        <v>25.6342341105143</v>
      </c>
      <c r="N339" s="7">
        <v>25.5576286315918</v>
      </c>
      <c r="O339" s="7">
        <v>25.6768054962158</v>
      </c>
      <c r="P339" s="7">
        <v>0</v>
      </c>
      <c r="Q339" s="4">
        <f t="shared" si="21"/>
        <v>17.0781447092692</v>
      </c>
      <c r="R339" s="4">
        <f t="shared" si="22"/>
        <v>8.5560894012451</v>
      </c>
      <c r="S339" s="4">
        <f t="shared" si="23"/>
        <v>0.373271092745893</v>
      </c>
    </row>
    <row r="340" ht="15" spans="1:19">
      <c r="A340" s="4">
        <v>338</v>
      </c>
      <c r="B340" s="4" t="s">
        <v>1675</v>
      </c>
      <c r="C340" s="5" t="s">
        <v>1676</v>
      </c>
      <c r="D340" s="6" t="s">
        <v>1677</v>
      </c>
      <c r="E340" s="4" t="s">
        <v>1678</v>
      </c>
      <c r="F340" s="3" t="s">
        <v>1679</v>
      </c>
      <c r="G340" s="4">
        <v>4</v>
      </c>
      <c r="H340" s="4">
        <v>4</v>
      </c>
      <c r="I340" s="4">
        <v>4</v>
      </c>
      <c r="J340" s="7">
        <v>24.8968448638916</v>
      </c>
      <c r="K340" s="7">
        <v>25.1094074249268</v>
      </c>
      <c r="L340" s="7">
        <v>25.1377429962158</v>
      </c>
      <c r="M340" s="4">
        <f t="shared" si="20"/>
        <v>25.0479984283447</v>
      </c>
      <c r="N340" s="7">
        <v>24.8446979522705</v>
      </c>
      <c r="O340" s="7">
        <v>24.6930141448975</v>
      </c>
      <c r="P340" s="7">
        <v>0</v>
      </c>
      <c r="Q340" s="4">
        <f t="shared" si="21"/>
        <v>16.512570699056</v>
      </c>
      <c r="R340" s="4">
        <f t="shared" si="22"/>
        <v>8.53542772928874</v>
      </c>
      <c r="S340" s="4">
        <f t="shared" si="23"/>
        <v>0.359654070677651</v>
      </c>
    </row>
    <row r="341" ht="15" spans="1:19">
      <c r="A341" s="4">
        <v>339</v>
      </c>
      <c r="B341" s="4" t="s">
        <v>1680</v>
      </c>
      <c r="C341" s="5" t="s">
        <v>1681</v>
      </c>
      <c r="D341" s="6" t="s">
        <v>1682</v>
      </c>
      <c r="E341" s="4" t="s">
        <v>1683</v>
      </c>
      <c r="F341" s="3" t="s">
        <v>1684</v>
      </c>
      <c r="G341" s="4">
        <v>7</v>
      </c>
      <c r="H341" s="4">
        <v>7</v>
      </c>
      <c r="I341" s="4">
        <v>7</v>
      </c>
      <c r="J341" s="7">
        <v>25.6729011535645</v>
      </c>
      <c r="K341" s="7">
        <v>24.7929286956787</v>
      </c>
      <c r="L341" s="7">
        <v>24.8913860321045</v>
      </c>
      <c r="M341" s="4">
        <f t="shared" si="20"/>
        <v>25.1190719604492</v>
      </c>
      <c r="N341" s="7">
        <v>24.6789016723633</v>
      </c>
      <c r="O341" s="7">
        <v>25.0855350494385</v>
      </c>
      <c r="P341" s="7">
        <v>0</v>
      </c>
      <c r="Q341" s="4">
        <f t="shared" si="21"/>
        <v>16.5881455739339</v>
      </c>
      <c r="R341" s="4">
        <f t="shared" si="22"/>
        <v>8.5309263865153</v>
      </c>
      <c r="S341" s="4">
        <f t="shared" si="23"/>
        <v>0.362099549070075</v>
      </c>
    </row>
    <row r="342" ht="15" spans="1:19">
      <c r="A342" s="4">
        <v>340</v>
      </c>
      <c r="B342" s="4" t="s">
        <v>1685</v>
      </c>
      <c r="C342" s="5" t="s">
        <v>1686</v>
      </c>
      <c r="D342" s="6" t="s">
        <v>1687</v>
      </c>
      <c r="E342" s="4" t="s">
        <v>1688</v>
      </c>
      <c r="F342" s="3" t="s">
        <v>1689</v>
      </c>
      <c r="G342" s="4">
        <v>3</v>
      </c>
      <c r="H342" s="4">
        <v>3</v>
      </c>
      <c r="I342" s="4">
        <v>3</v>
      </c>
      <c r="J342" s="7">
        <v>24.86301612854</v>
      </c>
      <c r="K342" s="7">
        <v>25.5121059417725</v>
      </c>
      <c r="L342" s="7">
        <v>0</v>
      </c>
      <c r="M342" s="4">
        <f t="shared" si="20"/>
        <v>16.7917073567708</v>
      </c>
      <c r="N342" s="7">
        <v>0</v>
      </c>
      <c r="O342" s="7">
        <v>24.7904949188232</v>
      </c>
      <c r="P342" s="7">
        <v>0</v>
      </c>
      <c r="Q342" s="4">
        <f t="shared" si="21"/>
        <v>8.2634983062744</v>
      </c>
      <c r="R342" s="4">
        <f t="shared" si="22"/>
        <v>8.52820905049643</v>
      </c>
      <c r="S342" s="4">
        <f t="shared" si="23"/>
        <v>0.50922796818186</v>
      </c>
    </row>
    <row r="343" ht="15" spans="1:19">
      <c r="A343" s="4">
        <v>341</v>
      </c>
      <c r="B343" s="4" t="s">
        <v>1690</v>
      </c>
      <c r="C343" s="5" t="s">
        <v>1691</v>
      </c>
      <c r="D343" s="6" t="s">
        <v>1692</v>
      </c>
      <c r="E343" s="4" t="s">
        <v>1693</v>
      </c>
      <c r="F343" s="3" t="s">
        <v>1694</v>
      </c>
      <c r="G343" s="4">
        <v>11</v>
      </c>
      <c r="H343" s="4">
        <v>11</v>
      </c>
      <c r="I343" s="4">
        <v>11</v>
      </c>
      <c r="J343" s="7">
        <v>24.6656284332275</v>
      </c>
      <c r="K343" s="7">
        <v>25.7600231170654</v>
      </c>
      <c r="L343" s="7">
        <v>25.5130996704102</v>
      </c>
      <c r="M343" s="4">
        <f t="shared" si="20"/>
        <v>25.3129170735677</v>
      </c>
      <c r="N343" s="7">
        <v>25.3127479553223</v>
      </c>
      <c r="O343" s="7">
        <v>25.0420989990234</v>
      </c>
      <c r="P343" s="7">
        <v>0</v>
      </c>
      <c r="Q343" s="4">
        <f t="shared" si="21"/>
        <v>16.7849489847819</v>
      </c>
      <c r="R343" s="4">
        <f t="shared" si="22"/>
        <v>8.5279680887858</v>
      </c>
      <c r="S343" s="4">
        <f t="shared" si="23"/>
        <v>0.367378457103523</v>
      </c>
    </row>
    <row r="344" ht="15" spans="1:19">
      <c r="A344" s="4">
        <v>342</v>
      </c>
      <c r="B344" s="4" t="s">
        <v>1695</v>
      </c>
      <c r="C344" s="5" t="s">
        <v>1696</v>
      </c>
      <c r="D344" s="6" t="s">
        <v>1697</v>
      </c>
      <c r="E344" s="4" t="s">
        <v>1698</v>
      </c>
      <c r="F344" s="3" t="s">
        <v>1699</v>
      </c>
      <c r="G344" s="4">
        <v>5</v>
      </c>
      <c r="H344" s="4">
        <v>5</v>
      </c>
      <c r="I344" s="4">
        <v>5</v>
      </c>
      <c r="J344" s="7">
        <v>24.997486114502</v>
      </c>
      <c r="K344" s="7">
        <v>24.6961479187012</v>
      </c>
      <c r="L344" s="7">
        <v>0</v>
      </c>
      <c r="M344" s="4">
        <f t="shared" si="20"/>
        <v>16.5645446777344</v>
      </c>
      <c r="N344" s="7">
        <v>0</v>
      </c>
      <c r="O344" s="7">
        <v>24.1421909332275</v>
      </c>
      <c r="P344" s="7">
        <v>0</v>
      </c>
      <c r="Q344" s="4">
        <f t="shared" si="21"/>
        <v>8.0473969777425</v>
      </c>
      <c r="R344" s="4">
        <f t="shared" si="22"/>
        <v>8.5171476999919</v>
      </c>
      <c r="S344" s="4">
        <f t="shared" si="23"/>
        <v>0.501729522154794</v>
      </c>
    </row>
    <row r="345" ht="15" spans="1:19">
      <c r="A345" s="4">
        <v>343</v>
      </c>
      <c r="B345" s="4" t="s">
        <v>1700</v>
      </c>
      <c r="C345" s="5" t="s">
        <v>1701</v>
      </c>
      <c r="D345" s="6" t="s">
        <v>1702</v>
      </c>
      <c r="E345" s="4" t="s">
        <v>1703</v>
      </c>
      <c r="F345" s="3" t="s">
        <v>1704</v>
      </c>
      <c r="G345" s="4">
        <v>9</v>
      </c>
      <c r="H345" s="4">
        <v>9</v>
      </c>
      <c r="I345" s="4">
        <v>9</v>
      </c>
      <c r="J345" s="7">
        <v>24.8354740142822</v>
      </c>
      <c r="K345" s="7">
        <v>25.5133113861084</v>
      </c>
      <c r="L345" s="7">
        <v>25.0224227905273</v>
      </c>
      <c r="M345" s="4">
        <f t="shared" si="20"/>
        <v>25.1237360636393</v>
      </c>
      <c r="N345" s="7">
        <v>24.7115631103516</v>
      </c>
      <c r="O345" s="7">
        <v>25.1244735717773</v>
      </c>
      <c r="P345" s="7">
        <v>0</v>
      </c>
      <c r="Q345" s="4">
        <f t="shared" si="21"/>
        <v>16.6120122273763</v>
      </c>
      <c r="R345" s="4">
        <f t="shared" si="22"/>
        <v>8.511723836263</v>
      </c>
      <c r="S345" s="4">
        <f t="shared" si="23"/>
        <v>0.363570135449994</v>
      </c>
    </row>
    <row r="346" ht="15" spans="1:19">
      <c r="A346" s="4">
        <v>344</v>
      </c>
      <c r="B346" s="4" t="s">
        <v>1705</v>
      </c>
      <c r="C346" s="5" t="s">
        <v>1706</v>
      </c>
      <c r="D346" s="6" t="s">
        <v>1707</v>
      </c>
      <c r="E346" s="4" t="s">
        <v>1708</v>
      </c>
      <c r="F346" s="3" t="s">
        <v>1709</v>
      </c>
      <c r="G346" s="4">
        <v>12</v>
      </c>
      <c r="H346" s="4">
        <v>12</v>
      </c>
      <c r="I346" s="4">
        <v>12</v>
      </c>
      <c r="J346" s="7">
        <v>25.9595184326172</v>
      </c>
      <c r="K346" s="7">
        <v>26.5810394287109</v>
      </c>
      <c r="L346" s="7">
        <v>27.5089225769043</v>
      </c>
      <c r="M346" s="4">
        <f t="shared" si="20"/>
        <v>26.6831601460775</v>
      </c>
      <c r="N346" s="7">
        <v>27.250337600708</v>
      </c>
      <c r="O346" s="7">
        <v>27.2661552429199</v>
      </c>
      <c r="P346" s="7">
        <v>0</v>
      </c>
      <c r="Q346" s="4">
        <f t="shared" si="21"/>
        <v>18.1721642812093</v>
      </c>
      <c r="R346" s="4">
        <f t="shared" si="22"/>
        <v>8.51099586486816</v>
      </c>
      <c r="S346" s="4">
        <f t="shared" si="23"/>
        <v>0.402465556498867</v>
      </c>
    </row>
    <row r="347" ht="15" spans="1:19">
      <c r="A347" s="4">
        <v>345</v>
      </c>
      <c r="B347" s="4" t="s">
        <v>1710</v>
      </c>
      <c r="C347" s="5" t="s">
        <v>1711</v>
      </c>
      <c r="D347" s="6" t="s">
        <v>1712</v>
      </c>
      <c r="E347" s="4" t="s">
        <v>1713</v>
      </c>
      <c r="F347" s="3" t="s">
        <v>1714</v>
      </c>
      <c r="G347" s="4">
        <v>6</v>
      </c>
      <c r="H347" s="4">
        <v>6</v>
      </c>
      <c r="I347" s="4">
        <v>6</v>
      </c>
      <c r="J347" s="7">
        <v>24.2956504821777</v>
      </c>
      <c r="K347" s="7">
        <v>24.6765365600586</v>
      </c>
      <c r="L347" s="7">
        <v>24.6665496826172</v>
      </c>
      <c r="M347" s="4">
        <f t="shared" si="20"/>
        <v>24.5462455749512</v>
      </c>
      <c r="N347" s="7">
        <v>24.1280174255371</v>
      </c>
      <c r="O347" s="7">
        <v>23.9783210754395</v>
      </c>
      <c r="P347" s="7">
        <v>0</v>
      </c>
      <c r="Q347" s="4">
        <f t="shared" si="21"/>
        <v>16.0354461669922</v>
      </c>
      <c r="R347" s="4">
        <f t="shared" si="22"/>
        <v>8.51079940795897</v>
      </c>
      <c r="S347" s="4">
        <f t="shared" si="23"/>
        <v>0.348361508645865</v>
      </c>
    </row>
    <row r="348" ht="15" spans="1:19">
      <c r="A348" s="4">
        <v>346</v>
      </c>
      <c r="B348" s="4" t="s">
        <v>1715</v>
      </c>
      <c r="C348" s="5" t="s">
        <v>1716</v>
      </c>
      <c r="D348" s="6" t="s">
        <v>1717</v>
      </c>
      <c r="E348" s="4" t="s">
        <v>1718</v>
      </c>
      <c r="F348" s="3" t="s">
        <v>1719</v>
      </c>
      <c r="G348" s="4">
        <v>6</v>
      </c>
      <c r="H348" s="4">
        <v>6</v>
      </c>
      <c r="I348" s="4">
        <v>6</v>
      </c>
      <c r="J348" s="7">
        <v>25.5259685516357</v>
      </c>
      <c r="K348" s="7">
        <v>26.1941146850586</v>
      </c>
      <c r="L348" s="7">
        <v>26.3302268981934</v>
      </c>
      <c r="M348" s="4">
        <f t="shared" si="20"/>
        <v>26.0167700449626</v>
      </c>
      <c r="N348" s="7">
        <v>26.329833984375</v>
      </c>
      <c r="O348" s="7">
        <v>26.1921768188477</v>
      </c>
      <c r="P348" s="7">
        <v>0</v>
      </c>
      <c r="Q348" s="4">
        <f t="shared" si="21"/>
        <v>17.5073369344076</v>
      </c>
      <c r="R348" s="4">
        <f t="shared" si="22"/>
        <v>8.509433110555</v>
      </c>
      <c r="S348" s="4">
        <f t="shared" si="23"/>
        <v>0.386224503934466</v>
      </c>
    </row>
    <row r="349" ht="15" spans="1:19">
      <c r="A349" s="4">
        <v>347</v>
      </c>
      <c r="B349" s="4" t="s">
        <v>1720</v>
      </c>
      <c r="C349" s="5" t="s">
        <v>1721</v>
      </c>
      <c r="D349" s="6" t="s">
        <v>1722</v>
      </c>
      <c r="E349" s="4" t="s">
        <v>1723</v>
      </c>
      <c r="F349" s="3" t="s">
        <v>1724</v>
      </c>
      <c r="G349" s="4">
        <v>6</v>
      </c>
      <c r="H349" s="4">
        <v>6</v>
      </c>
      <c r="I349" s="4">
        <v>6</v>
      </c>
      <c r="J349" s="7">
        <v>25.1021347045898</v>
      </c>
      <c r="K349" s="7">
        <v>25.2468090057373</v>
      </c>
      <c r="L349" s="7">
        <v>24.3679962158203</v>
      </c>
      <c r="M349" s="4">
        <f t="shared" si="20"/>
        <v>24.9056466420491</v>
      </c>
      <c r="N349" s="7">
        <v>24.7143440246582</v>
      </c>
      <c r="O349" s="7">
        <v>24.4871997833252</v>
      </c>
      <c r="P349" s="7">
        <v>0</v>
      </c>
      <c r="Q349" s="4">
        <f t="shared" si="21"/>
        <v>16.4005146026611</v>
      </c>
      <c r="R349" s="4">
        <f t="shared" si="22"/>
        <v>8.505132039388</v>
      </c>
      <c r="S349" s="4">
        <f t="shared" si="23"/>
        <v>0.358483997849024</v>
      </c>
    </row>
    <row r="350" ht="15" spans="1:19">
      <c r="A350" s="4">
        <v>348</v>
      </c>
      <c r="B350" s="4" t="s">
        <v>1725</v>
      </c>
      <c r="C350" s="5" t="s">
        <v>1726</v>
      </c>
      <c r="D350" s="6" t="s">
        <v>1727</v>
      </c>
      <c r="E350" s="4" t="s">
        <v>1728</v>
      </c>
      <c r="F350" s="3" t="s">
        <v>1729</v>
      </c>
      <c r="G350" s="4">
        <v>15</v>
      </c>
      <c r="H350" s="4">
        <v>15</v>
      </c>
      <c r="I350" s="4">
        <v>15</v>
      </c>
      <c r="J350" s="7">
        <v>25.4158363342285</v>
      </c>
      <c r="K350" s="7">
        <v>25.609302520752</v>
      </c>
      <c r="L350" s="7">
        <v>25.2517642974854</v>
      </c>
      <c r="M350" s="4">
        <f t="shared" si="20"/>
        <v>25.4256343841553</v>
      </c>
      <c r="N350" s="7">
        <v>25.3922119140625</v>
      </c>
      <c r="O350" s="7">
        <v>25.3828449249268</v>
      </c>
      <c r="P350" s="7">
        <v>0</v>
      </c>
      <c r="Q350" s="4">
        <f t="shared" si="21"/>
        <v>16.9250189463298</v>
      </c>
      <c r="R350" s="4">
        <f t="shared" si="22"/>
        <v>8.50061543782553</v>
      </c>
      <c r="S350" s="4">
        <f t="shared" si="23"/>
        <v>0.372004124444307</v>
      </c>
    </row>
    <row r="351" ht="15" spans="1:19">
      <c r="A351" s="4">
        <v>349</v>
      </c>
      <c r="B351" s="4" t="s">
        <v>1730</v>
      </c>
      <c r="C351" s="5" t="s">
        <v>1731</v>
      </c>
      <c r="D351" s="6" t="s">
        <v>1732</v>
      </c>
      <c r="E351" s="4" t="s">
        <v>1733</v>
      </c>
      <c r="F351" s="3" t="s">
        <v>1734</v>
      </c>
      <c r="G351" s="4">
        <v>4</v>
      </c>
      <c r="H351" s="4">
        <v>4</v>
      </c>
      <c r="I351" s="4">
        <v>4</v>
      </c>
      <c r="J351" s="7">
        <v>24.7464256286621</v>
      </c>
      <c r="K351" s="7">
        <v>0</v>
      </c>
      <c r="L351" s="7">
        <v>25.5688304901123</v>
      </c>
      <c r="M351" s="4">
        <f t="shared" si="20"/>
        <v>16.7717520395915</v>
      </c>
      <c r="N351" s="7">
        <v>0</v>
      </c>
      <c r="O351" s="7">
        <v>24.8413410186768</v>
      </c>
      <c r="P351" s="7">
        <v>0</v>
      </c>
      <c r="Q351" s="4">
        <f t="shared" si="21"/>
        <v>8.2804470062256</v>
      </c>
      <c r="R351" s="4">
        <f t="shared" si="22"/>
        <v>8.49130503336587</v>
      </c>
      <c r="S351" s="4">
        <f t="shared" si="23"/>
        <v>0.511149533051977</v>
      </c>
    </row>
    <row r="352" ht="15" spans="1:19">
      <c r="A352" s="4">
        <v>350</v>
      </c>
      <c r="B352" s="4" t="s">
        <v>1735</v>
      </c>
      <c r="C352" s="5" t="s">
        <v>1736</v>
      </c>
      <c r="D352" s="6" t="s">
        <v>1737</v>
      </c>
      <c r="E352" s="4" t="s">
        <v>1738</v>
      </c>
      <c r="F352" s="3" t="s">
        <v>1739</v>
      </c>
      <c r="G352" s="4">
        <v>4</v>
      </c>
      <c r="H352" s="4">
        <v>4</v>
      </c>
      <c r="I352" s="4">
        <v>4</v>
      </c>
      <c r="J352" s="7">
        <v>24.4857273101807</v>
      </c>
      <c r="K352" s="7">
        <v>24.2255268096924</v>
      </c>
      <c r="L352" s="7">
        <v>25.0395488739014</v>
      </c>
      <c r="M352" s="4">
        <f t="shared" si="20"/>
        <v>24.5836009979248</v>
      </c>
      <c r="N352" s="7">
        <v>24.2962818145752</v>
      </c>
      <c r="O352" s="7">
        <v>23.9926528930664</v>
      </c>
      <c r="P352" s="7">
        <v>0</v>
      </c>
      <c r="Q352" s="4">
        <f t="shared" si="21"/>
        <v>16.0963115692139</v>
      </c>
      <c r="R352" s="4">
        <f t="shared" si="22"/>
        <v>8.48728942871097</v>
      </c>
      <c r="S352" s="4">
        <f t="shared" si="23"/>
        <v>0.351325562625051</v>
      </c>
    </row>
    <row r="353" ht="15" spans="1:19">
      <c r="A353" s="4">
        <v>351</v>
      </c>
      <c r="B353" s="4" t="s">
        <v>1740</v>
      </c>
      <c r="C353" s="5" t="s">
        <v>1741</v>
      </c>
      <c r="D353" s="6" t="s">
        <v>1742</v>
      </c>
      <c r="E353" s="4" t="s">
        <v>1743</v>
      </c>
      <c r="F353" s="3" t="s">
        <v>1744</v>
      </c>
      <c r="G353" s="4">
        <v>8</v>
      </c>
      <c r="H353" s="4">
        <v>8</v>
      </c>
      <c r="I353" s="4">
        <v>8</v>
      </c>
      <c r="J353" s="7">
        <v>24.846658706665</v>
      </c>
      <c r="K353" s="7">
        <v>25.4484977722168</v>
      </c>
      <c r="L353" s="7">
        <v>24.6891250610352</v>
      </c>
      <c r="M353" s="4">
        <f t="shared" si="20"/>
        <v>24.9947605133057</v>
      </c>
      <c r="N353" s="7">
        <v>24.7394390106201</v>
      </c>
      <c r="O353" s="7">
        <v>24.8119602203369</v>
      </c>
      <c r="P353" s="7">
        <v>0</v>
      </c>
      <c r="Q353" s="4">
        <f t="shared" si="21"/>
        <v>16.5171330769857</v>
      </c>
      <c r="R353" s="4">
        <f t="shared" si="22"/>
        <v>8.47762743632</v>
      </c>
      <c r="S353" s="4">
        <f t="shared" si="23"/>
        <v>0.362833200739063</v>
      </c>
    </row>
    <row r="354" ht="15" spans="1:19">
      <c r="A354" s="4">
        <v>352</v>
      </c>
      <c r="B354" s="4" t="s">
        <v>1745</v>
      </c>
      <c r="C354" s="5" t="s">
        <v>1746</v>
      </c>
      <c r="D354" s="6" t="s">
        <v>1747</v>
      </c>
      <c r="E354" s="4" t="s">
        <v>1748</v>
      </c>
      <c r="F354" s="3" t="s">
        <v>1749</v>
      </c>
      <c r="G354" s="4">
        <v>8</v>
      </c>
      <c r="H354" s="4">
        <v>8</v>
      </c>
      <c r="I354" s="4">
        <v>8</v>
      </c>
      <c r="J354" s="7">
        <v>25.3696613311768</v>
      </c>
      <c r="K354" s="7">
        <v>25.9962577819824</v>
      </c>
      <c r="L354" s="7">
        <v>25.0924892425537</v>
      </c>
      <c r="M354" s="4">
        <f t="shared" si="20"/>
        <v>25.486136118571</v>
      </c>
      <c r="N354" s="7">
        <v>25.2308864593506</v>
      </c>
      <c r="O354" s="7">
        <v>25.9091911315918</v>
      </c>
      <c r="P354" s="7">
        <v>0</v>
      </c>
      <c r="Q354" s="4">
        <f t="shared" si="21"/>
        <v>17.0466925303141</v>
      </c>
      <c r="R354" s="4">
        <f t="shared" si="22"/>
        <v>8.43944358825684</v>
      </c>
      <c r="S354" s="4">
        <f t="shared" si="23"/>
        <v>0.378472181922025</v>
      </c>
    </row>
    <row r="355" ht="15" spans="1:19">
      <c r="A355" s="4">
        <v>353</v>
      </c>
      <c r="B355" s="4" t="s">
        <v>1750</v>
      </c>
      <c r="C355" s="5" t="s">
        <v>1751</v>
      </c>
      <c r="D355" s="6" t="s">
        <v>1752</v>
      </c>
      <c r="E355" s="4" t="s">
        <v>1753</v>
      </c>
      <c r="F355" s="3" t="s">
        <v>1752</v>
      </c>
      <c r="G355" s="4">
        <v>6</v>
      </c>
      <c r="H355" s="4">
        <v>6</v>
      </c>
      <c r="I355" s="4">
        <v>6</v>
      </c>
      <c r="J355" s="7">
        <v>24.599063873291</v>
      </c>
      <c r="K355" s="7">
        <v>25.2928447723389</v>
      </c>
      <c r="L355" s="7">
        <v>25.7446823120117</v>
      </c>
      <c r="M355" s="4">
        <f t="shared" si="20"/>
        <v>25.2121969858805</v>
      </c>
      <c r="N355" s="7">
        <v>25.2688159942627</v>
      </c>
      <c r="O355" s="7">
        <v>25.054407119751</v>
      </c>
      <c r="P355" s="7">
        <v>0</v>
      </c>
      <c r="Q355" s="4">
        <f t="shared" si="21"/>
        <v>16.7744077046712</v>
      </c>
      <c r="R355" s="4">
        <f t="shared" si="22"/>
        <v>8.4377892812093</v>
      </c>
      <c r="S355" s="4">
        <f t="shared" si="23"/>
        <v>0.371669503600685</v>
      </c>
    </row>
    <row r="356" ht="15" spans="1:19">
      <c r="A356" s="4">
        <v>354</v>
      </c>
      <c r="B356" s="4" t="s">
        <v>1754</v>
      </c>
      <c r="C356" s="5" t="s">
        <v>1755</v>
      </c>
      <c r="D356" s="6" t="s">
        <v>1756</v>
      </c>
      <c r="E356" s="4" t="s">
        <v>1757</v>
      </c>
      <c r="F356" s="3" t="s">
        <v>1758</v>
      </c>
      <c r="G356" s="4">
        <v>4</v>
      </c>
      <c r="H356" s="4">
        <v>4</v>
      </c>
      <c r="I356" s="4">
        <v>3</v>
      </c>
      <c r="J356" s="7">
        <v>23.9606685638428</v>
      </c>
      <c r="K356" s="7">
        <v>24.5868053436279</v>
      </c>
      <c r="L356" s="7">
        <v>0</v>
      </c>
      <c r="M356" s="4">
        <f t="shared" si="20"/>
        <v>16.1824913024902</v>
      </c>
      <c r="N356" s="7">
        <v>0</v>
      </c>
      <c r="O356" s="7">
        <v>0</v>
      </c>
      <c r="P356" s="7">
        <v>23.2974014282227</v>
      </c>
      <c r="Q356" s="4">
        <f t="shared" si="21"/>
        <v>7.76580047607423</v>
      </c>
      <c r="R356" s="4">
        <f t="shared" si="22"/>
        <v>8.416690826416</v>
      </c>
      <c r="S356" s="4">
        <f t="shared" si="23"/>
        <v>0.494749705210078</v>
      </c>
    </row>
    <row r="357" ht="15" spans="1:19">
      <c r="A357" s="4">
        <v>355</v>
      </c>
      <c r="B357" s="4" t="s">
        <v>1759</v>
      </c>
      <c r="C357" s="5" t="s">
        <v>1760</v>
      </c>
      <c r="D357" s="6" t="s">
        <v>1761</v>
      </c>
      <c r="E357" s="4" t="s">
        <v>1762</v>
      </c>
      <c r="F357" s="3" t="s">
        <v>1763</v>
      </c>
      <c r="G357" s="4">
        <v>14</v>
      </c>
      <c r="H357" s="4">
        <v>5</v>
      </c>
      <c r="I357" s="4">
        <v>5</v>
      </c>
      <c r="J357" s="7">
        <v>25.4135456085205</v>
      </c>
      <c r="K357" s="7">
        <v>0</v>
      </c>
      <c r="L357" s="7">
        <v>25.8589191436768</v>
      </c>
      <c r="M357" s="4">
        <f t="shared" si="20"/>
        <v>17.0908215840658</v>
      </c>
      <c r="N357" s="7">
        <v>26.0360317230225</v>
      </c>
      <c r="O357" s="7">
        <v>0</v>
      </c>
      <c r="P357" s="7">
        <v>0</v>
      </c>
      <c r="Q357" s="4">
        <f t="shared" si="21"/>
        <v>8.6786772410075</v>
      </c>
      <c r="R357" s="4">
        <f t="shared" si="22"/>
        <v>8.41214434305827</v>
      </c>
      <c r="S357" s="4">
        <f t="shared" si="23"/>
        <v>0.527781042320898</v>
      </c>
    </row>
    <row r="358" ht="15" spans="1:19">
      <c r="A358" s="4">
        <v>356</v>
      </c>
      <c r="B358" s="4" t="s">
        <v>1764</v>
      </c>
      <c r="C358" s="5" t="s">
        <v>1765</v>
      </c>
      <c r="D358" s="6" t="s">
        <v>1766</v>
      </c>
      <c r="E358" s="4" t="s">
        <v>1767</v>
      </c>
      <c r="F358" s="3" t="s">
        <v>1768</v>
      </c>
      <c r="G358" s="4">
        <v>6</v>
      </c>
      <c r="H358" s="4">
        <v>6</v>
      </c>
      <c r="I358" s="4">
        <v>5</v>
      </c>
      <c r="J358" s="7">
        <v>24.97092628479</v>
      </c>
      <c r="K358" s="7">
        <v>25.4702625274658</v>
      </c>
      <c r="L358" s="7">
        <v>25.214527130127</v>
      </c>
      <c r="M358" s="4">
        <f t="shared" si="20"/>
        <v>25.2185719807943</v>
      </c>
      <c r="N358" s="7">
        <v>25.5047607421875</v>
      </c>
      <c r="O358" s="7">
        <v>24.921070098877</v>
      </c>
      <c r="P358" s="7">
        <v>0</v>
      </c>
      <c r="Q358" s="4">
        <f t="shared" si="21"/>
        <v>16.8086102803548</v>
      </c>
      <c r="R358" s="4">
        <f t="shared" si="22"/>
        <v>8.40996170043944</v>
      </c>
      <c r="S358" s="4">
        <f t="shared" si="23"/>
        <v>0.373761497534032</v>
      </c>
    </row>
    <row r="359" ht="15" spans="1:19">
      <c r="A359" s="4">
        <v>357</v>
      </c>
      <c r="B359" s="4" t="s">
        <v>1769</v>
      </c>
      <c r="C359" s="5" t="s">
        <v>1770</v>
      </c>
      <c r="D359" s="6" t="s">
        <v>1771</v>
      </c>
      <c r="E359" s="4" t="s">
        <v>1772</v>
      </c>
      <c r="F359" s="3" t="s">
        <v>1773</v>
      </c>
      <c r="G359" s="4">
        <v>10</v>
      </c>
      <c r="H359" s="4">
        <v>10</v>
      </c>
      <c r="I359" s="4">
        <v>10</v>
      </c>
      <c r="J359" s="7">
        <v>26.003116607666</v>
      </c>
      <c r="K359" s="7">
        <v>26.052791595459</v>
      </c>
      <c r="L359" s="7">
        <v>26.8337631225586</v>
      </c>
      <c r="M359" s="4">
        <f t="shared" si="20"/>
        <v>26.2965571085612</v>
      </c>
      <c r="N359" s="7">
        <v>26.4863262176514</v>
      </c>
      <c r="O359" s="7">
        <v>27.1950721740723</v>
      </c>
      <c r="P359" s="7">
        <v>0</v>
      </c>
      <c r="Q359" s="4">
        <f t="shared" si="21"/>
        <v>17.8937994639079</v>
      </c>
      <c r="R359" s="4">
        <f t="shared" si="22"/>
        <v>8.4027576446533</v>
      </c>
      <c r="S359" s="4">
        <f t="shared" si="23"/>
        <v>0.401117273611916</v>
      </c>
    </row>
    <row r="360" ht="15" spans="1:19">
      <c r="A360" s="4">
        <v>358</v>
      </c>
      <c r="B360" s="4" t="s">
        <v>1774</v>
      </c>
      <c r="C360" s="5" t="s">
        <v>1775</v>
      </c>
      <c r="D360" s="6" t="s">
        <v>1776</v>
      </c>
      <c r="E360" s="4" t="s">
        <v>1777</v>
      </c>
      <c r="F360" s="3" t="s">
        <v>1778</v>
      </c>
      <c r="G360" s="4">
        <v>8</v>
      </c>
      <c r="H360" s="4">
        <v>8</v>
      </c>
      <c r="I360" s="4">
        <v>8</v>
      </c>
      <c r="J360" s="7">
        <v>25.1125526428223</v>
      </c>
      <c r="K360" s="7">
        <v>25.0305690765381</v>
      </c>
      <c r="L360" s="7">
        <v>24.4551296234131</v>
      </c>
      <c r="M360" s="4">
        <f t="shared" si="20"/>
        <v>24.8660837809245</v>
      </c>
      <c r="N360" s="7">
        <v>24.6713085174561</v>
      </c>
      <c r="O360" s="7">
        <v>24.7247352600098</v>
      </c>
      <c r="P360" s="7">
        <v>0</v>
      </c>
      <c r="Q360" s="4">
        <f t="shared" si="21"/>
        <v>16.465347925822</v>
      </c>
      <c r="R360" s="4">
        <f t="shared" si="22"/>
        <v>8.40073585510253</v>
      </c>
      <c r="S360" s="4">
        <f t="shared" si="23"/>
        <v>0.365362089734182</v>
      </c>
    </row>
    <row r="361" ht="15" spans="1:19">
      <c r="A361" s="4">
        <v>359</v>
      </c>
      <c r="B361" s="4" t="s">
        <v>1779</v>
      </c>
      <c r="C361" s="5" t="s">
        <v>1780</v>
      </c>
      <c r="D361" s="6" t="s">
        <v>1781</v>
      </c>
      <c r="E361" s="4" t="s">
        <v>1782</v>
      </c>
      <c r="F361" s="3" t="s">
        <v>1783</v>
      </c>
      <c r="G361" s="4">
        <v>8</v>
      </c>
      <c r="H361" s="4">
        <v>8</v>
      </c>
      <c r="I361" s="4">
        <v>8</v>
      </c>
      <c r="J361" s="7">
        <v>25.0934562683105</v>
      </c>
      <c r="K361" s="7">
        <v>24.7295665740967</v>
      </c>
      <c r="L361" s="7">
        <v>25.4040241241455</v>
      </c>
      <c r="M361" s="4">
        <f t="shared" si="20"/>
        <v>25.0756823221842</v>
      </c>
      <c r="N361" s="7">
        <v>25.1140613555908</v>
      </c>
      <c r="O361" s="7">
        <v>24.9265098571777</v>
      </c>
      <c r="P361" s="7">
        <v>0</v>
      </c>
      <c r="Q361" s="4">
        <f t="shared" si="21"/>
        <v>16.6801904042562</v>
      </c>
      <c r="R361" s="4">
        <f t="shared" si="22"/>
        <v>8.39549191792807</v>
      </c>
      <c r="S361" s="4">
        <f t="shared" si="23"/>
        <v>0.371184995698765</v>
      </c>
    </row>
    <row r="362" ht="15" spans="1:19">
      <c r="A362" s="4">
        <v>360</v>
      </c>
      <c r="B362" s="4" t="s">
        <v>1784</v>
      </c>
      <c r="C362" s="5" t="s">
        <v>1785</v>
      </c>
      <c r="D362" s="6" t="s">
        <v>1786</v>
      </c>
      <c r="E362" s="4" t="s">
        <v>1787</v>
      </c>
      <c r="F362" s="3" t="s">
        <v>1788</v>
      </c>
      <c r="G362" s="4">
        <v>7</v>
      </c>
      <c r="H362" s="4">
        <v>7</v>
      </c>
      <c r="I362" s="4">
        <v>7</v>
      </c>
      <c r="J362" s="7">
        <v>24.7460670471191</v>
      </c>
      <c r="K362" s="7">
        <v>24.6728744506836</v>
      </c>
      <c r="L362" s="7">
        <v>24.9277305603027</v>
      </c>
      <c r="M362" s="4">
        <f t="shared" si="20"/>
        <v>24.7822240193685</v>
      </c>
      <c r="N362" s="7">
        <v>24.8661785125732</v>
      </c>
      <c r="O362" s="7">
        <v>24.3170680999756</v>
      </c>
      <c r="P362" s="7">
        <v>0</v>
      </c>
      <c r="Q362" s="4">
        <f t="shared" si="21"/>
        <v>16.3944155375163</v>
      </c>
      <c r="R362" s="4">
        <f t="shared" si="22"/>
        <v>8.3878084818522</v>
      </c>
      <c r="S362" s="4">
        <f t="shared" si="23"/>
        <v>0.364132572263442</v>
      </c>
    </row>
    <row r="363" ht="15" spans="1:19">
      <c r="A363" s="4">
        <v>361</v>
      </c>
      <c r="B363" s="4" t="s">
        <v>1789</v>
      </c>
      <c r="C363" s="5" t="s">
        <v>1790</v>
      </c>
      <c r="D363" s="6" t="s">
        <v>1791</v>
      </c>
      <c r="E363" s="4" t="s">
        <v>1792</v>
      </c>
      <c r="F363" s="3" t="s">
        <v>1793</v>
      </c>
      <c r="G363" s="4">
        <v>7</v>
      </c>
      <c r="H363" s="4">
        <v>7</v>
      </c>
      <c r="I363" s="4">
        <v>7</v>
      </c>
      <c r="J363" s="7">
        <v>25.0435180664063</v>
      </c>
      <c r="K363" s="7">
        <v>25.6740875244141</v>
      </c>
      <c r="L363" s="7">
        <v>25.2938976287842</v>
      </c>
      <c r="M363" s="4">
        <f t="shared" si="20"/>
        <v>25.3371677398682</v>
      </c>
      <c r="N363" s="7">
        <v>25.5733165740967</v>
      </c>
      <c r="O363" s="7">
        <v>25.2784538269043</v>
      </c>
      <c r="P363" s="7">
        <v>0</v>
      </c>
      <c r="Q363" s="4">
        <f t="shared" si="21"/>
        <v>16.950590133667</v>
      </c>
      <c r="R363" s="4">
        <f t="shared" si="22"/>
        <v>8.3865776062012</v>
      </c>
      <c r="S363" s="4">
        <f t="shared" si="23"/>
        <v>0.378540624533776</v>
      </c>
    </row>
    <row r="364" ht="15" spans="1:19">
      <c r="A364" s="4">
        <v>362</v>
      </c>
      <c r="B364" s="4" t="s">
        <v>1794</v>
      </c>
      <c r="C364" s="5" t="s">
        <v>1795</v>
      </c>
      <c r="D364" s="6" t="s">
        <v>1796</v>
      </c>
      <c r="E364" s="4" t="s">
        <v>1797</v>
      </c>
      <c r="F364" s="3" t="s">
        <v>1798</v>
      </c>
      <c r="G364" s="4">
        <v>11</v>
      </c>
      <c r="H364" s="4">
        <v>11</v>
      </c>
      <c r="I364" s="4">
        <v>11</v>
      </c>
      <c r="J364" s="7">
        <v>24.9703121185303</v>
      </c>
      <c r="K364" s="7">
        <v>25.5629920959473</v>
      </c>
      <c r="L364" s="7">
        <v>25.4501667022705</v>
      </c>
      <c r="M364" s="4">
        <f t="shared" si="20"/>
        <v>25.327823638916</v>
      </c>
      <c r="N364" s="7">
        <v>25.1636924743652</v>
      </c>
      <c r="O364" s="7">
        <v>25.6759185791016</v>
      </c>
      <c r="P364" s="7">
        <v>0</v>
      </c>
      <c r="Q364" s="4">
        <f t="shared" si="21"/>
        <v>16.9465370178223</v>
      </c>
      <c r="R364" s="4">
        <f t="shared" si="22"/>
        <v>8.38128662109377</v>
      </c>
      <c r="S364" s="4">
        <f t="shared" si="23"/>
        <v>0.378750856485781</v>
      </c>
    </row>
    <row r="365" ht="15" spans="1:19">
      <c r="A365" s="4">
        <v>363</v>
      </c>
      <c r="B365" s="4" t="s">
        <v>1799</v>
      </c>
      <c r="C365" s="5" t="s">
        <v>1800</v>
      </c>
      <c r="D365" s="6" t="s">
        <v>1801</v>
      </c>
      <c r="E365" s="4" t="s">
        <v>1802</v>
      </c>
      <c r="F365" s="3" t="s">
        <v>1803</v>
      </c>
      <c r="G365" s="4">
        <v>6</v>
      </c>
      <c r="H365" s="4">
        <v>6</v>
      </c>
      <c r="I365" s="4">
        <v>6</v>
      </c>
      <c r="J365" s="7">
        <v>24.8511943817139</v>
      </c>
      <c r="K365" s="7">
        <v>25.5561962127686</v>
      </c>
      <c r="L365" s="7">
        <v>25.2265205383301</v>
      </c>
      <c r="M365" s="4">
        <f t="shared" si="20"/>
        <v>25.2113037109375</v>
      </c>
      <c r="N365" s="7">
        <v>25.2541103363037</v>
      </c>
      <c r="O365" s="7">
        <v>25.2572784423828</v>
      </c>
      <c r="P365" s="7">
        <v>0</v>
      </c>
      <c r="Q365" s="4">
        <f t="shared" si="21"/>
        <v>16.8371295928955</v>
      </c>
      <c r="R365" s="4">
        <f t="shared" si="22"/>
        <v>8.37417411804203</v>
      </c>
      <c r="S365" s="4">
        <f t="shared" si="23"/>
        <v>0.376296339520508</v>
      </c>
    </row>
    <row r="366" ht="15" spans="1:19">
      <c r="A366" s="4">
        <v>364</v>
      </c>
      <c r="B366" s="4" t="s">
        <v>1804</v>
      </c>
      <c r="C366" s="5" t="s">
        <v>1805</v>
      </c>
      <c r="D366" s="6" t="s">
        <v>1806</v>
      </c>
      <c r="E366" s="4" t="s">
        <v>1807</v>
      </c>
      <c r="F366" s="3" t="s">
        <v>1808</v>
      </c>
      <c r="G366" s="4">
        <v>11</v>
      </c>
      <c r="H366" s="4">
        <v>11</v>
      </c>
      <c r="I366" s="4">
        <v>2</v>
      </c>
      <c r="J366" s="7">
        <v>24.6810493469238</v>
      </c>
      <c r="K366" s="7">
        <v>24.8151893615723</v>
      </c>
      <c r="L366" s="7">
        <v>24.9441814422607</v>
      </c>
      <c r="M366" s="4">
        <f t="shared" si="20"/>
        <v>24.8134733835856</v>
      </c>
      <c r="N366" s="7">
        <v>24.7317962646484</v>
      </c>
      <c r="O366" s="7">
        <v>24.5889225006104</v>
      </c>
      <c r="P366" s="7">
        <v>0</v>
      </c>
      <c r="Q366" s="4">
        <f t="shared" si="21"/>
        <v>16.4402395884196</v>
      </c>
      <c r="R366" s="4">
        <f t="shared" si="22"/>
        <v>8.373233795166</v>
      </c>
      <c r="S366" s="4">
        <f t="shared" si="23"/>
        <v>0.366002060474044</v>
      </c>
    </row>
    <row r="367" ht="15" spans="1:19">
      <c r="A367" s="4">
        <v>365</v>
      </c>
      <c r="B367" s="4" t="s">
        <v>1809</v>
      </c>
      <c r="C367" s="5" t="s">
        <v>1810</v>
      </c>
      <c r="D367" s="6" t="s">
        <v>1811</v>
      </c>
      <c r="E367" s="4" t="s">
        <v>1812</v>
      </c>
      <c r="F367" s="3" t="s">
        <v>1813</v>
      </c>
      <c r="G367" s="4">
        <v>14</v>
      </c>
      <c r="H367" s="4">
        <v>14</v>
      </c>
      <c r="I367" s="4">
        <v>14</v>
      </c>
      <c r="J367" s="7">
        <v>25.7558536529541</v>
      </c>
      <c r="K367" s="7">
        <v>25.926736831665</v>
      </c>
      <c r="L367" s="7">
        <v>27.5917072296143</v>
      </c>
      <c r="M367" s="4">
        <f t="shared" si="20"/>
        <v>26.4247659047445</v>
      </c>
      <c r="N367" s="7">
        <v>27.0639400482178</v>
      </c>
      <c r="O367" s="7">
        <v>27.1855583190918</v>
      </c>
      <c r="P367" s="7">
        <v>0</v>
      </c>
      <c r="Q367" s="4">
        <f t="shared" si="21"/>
        <v>18.0831661224365</v>
      </c>
      <c r="R367" s="4">
        <f t="shared" si="22"/>
        <v>8.34159978230793</v>
      </c>
      <c r="S367" s="4">
        <f t="shared" si="23"/>
        <v>0.409334318127287</v>
      </c>
    </row>
    <row r="368" ht="15" spans="1:19">
      <c r="A368" s="4">
        <v>366</v>
      </c>
      <c r="B368" s="4" t="s">
        <v>1814</v>
      </c>
      <c r="C368" s="5" t="s">
        <v>1815</v>
      </c>
      <c r="D368" s="6" t="s">
        <v>1816</v>
      </c>
      <c r="E368" s="4" t="s">
        <v>1817</v>
      </c>
      <c r="F368" s="3" t="s">
        <v>1818</v>
      </c>
      <c r="G368" s="4">
        <v>7</v>
      </c>
      <c r="H368" s="4">
        <v>7</v>
      </c>
      <c r="I368" s="4">
        <v>7</v>
      </c>
      <c r="J368" s="7">
        <v>24.5200138092041</v>
      </c>
      <c r="K368" s="7">
        <v>24.4883651733398</v>
      </c>
      <c r="L368" s="7">
        <v>0</v>
      </c>
      <c r="M368" s="4">
        <f t="shared" si="20"/>
        <v>16.3361263275146</v>
      </c>
      <c r="N368" s="7">
        <v>23.9965381622314</v>
      </c>
      <c r="O368" s="7">
        <v>0</v>
      </c>
      <c r="P368" s="7">
        <v>0</v>
      </c>
      <c r="Q368" s="4">
        <f t="shared" si="21"/>
        <v>7.99884605407713</v>
      </c>
      <c r="R368" s="4">
        <f t="shared" si="22"/>
        <v>8.3372802734375</v>
      </c>
      <c r="S368" s="4">
        <f t="shared" si="23"/>
        <v>0.506243823477886</v>
      </c>
    </row>
    <row r="369" ht="15" spans="1:19">
      <c r="A369" s="4">
        <v>367</v>
      </c>
      <c r="B369" s="4" t="s">
        <v>1819</v>
      </c>
      <c r="C369" s="5" t="s">
        <v>1820</v>
      </c>
      <c r="D369" s="6" t="s">
        <v>1821</v>
      </c>
      <c r="E369" s="4" t="s">
        <v>1822</v>
      </c>
      <c r="F369" s="3" t="s">
        <v>1823</v>
      </c>
      <c r="G369" s="4">
        <v>4</v>
      </c>
      <c r="H369" s="4">
        <v>4</v>
      </c>
      <c r="I369" s="4">
        <v>2</v>
      </c>
      <c r="J369" s="7">
        <v>25.017162322998</v>
      </c>
      <c r="K369" s="7">
        <v>25.4774761199951</v>
      </c>
      <c r="L369" s="7">
        <v>24.9536247253418</v>
      </c>
      <c r="M369" s="4">
        <f t="shared" si="20"/>
        <v>25.1494210561116</v>
      </c>
      <c r="N369" s="7">
        <v>25.154411315918</v>
      </c>
      <c r="O369" s="7">
        <v>25.3007202148438</v>
      </c>
      <c r="P369" s="7">
        <v>0</v>
      </c>
      <c r="Q369" s="4">
        <f t="shared" si="21"/>
        <v>16.8183771769206</v>
      </c>
      <c r="R369" s="4">
        <f t="shared" si="22"/>
        <v>8.33104387919103</v>
      </c>
      <c r="S369" s="4">
        <f t="shared" si="23"/>
        <v>0.377997233686492</v>
      </c>
    </row>
    <row r="370" ht="15" spans="1:19">
      <c r="A370" s="4">
        <v>368</v>
      </c>
      <c r="B370" s="4" t="s">
        <v>1824</v>
      </c>
      <c r="C370" s="5" t="s">
        <v>1825</v>
      </c>
      <c r="D370" s="6" t="s">
        <v>1826</v>
      </c>
      <c r="E370" s="4" t="s">
        <v>1827</v>
      </c>
      <c r="F370" s="3" t="s">
        <v>1828</v>
      </c>
      <c r="G370" s="4">
        <v>4</v>
      </c>
      <c r="H370" s="4">
        <v>4</v>
      </c>
      <c r="I370" s="4">
        <v>4</v>
      </c>
      <c r="J370" s="7">
        <v>24.9405117034912</v>
      </c>
      <c r="K370" s="7">
        <v>24.8437881469727</v>
      </c>
      <c r="L370" s="7">
        <v>24.467248916626</v>
      </c>
      <c r="M370" s="4">
        <f t="shared" si="20"/>
        <v>24.7505162556966</v>
      </c>
      <c r="N370" s="7">
        <v>24.4128036499023</v>
      </c>
      <c r="O370" s="7">
        <v>24.8484745025635</v>
      </c>
      <c r="P370" s="7">
        <v>0</v>
      </c>
      <c r="Q370" s="4">
        <f t="shared" si="21"/>
        <v>16.4204260508219</v>
      </c>
      <c r="R370" s="4">
        <f t="shared" si="22"/>
        <v>8.3300902048747</v>
      </c>
      <c r="S370" s="4">
        <f t="shared" si="23"/>
        <v>0.367794756991975</v>
      </c>
    </row>
    <row r="371" ht="15" spans="1:19">
      <c r="A371" s="4">
        <v>369</v>
      </c>
      <c r="B371" s="4" t="s">
        <v>1829</v>
      </c>
      <c r="C371" s="5" t="s">
        <v>1830</v>
      </c>
      <c r="D371" s="6" t="s">
        <v>1831</v>
      </c>
      <c r="E371" s="4" t="s">
        <v>1832</v>
      </c>
      <c r="F371" s="3" t="s">
        <v>1833</v>
      </c>
      <c r="G371" s="4">
        <v>7</v>
      </c>
      <c r="H371" s="4">
        <v>7</v>
      </c>
      <c r="I371" s="4">
        <v>7</v>
      </c>
      <c r="J371" s="7">
        <v>24.6648139953613</v>
      </c>
      <c r="K371" s="7">
        <v>25.4793262481689</v>
      </c>
      <c r="L371" s="7">
        <v>25.7458877563477</v>
      </c>
      <c r="M371" s="4">
        <f t="shared" si="20"/>
        <v>25.2966759999593</v>
      </c>
      <c r="N371" s="7">
        <v>25.6146469116211</v>
      </c>
      <c r="O371" s="7">
        <v>25.3217544555664</v>
      </c>
      <c r="P371" s="7">
        <v>0</v>
      </c>
      <c r="Q371" s="4">
        <f t="shared" si="21"/>
        <v>16.9788004557292</v>
      </c>
      <c r="R371" s="4">
        <f t="shared" si="22"/>
        <v>8.31787554423013</v>
      </c>
      <c r="S371" s="4">
        <f t="shared" si="23"/>
        <v>0.382999001694842</v>
      </c>
    </row>
    <row r="372" ht="15" spans="1:19">
      <c r="A372" s="4">
        <v>370</v>
      </c>
      <c r="B372" s="4" t="s">
        <v>1834</v>
      </c>
      <c r="C372" s="5" t="s">
        <v>1835</v>
      </c>
      <c r="D372" s="6" t="s">
        <v>1836</v>
      </c>
      <c r="E372" s="4" t="s">
        <v>1837</v>
      </c>
      <c r="F372" s="3" t="s">
        <v>1838</v>
      </c>
      <c r="G372" s="4">
        <v>6</v>
      </c>
      <c r="H372" s="4">
        <v>6</v>
      </c>
      <c r="I372" s="4">
        <v>6</v>
      </c>
      <c r="J372" s="7">
        <v>24.4191837310791</v>
      </c>
      <c r="K372" s="7">
        <v>24.2471351623535</v>
      </c>
      <c r="L372" s="7">
        <v>0</v>
      </c>
      <c r="M372" s="4">
        <f t="shared" si="20"/>
        <v>16.2221062978109</v>
      </c>
      <c r="N372" s="7">
        <v>0</v>
      </c>
      <c r="O372" s="7">
        <v>23.734899520874</v>
      </c>
      <c r="P372" s="7">
        <v>0</v>
      </c>
      <c r="Q372" s="4">
        <f t="shared" si="21"/>
        <v>7.91163317362467</v>
      </c>
      <c r="R372" s="4">
        <f t="shared" si="22"/>
        <v>8.3104731241862</v>
      </c>
      <c r="S372" s="4">
        <f t="shared" si="23"/>
        <v>0.503955904656879</v>
      </c>
    </row>
    <row r="373" ht="15" spans="1:19">
      <c r="A373" s="4">
        <v>371</v>
      </c>
      <c r="B373" s="4" t="s">
        <v>1839</v>
      </c>
      <c r="C373" s="5" t="s">
        <v>1840</v>
      </c>
      <c r="D373" s="6" t="s">
        <v>1841</v>
      </c>
      <c r="E373" s="4" t="s">
        <v>1842</v>
      </c>
      <c r="F373" s="3" t="s">
        <v>1843</v>
      </c>
      <c r="G373" s="4">
        <v>11</v>
      </c>
      <c r="H373" s="4">
        <v>11</v>
      </c>
      <c r="I373" s="4">
        <v>11</v>
      </c>
      <c r="J373" s="7">
        <v>24.7195224761963</v>
      </c>
      <c r="K373" s="7">
        <v>24.5904655456543</v>
      </c>
      <c r="L373" s="7">
        <v>24.7551651000977</v>
      </c>
      <c r="M373" s="4">
        <f t="shared" si="20"/>
        <v>24.6883843739828</v>
      </c>
      <c r="N373" s="7">
        <v>24.5601673126221</v>
      </c>
      <c r="O373" s="7">
        <v>24.5736351013184</v>
      </c>
      <c r="P373" s="7">
        <v>0</v>
      </c>
      <c r="Q373" s="4">
        <f t="shared" si="21"/>
        <v>16.3779341379802</v>
      </c>
      <c r="R373" s="4">
        <f t="shared" si="22"/>
        <v>8.3104502360026</v>
      </c>
      <c r="S373" s="4">
        <f t="shared" si="23"/>
        <v>0.367587143649352</v>
      </c>
    </row>
    <row r="374" ht="15" spans="1:19">
      <c r="A374" s="4">
        <v>372</v>
      </c>
      <c r="B374" s="4" t="s">
        <v>1844</v>
      </c>
      <c r="C374" s="5" t="s">
        <v>1845</v>
      </c>
      <c r="D374" s="6" t="s">
        <v>1846</v>
      </c>
      <c r="E374" s="4" t="s">
        <v>1847</v>
      </c>
      <c r="F374" s="3" t="s">
        <v>1848</v>
      </c>
      <c r="G374" s="4">
        <v>6</v>
      </c>
      <c r="H374" s="4">
        <v>6</v>
      </c>
      <c r="I374" s="4">
        <v>6</v>
      </c>
      <c r="J374" s="7">
        <v>24.2715606689453</v>
      </c>
      <c r="K374" s="7">
        <v>25.3623218536377</v>
      </c>
      <c r="L374" s="7">
        <v>24.6234931945801</v>
      </c>
      <c r="M374" s="4">
        <f t="shared" si="20"/>
        <v>24.7524585723877</v>
      </c>
      <c r="N374" s="7">
        <v>24.9072895050049</v>
      </c>
      <c r="O374" s="7">
        <v>24.4415817260742</v>
      </c>
      <c r="P374" s="7">
        <v>0</v>
      </c>
      <c r="Q374" s="4">
        <f t="shared" si="21"/>
        <v>16.449623743693</v>
      </c>
      <c r="R374" s="4">
        <f t="shared" si="22"/>
        <v>8.30283482869466</v>
      </c>
      <c r="S374" s="4">
        <f t="shared" si="23"/>
        <v>0.37023235040318</v>
      </c>
    </row>
    <row r="375" ht="15" spans="1:19">
      <c r="A375" s="4">
        <v>373</v>
      </c>
      <c r="B375" s="4" t="s">
        <v>1849</v>
      </c>
      <c r="C375" s="5" t="s">
        <v>1850</v>
      </c>
      <c r="D375" s="6" t="s">
        <v>1851</v>
      </c>
      <c r="E375" s="4" t="s">
        <v>1852</v>
      </c>
      <c r="F375" s="3" t="s">
        <v>1853</v>
      </c>
      <c r="G375" s="4">
        <v>4</v>
      </c>
      <c r="H375" s="4">
        <v>4</v>
      </c>
      <c r="I375" s="4">
        <v>4</v>
      </c>
      <c r="J375" s="7">
        <v>24.4470157623291</v>
      </c>
      <c r="K375" s="7">
        <v>25.2361888885498</v>
      </c>
      <c r="L375" s="7">
        <v>0</v>
      </c>
      <c r="M375" s="4">
        <f t="shared" si="20"/>
        <v>16.5610682169596</v>
      </c>
      <c r="N375" s="7">
        <v>24.8077411651611</v>
      </c>
      <c r="O375" s="7">
        <v>0</v>
      </c>
      <c r="P375" s="7">
        <v>0</v>
      </c>
      <c r="Q375" s="4">
        <f t="shared" si="21"/>
        <v>8.2692470550537</v>
      </c>
      <c r="R375" s="4">
        <f t="shared" si="22"/>
        <v>8.29182116190594</v>
      </c>
      <c r="S375" s="4">
        <f t="shared" si="23"/>
        <v>0.517785675750834</v>
      </c>
    </row>
    <row r="376" ht="15" spans="1:19">
      <c r="A376" s="4">
        <v>374</v>
      </c>
      <c r="B376" s="4" t="s">
        <v>1854</v>
      </c>
      <c r="C376" s="5" t="s">
        <v>1855</v>
      </c>
      <c r="D376" s="6" t="s">
        <v>1856</v>
      </c>
      <c r="E376" s="4" t="s">
        <v>1857</v>
      </c>
      <c r="F376" s="3" t="s">
        <v>1858</v>
      </c>
      <c r="G376" s="4">
        <v>9</v>
      </c>
      <c r="H376" s="4">
        <v>9</v>
      </c>
      <c r="I376" s="4">
        <v>9</v>
      </c>
      <c r="J376" s="7">
        <v>24.3136825561523</v>
      </c>
      <c r="K376" s="7">
        <v>25.0023880004883</v>
      </c>
      <c r="L376" s="7">
        <v>25.718635559082</v>
      </c>
      <c r="M376" s="4">
        <f t="shared" si="20"/>
        <v>25.0115687052409</v>
      </c>
      <c r="N376" s="7">
        <v>24.923023223877</v>
      </c>
      <c r="O376" s="7">
        <v>25.2455406188965</v>
      </c>
      <c r="P376" s="7">
        <v>0</v>
      </c>
      <c r="Q376" s="4">
        <f t="shared" si="21"/>
        <v>16.7228546142578</v>
      </c>
      <c r="R376" s="4">
        <f t="shared" si="22"/>
        <v>8.28871409098303</v>
      </c>
      <c r="S376" s="4">
        <f t="shared" si="23"/>
        <v>0.378181783392312</v>
      </c>
    </row>
    <row r="377" ht="15" spans="1:19">
      <c r="A377" s="4">
        <v>375</v>
      </c>
      <c r="B377" s="4" t="s">
        <v>1859</v>
      </c>
      <c r="C377" s="5" t="s">
        <v>1860</v>
      </c>
      <c r="D377" s="6" t="s">
        <v>1861</v>
      </c>
      <c r="E377" s="4" t="s">
        <v>1862</v>
      </c>
      <c r="F377" s="3" t="s">
        <v>1863</v>
      </c>
      <c r="G377" s="4">
        <v>2</v>
      </c>
      <c r="H377" s="4">
        <v>2</v>
      </c>
      <c r="I377" s="4">
        <v>2</v>
      </c>
      <c r="J377" s="7">
        <v>24.7148685455322</v>
      </c>
      <c r="K377" s="7">
        <v>0</v>
      </c>
      <c r="L377" s="7">
        <v>24.535758972168</v>
      </c>
      <c r="M377" s="4">
        <f t="shared" si="20"/>
        <v>16.4168758392334</v>
      </c>
      <c r="N377" s="7">
        <v>24.3849544525146</v>
      </c>
      <c r="O377" s="7">
        <v>0</v>
      </c>
      <c r="P377" s="7">
        <v>0</v>
      </c>
      <c r="Q377" s="4">
        <f t="shared" si="21"/>
        <v>8.1283181508382</v>
      </c>
      <c r="R377" s="4">
        <f t="shared" si="22"/>
        <v>8.2885576883952</v>
      </c>
      <c r="S377" s="4">
        <f t="shared" si="23"/>
        <v>0.512738601016297</v>
      </c>
    </row>
    <row r="378" ht="15" spans="1:19">
      <c r="A378" s="4">
        <v>376</v>
      </c>
      <c r="B378" s="4" t="s">
        <v>1864</v>
      </c>
      <c r="C378" s="5" t="s">
        <v>1865</v>
      </c>
      <c r="D378" s="6" t="s">
        <v>1866</v>
      </c>
      <c r="E378" s="4" t="s">
        <v>1867</v>
      </c>
      <c r="F378" s="3" t="s">
        <v>1868</v>
      </c>
      <c r="G378" s="4">
        <v>8</v>
      </c>
      <c r="H378" s="4">
        <v>8</v>
      </c>
      <c r="I378" s="4">
        <v>8</v>
      </c>
      <c r="J378" s="7">
        <v>24.8143577575684</v>
      </c>
      <c r="K378" s="7">
        <v>25.0502185821533</v>
      </c>
      <c r="L378" s="7">
        <v>24.60817527771</v>
      </c>
      <c r="M378" s="4">
        <f t="shared" si="20"/>
        <v>24.8242505391439</v>
      </c>
      <c r="N378" s="7">
        <v>24.7355194091797</v>
      </c>
      <c r="O378" s="7">
        <v>24.8863697052002</v>
      </c>
      <c r="P378" s="7">
        <v>0</v>
      </c>
      <c r="Q378" s="4">
        <f t="shared" si="21"/>
        <v>16.5406297047933</v>
      </c>
      <c r="R378" s="4">
        <f t="shared" si="22"/>
        <v>8.2836208343506</v>
      </c>
      <c r="S378" s="4">
        <f t="shared" si="23"/>
        <v>0.373267912582365</v>
      </c>
    </row>
    <row r="379" ht="15" spans="1:19">
      <c r="A379" s="4">
        <v>377</v>
      </c>
      <c r="B379" s="4" t="s">
        <v>1869</v>
      </c>
      <c r="C379" s="5" t="s">
        <v>1870</v>
      </c>
      <c r="D379" s="6" t="s">
        <v>1871</v>
      </c>
      <c r="E379" s="4" t="s">
        <v>1872</v>
      </c>
      <c r="F379" s="3" t="s">
        <v>1873</v>
      </c>
      <c r="G379" s="4">
        <v>4</v>
      </c>
      <c r="H379" s="4">
        <v>4</v>
      </c>
      <c r="I379" s="4">
        <v>4</v>
      </c>
      <c r="J379" s="7">
        <v>24.4801902770996</v>
      </c>
      <c r="K379" s="7">
        <v>25.4493789672852</v>
      </c>
      <c r="L379" s="7">
        <v>0</v>
      </c>
      <c r="M379" s="4">
        <f t="shared" si="20"/>
        <v>16.6431897481283</v>
      </c>
      <c r="N379" s="7">
        <v>25.0831832885742</v>
      </c>
      <c r="O379" s="7">
        <v>0</v>
      </c>
      <c r="P379" s="7">
        <v>0</v>
      </c>
      <c r="Q379" s="4">
        <f t="shared" si="21"/>
        <v>8.3610610961914</v>
      </c>
      <c r="R379" s="4">
        <f t="shared" si="22"/>
        <v>8.28212865193686</v>
      </c>
      <c r="S379" s="4">
        <f t="shared" si="23"/>
        <v>0.521439663505968</v>
      </c>
    </row>
    <row r="380" ht="15" spans="1:19">
      <c r="A380" s="4">
        <v>378</v>
      </c>
      <c r="B380" s="4" t="s">
        <v>1874</v>
      </c>
      <c r="C380" s="5" t="s">
        <v>1875</v>
      </c>
      <c r="D380" s="6" t="s">
        <v>1876</v>
      </c>
      <c r="E380" s="4" t="s">
        <v>1877</v>
      </c>
      <c r="F380" s="3" t="s">
        <v>1878</v>
      </c>
      <c r="G380" s="4">
        <v>10</v>
      </c>
      <c r="H380" s="4">
        <v>10</v>
      </c>
      <c r="I380" s="4">
        <v>10</v>
      </c>
      <c r="J380" s="7">
        <v>0</v>
      </c>
      <c r="K380" s="7">
        <v>24.1546039581299</v>
      </c>
      <c r="L380" s="7">
        <v>24.3724536895752</v>
      </c>
      <c r="M380" s="4">
        <f t="shared" si="20"/>
        <v>16.1756858825684</v>
      </c>
      <c r="N380" s="7">
        <v>0</v>
      </c>
      <c r="O380" s="7">
        <v>23.7089347839355</v>
      </c>
      <c r="P380" s="7">
        <v>0</v>
      </c>
      <c r="Q380" s="4">
        <f t="shared" si="21"/>
        <v>7.90297826131183</v>
      </c>
      <c r="R380" s="4">
        <f t="shared" si="22"/>
        <v>8.27270762125653</v>
      </c>
      <c r="S380" s="4">
        <f t="shared" si="23"/>
        <v>0.504982280033967</v>
      </c>
    </row>
    <row r="381" ht="15" spans="1:19">
      <c r="A381" s="4">
        <v>379</v>
      </c>
      <c r="B381" s="4" t="s">
        <v>1879</v>
      </c>
      <c r="C381" s="5" t="s">
        <v>1880</v>
      </c>
      <c r="D381" s="6" t="s">
        <v>1881</v>
      </c>
      <c r="E381" s="4" t="s">
        <v>1882</v>
      </c>
      <c r="F381" s="3" t="s">
        <v>1883</v>
      </c>
      <c r="G381" s="4">
        <v>8</v>
      </c>
      <c r="H381" s="4">
        <v>8</v>
      </c>
      <c r="I381" s="4">
        <v>8</v>
      </c>
      <c r="J381" s="7">
        <v>24.468864440918</v>
      </c>
      <c r="K381" s="7">
        <v>24.3155498504639</v>
      </c>
      <c r="L381" s="7">
        <v>24.2250862121582</v>
      </c>
      <c r="M381" s="4">
        <f t="shared" si="20"/>
        <v>24.3365001678467</v>
      </c>
      <c r="N381" s="7">
        <v>23.9854621887207</v>
      </c>
      <c r="O381" s="7">
        <v>24.259256362915</v>
      </c>
      <c r="P381" s="7">
        <v>0</v>
      </c>
      <c r="Q381" s="4">
        <f t="shared" si="21"/>
        <v>16.0815728505452</v>
      </c>
      <c r="R381" s="4">
        <f t="shared" si="22"/>
        <v>8.25492731730147</v>
      </c>
      <c r="S381" s="4">
        <f t="shared" si="23"/>
        <v>0.36265647102176</v>
      </c>
    </row>
    <row r="382" ht="15" spans="1:19">
      <c r="A382" s="4">
        <v>380</v>
      </c>
      <c r="B382" s="4" t="s">
        <v>1884</v>
      </c>
      <c r="C382" s="5" t="s">
        <v>1885</v>
      </c>
      <c r="D382" s="6" t="s">
        <v>1886</v>
      </c>
      <c r="E382" s="4" t="s">
        <v>1887</v>
      </c>
      <c r="F382" s="3" t="s">
        <v>1888</v>
      </c>
      <c r="G382" s="4">
        <v>8</v>
      </c>
      <c r="H382" s="4">
        <v>8</v>
      </c>
      <c r="I382" s="4">
        <v>8</v>
      </c>
      <c r="J382" s="7">
        <v>24.9400634765625</v>
      </c>
      <c r="K382" s="7">
        <v>25.1562271118164</v>
      </c>
      <c r="L382" s="7">
        <v>25.4270401000977</v>
      </c>
      <c r="M382" s="4">
        <f t="shared" si="20"/>
        <v>25.1744435628255</v>
      </c>
      <c r="N382" s="7">
        <v>25.3081722259521</v>
      </c>
      <c r="O382" s="7">
        <v>25.4921607971191</v>
      </c>
      <c r="P382" s="7">
        <v>0</v>
      </c>
      <c r="Q382" s="4">
        <f t="shared" si="21"/>
        <v>16.9334443410237</v>
      </c>
      <c r="R382" s="4">
        <f t="shared" si="22"/>
        <v>8.2409992218018</v>
      </c>
      <c r="S382" s="4">
        <f t="shared" si="23"/>
        <v>0.385567702501955</v>
      </c>
    </row>
    <row r="383" ht="15" spans="1:19">
      <c r="A383" s="4">
        <v>381</v>
      </c>
      <c r="B383" s="4" t="s">
        <v>1889</v>
      </c>
      <c r="C383" s="5" t="s">
        <v>1890</v>
      </c>
      <c r="D383" s="6" t="s">
        <v>1891</v>
      </c>
      <c r="E383" s="4" t="s">
        <v>1892</v>
      </c>
      <c r="F383" s="3" t="s">
        <v>1893</v>
      </c>
      <c r="G383" s="4">
        <v>7</v>
      </c>
      <c r="H383" s="4">
        <v>7</v>
      </c>
      <c r="I383" s="4">
        <v>7</v>
      </c>
      <c r="J383" s="7">
        <v>24.3471927642822</v>
      </c>
      <c r="K383" s="7">
        <v>24.8618793487549</v>
      </c>
      <c r="L383" s="7">
        <v>0</v>
      </c>
      <c r="M383" s="4">
        <f t="shared" si="20"/>
        <v>16.403024037679</v>
      </c>
      <c r="N383" s="7">
        <v>0</v>
      </c>
      <c r="O383" s="7">
        <v>24.5011196136475</v>
      </c>
      <c r="P383" s="7">
        <v>0</v>
      </c>
      <c r="Q383" s="4">
        <f t="shared" si="21"/>
        <v>8.16703987121583</v>
      </c>
      <c r="R383" s="4">
        <f t="shared" si="22"/>
        <v>8.2359841664632</v>
      </c>
      <c r="S383" s="4">
        <f t="shared" si="23"/>
        <v>0.516060418178047</v>
      </c>
    </row>
    <row r="384" ht="15" spans="1:19">
      <c r="A384" s="4">
        <v>382</v>
      </c>
      <c r="B384" s="4" t="s">
        <v>1894</v>
      </c>
      <c r="C384" s="5" t="s">
        <v>1895</v>
      </c>
      <c r="D384" s="6" t="s">
        <v>1896</v>
      </c>
      <c r="E384" s="4" t="s">
        <v>1897</v>
      </c>
      <c r="F384" s="3" t="s">
        <v>1898</v>
      </c>
      <c r="G384" s="4">
        <v>10</v>
      </c>
      <c r="H384" s="4">
        <v>10</v>
      </c>
      <c r="I384" s="4">
        <v>10</v>
      </c>
      <c r="J384" s="7">
        <v>24.9292221069336</v>
      </c>
      <c r="K384" s="7">
        <v>25.5529766082764</v>
      </c>
      <c r="L384" s="7">
        <v>25.7156791687012</v>
      </c>
      <c r="M384" s="4">
        <f t="shared" si="20"/>
        <v>25.3992926279704</v>
      </c>
      <c r="N384" s="7">
        <v>25.7110118865967</v>
      </c>
      <c r="O384" s="7">
        <v>25.7867603302002</v>
      </c>
      <c r="P384" s="7">
        <v>0</v>
      </c>
      <c r="Q384" s="4">
        <f t="shared" si="21"/>
        <v>17.1659240722656</v>
      </c>
      <c r="R384" s="4">
        <f t="shared" si="22"/>
        <v>8.23336855570476</v>
      </c>
      <c r="S384" s="4">
        <f t="shared" si="23"/>
        <v>0.391914321574669</v>
      </c>
    </row>
    <row r="385" ht="15" spans="1:19">
      <c r="A385" s="4">
        <v>383</v>
      </c>
      <c r="B385" s="4" t="s">
        <v>1899</v>
      </c>
      <c r="C385" s="5" t="s">
        <v>1900</v>
      </c>
      <c r="D385" s="6" t="s">
        <v>1901</v>
      </c>
      <c r="E385" s="4" t="s">
        <v>1902</v>
      </c>
      <c r="F385" s="3" t="s">
        <v>1903</v>
      </c>
      <c r="G385" s="4">
        <v>16</v>
      </c>
      <c r="H385" s="4">
        <v>16</v>
      </c>
      <c r="I385" s="4">
        <v>16</v>
      </c>
      <c r="J385" s="7">
        <v>24.6151523590088</v>
      </c>
      <c r="K385" s="7">
        <v>25.2415809631348</v>
      </c>
      <c r="L385" s="7">
        <v>24.9870681762695</v>
      </c>
      <c r="M385" s="4">
        <f t="shared" si="20"/>
        <v>24.9479338328044</v>
      </c>
      <c r="N385" s="7">
        <v>24.9426612854004</v>
      </c>
      <c r="O385" s="7">
        <v>25.2051219940186</v>
      </c>
      <c r="P385" s="7">
        <v>0</v>
      </c>
      <c r="Q385" s="4">
        <f t="shared" si="21"/>
        <v>16.7159277598063</v>
      </c>
      <c r="R385" s="4">
        <f t="shared" si="22"/>
        <v>8.23200607299803</v>
      </c>
      <c r="S385" s="4">
        <f t="shared" si="23"/>
        <v>0.380539163742244</v>
      </c>
    </row>
    <row r="386" ht="15" spans="1:19">
      <c r="A386" s="4">
        <v>384</v>
      </c>
      <c r="B386" s="4" t="s">
        <v>1904</v>
      </c>
      <c r="C386" s="5" t="s">
        <v>1905</v>
      </c>
      <c r="D386" s="6" t="s">
        <v>1906</v>
      </c>
      <c r="E386" s="4" t="s">
        <v>1907</v>
      </c>
      <c r="F386" s="3" t="s">
        <v>1908</v>
      </c>
      <c r="G386" s="4">
        <v>10</v>
      </c>
      <c r="H386" s="4">
        <v>10</v>
      </c>
      <c r="I386" s="4">
        <v>10</v>
      </c>
      <c r="J386" s="7">
        <v>25.2330093383789</v>
      </c>
      <c r="K386" s="7">
        <v>25.6949005126953</v>
      </c>
      <c r="L386" s="7">
        <v>26.1759033203125</v>
      </c>
      <c r="M386" s="4">
        <f t="shared" si="20"/>
        <v>25.7012710571289</v>
      </c>
      <c r="N386" s="7">
        <v>26.0130367279053</v>
      </c>
      <c r="O386" s="7">
        <v>26.4213047027588</v>
      </c>
      <c r="P386" s="7">
        <v>0</v>
      </c>
      <c r="Q386" s="4">
        <f t="shared" si="21"/>
        <v>17.4781138102214</v>
      </c>
      <c r="R386" s="4">
        <f t="shared" si="22"/>
        <v>8.22315724690753</v>
      </c>
      <c r="S386" s="4">
        <f t="shared" si="23"/>
        <v>0.400245709730255</v>
      </c>
    </row>
    <row r="387" ht="15" spans="1:19">
      <c r="A387" s="4">
        <v>385</v>
      </c>
      <c r="B387" s="4" t="s">
        <v>1909</v>
      </c>
      <c r="C387" s="5" t="s">
        <v>1910</v>
      </c>
      <c r="D387" s="6" t="s">
        <v>1911</v>
      </c>
      <c r="E387" s="4" t="s">
        <v>1912</v>
      </c>
      <c r="F387" s="3" t="s">
        <v>1913</v>
      </c>
      <c r="G387" s="4">
        <v>7</v>
      </c>
      <c r="H387" s="4">
        <v>7</v>
      </c>
      <c r="I387" s="4">
        <v>7</v>
      </c>
      <c r="J387" s="7">
        <v>24.6402530670166</v>
      </c>
      <c r="K387" s="7">
        <v>23.9434223175049</v>
      </c>
      <c r="L387" s="7">
        <v>23.5555515289307</v>
      </c>
      <c r="M387" s="4">
        <f t="shared" si="20"/>
        <v>24.0464089711507</v>
      </c>
      <c r="N387" s="7">
        <v>23.8039054870605</v>
      </c>
      <c r="O387" s="7">
        <v>23.7216110229492</v>
      </c>
      <c r="P387" s="7">
        <v>0</v>
      </c>
      <c r="Q387" s="4">
        <f t="shared" si="21"/>
        <v>15.8418388366699</v>
      </c>
      <c r="R387" s="4">
        <f t="shared" si="22"/>
        <v>8.20457013448084</v>
      </c>
      <c r="S387" s="4">
        <f t="shared" si="23"/>
        <v>0.359146458802737</v>
      </c>
    </row>
    <row r="388" ht="15" spans="1:19">
      <c r="A388" s="4">
        <v>386</v>
      </c>
      <c r="B388" s="4" t="s">
        <v>1914</v>
      </c>
      <c r="C388" s="5" t="s">
        <v>1915</v>
      </c>
      <c r="D388" s="6" t="s">
        <v>1916</v>
      </c>
      <c r="E388" s="4" t="s">
        <v>1917</v>
      </c>
      <c r="F388" s="3" t="s">
        <v>1918</v>
      </c>
      <c r="G388" s="4">
        <v>5</v>
      </c>
      <c r="H388" s="4">
        <v>5</v>
      </c>
      <c r="I388" s="4">
        <v>5</v>
      </c>
      <c r="J388" s="7">
        <v>25.4258232116699</v>
      </c>
      <c r="K388" s="7">
        <v>0</v>
      </c>
      <c r="L388" s="7">
        <v>24.6302318572998</v>
      </c>
      <c r="M388" s="4">
        <f t="shared" si="20"/>
        <v>16.6853516896566</v>
      </c>
      <c r="N388" s="7">
        <v>0</v>
      </c>
      <c r="O388" s="7">
        <v>25.4486560821533</v>
      </c>
      <c r="P388" s="7">
        <v>0</v>
      </c>
      <c r="Q388" s="4">
        <f t="shared" si="21"/>
        <v>8.48288536071777</v>
      </c>
      <c r="R388" s="4">
        <f t="shared" si="22"/>
        <v>8.2024663289388</v>
      </c>
      <c r="S388" s="4">
        <f t="shared" si="23"/>
        <v>0.528549563794832</v>
      </c>
    </row>
    <row r="389" ht="15" spans="1:19">
      <c r="A389" s="4">
        <v>387</v>
      </c>
      <c r="B389" s="4" t="s">
        <v>1919</v>
      </c>
      <c r="C389" s="5" t="s">
        <v>1920</v>
      </c>
      <c r="D389" s="6" t="s">
        <v>1921</v>
      </c>
      <c r="E389" s="4" t="s">
        <v>1922</v>
      </c>
      <c r="F389" s="3" t="s">
        <v>1923</v>
      </c>
      <c r="G389" s="4">
        <v>3</v>
      </c>
      <c r="H389" s="4">
        <v>3</v>
      </c>
      <c r="I389" s="4">
        <v>3</v>
      </c>
      <c r="J389" s="7">
        <v>24.798921585083</v>
      </c>
      <c r="K389" s="7">
        <v>24.659215927124</v>
      </c>
      <c r="L389" s="7">
        <v>0</v>
      </c>
      <c r="M389" s="4">
        <f t="shared" ref="M389:M452" si="24">AVERAGE(J389:L389)</f>
        <v>16.4860458374023</v>
      </c>
      <c r="N389" s="7">
        <v>0</v>
      </c>
      <c r="O389" s="7">
        <v>24.8559532165527</v>
      </c>
      <c r="P389" s="7">
        <v>0</v>
      </c>
      <c r="Q389" s="4">
        <f t="shared" ref="Q389:Q452" si="25">AVERAGE(N389:P389)</f>
        <v>8.2853177388509</v>
      </c>
      <c r="R389" s="4">
        <f t="shared" ref="R389:R452" si="26">M389-Q389</f>
        <v>8.20072809855143</v>
      </c>
      <c r="S389" s="4">
        <f t="shared" ref="S389:S452" si="27">TTEST(J389:L389,N389:P389,2,2)</f>
        <v>0.521561417570054</v>
      </c>
    </row>
    <row r="390" ht="15" spans="1:19">
      <c r="A390" s="4">
        <v>388</v>
      </c>
      <c r="B390" s="4" t="s">
        <v>1924</v>
      </c>
      <c r="C390" s="5" t="s">
        <v>1925</v>
      </c>
      <c r="D390" s="6" t="s">
        <v>1926</v>
      </c>
      <c r="E390" s="4" t="s">
        <v>1927</v>
      </c>
      <c r="F390" s="3" t="s">
        <v>1928</v>
      </c>
      <c r="G390" s="4">
        <v>10</v>
      </c>
      <c r="H390" s="4">
        <v>10</v>
      </c>
      <c r="I390" s="4">
        <v>8</v>
      </c>
      <c r="J390" s="7">
        <v>23.8740825653076</v>
      </c>
      <c r="K390" s="7">
        <v>0</v>
      </c>
      <c r="L390" s="7">
        <v>24.9303951263428</v>
      </c>
      <c r="M390" s="4">
        <f t="shared" si="24"/>
        <v>16.2681592305501</v>
      </c>
      <c r="N390" s="7">
        <v>0</v>
      </c>
      <c r="O390" s="7">
        <v>24.2388515472412</v>
      </c>
      <c r="P390" s="7">
        <v>0</v>
      </c>
      <c r="Q390" s="4">
        <f t="shared" si="25"/>
        <v>8.07961718241373</v>
      </c>
      <c r="R390" s="4">
        <f t="shared" si="26"/>
        <v>8.1885420481364</v>
      </c>
      <c r="S390" s="4">
        <f t="shared" si="27"/>
        <v>0.514691115919866</v>
      </c>
    </row>
    <row r="391" ht="15" spans="1:19">
      <c r="A391" s="4">
        <v>389</v>
      </c>
      <c r="B391" s="4" t="s">
        <v>1929</v>
      </c>
      <c r="C391" s="5" t="s">
        <v>1930</v>
      </c>
      <c r="D391" s="6" t="s">
        <v>1931</v>
      </c>
      <c r="E391" s="4" t="s">
        <v>1932</v>
      </c>
      <c r="F391" s="3" t="s">
        <v>1933</v>
      </c>
      <c r="G391" s="4">
        <v>5</v>
      </c>
      <c r="H391" s="4">
        <v>5</v>
      </c>
      <c r="I391" s="4">
        <v>5</v>
      </c>
      <c r="J391" s="7">
        <v>25.1223011016846</v>
      </c>
      <c r="K391" s="7">
        <v>25.2731990814209</v>
      </c>
      <c r="L391" s="7">
        <v>25.2457580566406</v>
      </c>
      <c r="M391" s="4">
        <f t="shared" si="24"/>
        <v>25.213752746582</v>
      </c>
      <c r="N391" s="7">
        <v>25.6210918426514</v>
      </c>
      <c r="O391" s="7">
        <v>25.5469264984131</v>
      </c>
      <c r="P391" s="7">
        <v>0</v>
      </c>
      <c r="Q391" s="4">
        <f t="shared" si="25"/>
        <v>17.0560061136882</v>
      </c>
      <c r="R391" s="4">
        <f t="shared" si="26"/>
        <v>8.15774663289386</v>
      </c>
      <c r="S391" s="4">
        <f t="shared" si="27"/>
        <v>0.392955344719091</v>
      </c>
    </row>
    <row r="392" ht="15" spans="1:19">
      <c r="A392" s="4">
        <v>390</v>
      </c>
      <c r="B392" s="4" t="s">
        <v>1934</v>
      </c>
      <c r="C392" s="5" t="s">
        <v>1935</v>
      </c>
      <c r="D392" s="6" t="s">
        <v>1936</v>
      </c>
      <c r="E392" s="4" t="s">
        <v>1937</v>
      </c>
      <c r="F392" s="3" t="s">
        <v>1938</v>
      </c>
      <c r="G392" s="4">
        <v>5</v>
      </c>
      <c r="H392" s="4">
        <v>5</v>
      </c>
      <c r="I392" s="4">
        <v>5</v>
      </c>
      <c r="J392" s="7">
        <v>24.184196472168</v>
      </c>
      <c r="K392" s="7">
        <v>25.2387428283691</v>
      </c>
      <c r="L392" s="7">
        <v>24.7697143554688</v>
      </c>
      <c r="M392" s="4">
        <f t="shared" si="24"/>
        <v>24.730884552002</v>
      </c>
      <c r="N392" s="7">
        <v>24.8673114776611</v>
      </c>
      <c r="O392" s="7">
        <v>24.9146995544434</v>
      </c>
      <c r="P392" s="7">
        <v>0</v>
      </c>
      <c r="Q392" s="4">
        <f t="shared" si="25"/>
        <v>16.5940036773682</v>
      </c>
      <c r="R392" s="4">
        <f t="shared" si="26"/>
        <v>8.1368808746338</v>
      </c>
      <c r="S392" s="4">
        <f t="shared" si="27"/>
        <v>0.382556960781538</v>
      </c>
    </row>
    <row r="393" ht="15" spans="1:19">
      <c r="A393" s="4">
        <v>391</v>
      </c>
      <c r="B393" s="4" t="s">
        <v>1939</v>
      </c>
      <c r="C393" s="5" t="s">
        <v>1940</v>
      </c>
      <c r="D393" s="6" t="s">
        <v>1941</v>
      </c>
      <c r="E393" s="4" t="s">
        <v>1942</v>
      </c>
      <c r="F393" s="3" t="s">
        <v>1943</v>
      </c>
      <c r="G393" s="4">
        <v>4</v>
      </c>
      <c r="H393" s="4">
        <v>4</v>
      </c>
      <c r="I393" s="4">
        <v>4</v>
      </c>
      <c r="J393" s="7">
        <v>24.7247886657715</v>
      </c>
      <c r="K393" s="7">
        <v>24.3231296539307</v>
      </c>
      <c r="L393" s="7">
        <v>24.1096458435059</v>
      </c>
      <c r="M393" s="4">
        <f t="shared" si="24"/>
        <v>24.3858547210694</v>
      </c>
      <c r="N393" s="7">
        <v>24.457950592041</v>
      </c>
      <c r="O393" s="7">
        <v>24.2958602905273</v>
      </c>
      <c r="P393" s="7">
        <v>0</v>
      </c>
      <c r="Q393" s="4">
        <f t="shared" si="25"/>
        <v>16.2512702941894</v>
      </c>
      <c r="R393" s="4">
        <f t="shared" si="26"/>
        <v>8.13458442687993</v>
      </c>
      <c r="S393" s="4">
        <f t="shared" si="27"/>
        <v>0.373541190908884</v>
      </c>
    </row>
    <row r="394" ht="15" spans="1:19">
      <c r="A394" s="4">
        <v>392</v>
      </c>
      <c r="B394" s="4" t="s">
        <v>1944</v>
      </c>
      <c r="C394" s="5" t="s">
        <v>1945</v>
      </c>
      <c r="D394" s="6" t="s">
        <v>1946</v>
      </c>
      <c r="E394" s="4" t="s">
        <v>1947</v>
      </c>
      <c r="F394" s="3" t="s">
        <v>1948</v>
      </c>
      <c r="G394" s="4">
        <v>6</v>
      </c>
      <c r="H394" s="4">
        <v>6</v>
      </c>
      <c r="I394" s="4">
        <v>6</v>
      </c>
      <c r="J394" s="7">
        <v>24.4543781280518</v>
      </c>
      <c r="K394" s="7">
        <v>0</v>
      </c>
      <c r="L394" s="7">
        <v>24.0671043395996</v>
      </c>
      <c r="M394" s="4">
        <f t="shared" si="24"/>
        <v>16.1738274892171</v>
      </c>
      <c r="N394" s="7">
        <v>0</v>
      </c>
      <c r="O394" s="7">
        <v>24.1298274993896</v>
      </c>
      <c r="P394" s="7">
        <v>0</v>
      </c>
      <c r="Q394" s="4">
        <f t="shared" si="25"/>
        <v>8.04327583312987</v>
      </c>
      <c r="R394" s="4">
        <f t="shared" si="26"/>
        <v>8.13055165608727</v>
      </c>
      <c r="S394" s="4">
        <f t="shared" si="27"/>
        <v>0.515339897937059</v>
      </c>
    </row>
    <row r="395" ht="15" spans="1:19">
      <c r="A395" s="4">
        <v>393</v>
      </c>
      <c r="B395" s="4" t="s">
        <v>1949</v>
      </c>
      <c r="C395" s="5" t="s">
        <v>1950</v>
      </c>
      <c r="D395" s="6" t="s">
        <v>1951</v>
      </c>
      <c r="E395" s="4" t="s">
        <v>1952</v>
      </c>
      <c r="F395" s="3" t="s">
        <v>1953</v>
      </c>
      <c r="G395" s="4">
        <v>2</v>
      </c>
      <c r="H395" s="4">
        <v>2</v>
      </c>
      <c r="I395" s="4">
        <v>2</v>
      </c>
      <c r="J395" s="7">
        <v>23.7242164611816</v>
      </c>
      <c r="K395" s="7">
        <v>24.5609836578369</v>
      </c>
      <c r="L395" s="7">
        <v>0</v>
      </c>
      <c r="M395" s="4">
        <f t="shared" si="24"/>
        <v>16.0950667063395</v>
      </c>
      <c r="N395" s="7">
        <v>0</v>
      </c>
      <c r="O395" s="7">
        <v>23.914608001709</v>
      </c>
      <c r="P395" s="7">
        <v>0</v>
      </c>
      <c r="Q395" s="4">
        <f t="shared" si="25"/>
        <v>7.97153600056967</v>
      </c>
      <c r="R395" s="4">
        <f t="shared" si="26"/>
        <v>8.12353070576983</v>
      </c>
      <c r="S395" s="4">
        <f t="shared" si="27"/>
        <v>0.513012870937113</v>
      </c>
    </row>
    <row r="396" ht="15" spans="1:19">
      <c r="A396" s="4">
        <v>394</v>
      </c>
      <c r="B396" s="4" t="s">
        <v>1954</v>
      </c>
      <c r="C396" s="5" t="s">
        <v>1955</v>
      </c>
      <c r="D396" s="6" t="s">
        <v>1956</v>
      </c>
      <c r="E396" s="4" t="s">
        <v>1957</v>
      </c>
      <c r="F396" s="3" t="s">
        <v>1958</v>
      </c>
      <c r="G396" s="4">
        <v>6</v>
      </c>
      <c r="H396" s="4">
        <v>6</v>
      </c>
      <c r="I396" s="4">
        <v>6</v>
      </c>
      <c r="J396" s="7">
        <v>24.1851043701172</v>
      </c>
      <c r="K396" s="7">
        <v>24.6627521514893</v>
      </c>
      <c r="L396" s="7">
        <v>23.8690071105957</v>
      </c>
      <c r="M396" s="4">
        <f t="shared" si="24"/>
        <v>24.2389545440674</v>
      </c>
      <c r="N396" s="7">
        <v>24.1823024749756</v>
      </c>
      <c r="O396" s="7">
        <v>24.1860866546631</v>
      </c>
      <c r="P396" s="7">
        <v>0</v>
      </c>
      <c r="Q396" s="4">
        <f t="shared" si="25"/>
        <v>16.1227963765462</v>
      </c>
      <c r="R396" s="4">
        <f t="shared" si="26"/>
        <v>8.11615816752117</v>
      </c>
      <c r="S396" s="4">
        <f t="shared" si="27"/>
        <v>0.371170263292305</v>
      </c>
    </row>
    <row r="397" ht="15" spans="1:19">
      <c r="A397" s="4">
        <v>395</v>
      </c>
      <c r="B397" s="4" t="s">
        <v>1959</v>
      </c>
      <c r="C397" s="5" t="s">
        <v>1960</v>
      </c>
      <c r="D397" s="6" t="s">
        <v>1961</v>
      </c>
      <c r="E397" s="4" t="s">
        <v>1962</v>
      </c>
      <c r="F397" s="3" t="s">
        <v>1963</v>
      </c>
      <c r="G397" s="4">
        <v>6</v>
      </c>
      <c r="H397" s="4">
        <v>6</v>
      </c>
      <c r="I397" s="4">
        <v>6</v>
      </c>
      <c r="J397" s="7">
        <v>0</v>
      </c>
      <c r="K397" s="7">
        <v>24.290807723999</v>
      </c>
      <c r="L397" s="7">
        <v>24.5548496246338</v>
      </c>
      <c r="M397" s="4">
        <f t="shared" si="24"/>
        <v>16.2818857828776</v>
      </c>
      <c r="N397" s="7">
        <v>24.5121955871582</v>
      </c>
      <c r="O397" s="7">
        <v>0</v>
      </c>
      <c r="P397" s="7">
        <v>0</v>
      </c>
      <c r="Q397" s="4">
        <f t="shared" si="25"/>
        <v>8.17073186238607</v>
      </c>
      <c r="R397" s="4">
        <f t="shared" si="26"/>
        <v>8.11115392049153</v>
      </c>
      <c r="S397" s="4">
        <f t="shared" si="27"/>
        <v>0.52069550142255</v>
      </c>
    </row>
    <row r="398" ht="15" spans="1:19">
      <c r="A398" s="4">
        <v>396</v>
      </c>
      <c r="B398" s="4" t="s">
        <v>1964</v>
      </c>
      <c r="C398" s="5" t="s">
        <v>1965</v>
      </c>
      <c r="D398" s="6" t="s">
        <v>1966</v>
      </c>
      <c r="E398" s="4" t="s">
        <v>1967</v>
      </c>
      <c r="F398" s="3" t="s">
        <v>1968</v>
      </c>
      <c r="G398" s="4">
        <v>10</v>
      </c>
      <c r="H398" s="4">
        <v>10</v>
      </c>
      <c r="I398" s="4">
        <v>10</v>
      </c>
      <c r="J398" s="7">
        <v>24.5086345672607</v>
      </c>
      <c r="K398" s="7">
        <v>25.2079906463623</v>
      </c>
      <c r="L398" s="7">
        <v>24.593204498291</v>
      </c>
      <c r="M398" s="4">
        <f t="shared" si="24"/>
        <v>24.7699432373047</v>
      </c>
      <c r="N398" s="7">
        <v>25.0515480041504</v>
      </c>
      <c r="O398" s="7">
        <v>24.9391231536865</v>
      </c>
      <c r="P398" s="7">
        <v>0</v>
      </c>
      <c r="Q398" s="4">
        <f t="shared" si="25"/>
        <v>16.6635570526123</v>
      </c>
      <c r="R398" s="4">
        <f t="shared" si="26"/>
        <v>8.10638618469237</v>
      </c>
      <c r="S398" s="4">
        <f t="shared" si="27"/>
        <v>0.385826061205505</v>
      </c>
    </row>
    <row r="399" ht="15" spans="1:19">
      <c r="A399" s="4">
        <v>397</v>
      </c>
      <c r="B399" s="4" t="s">
        <v>1969</v>
      </c>
      <c r="C399" s="5" t="s">
        <v>1970</v>
      </c>
      <c r="D399" s="6" t="s">
        <v>1971</v>
      </c>
      <c r="E399" s="4" t="s">
        <v>1972</v>
      </c>
      <c r="F399" s="3" t="s">
        <v>1973</v>
      </c>
      <c r="G399" s="4">
        <v>10</v>
      </c>
      <c r="H399" s="4">
        <v>10</v>
      </c>
      <c r="I399" s="4">
        <v>10</v>
      </c>
      <c r="J399" s="7">
        <v>25.27366065979</v>
      </c>
      <c r="K399" s="7">
        <v>25.0588722229004</v>
      </c>
      <c r="L399" s="7">
        <v>25.9165687561035</v>
      </c>
      <c r="M399" s="4">
        <f t="shared" si="24"/>
        <v>25.4163672129313</v>
      </c>
      <c r="N399" s="7">
        <v>26.1249256134033</v>
      </c>
      <c r="O399" s="7">
        <v>25.8318309783936</v>
      </c>
      <c r="P399" s="7">
        <v>0</v>
      </c>
      <c r="Q399" s="4">
        <f t="shared" si="25"/>
        <v>17.3189188639323</v>
      </c>
      <c r="R399" s="4">
        <f t="shared" si="26"/>
        <v>8.097448348999</v>
      </c>
      <c r="S399" s="4">
        <f t="shared" si="27"/>
        <v>0.402885950480037</v>
      </c>
    </row>
    <row r="400" ht="15" spans="1:19">
      <c r="A400" s="4">
        <v>398</v>
      </c>
      <c r="B400" s="4" t="s">
        <v>1974</v>
      </c>
      <c r="C400" s="5" t="s">
        <v>1975</v>
      </c>
      <c r="D400" s="6" t="s">
        <v>1976</v>
      </c>
      <c r="E400" s="4" t="s">
        <v>1977</v>
      </c>
      <c r="F400" s="3" t="s">
        <v>1978</v>
      </c>
      <c r="G400" s="4">
        <v>5</v>
      </c>
      <c r="H400" s="4">
        <v>5</v>
      </c>
      <c r="I400" s="4">
        <v>5</v>
      </c>
      <c r="J400" s="7">
        <v>23.7995643615723</v>
      </c>
      <c r="K400" s="7">
        <v>24.3753070831299</v>
      </c>
      <c r="L400" s="7">
        <v>0</v>
      </c>
      <c r="M400" s="4">
        <f t="shared" si="24"/>
        <v>16.0582904815674</v>
      </c>
      <c r="N400" s="7">
        <v>0</v>
      </c>
      <c r="O400" s="7">
        <v>23.9473514556885</v>
      </c>
      <c r="P400" s="7">
        <v>0</v>
      </c>
      <c r="Q400" s="4">
        <f t="shared" si="25"/>
        <v>7.9824504852295</v>
      </c>
      <c r="R400" s="4">
        <f t="shared" si="26"/>
        <v>8.0758399963379</v>
      </c>
      <c r="S400" s="4">
        <f t="shared" si="27"/>
        <v>0.515114968611118</v>
      </c>
    </row>
    <row r="401" ht="15" spans="1:19">
      <c r="A401" s="4">
        <v>399</v>
      </c>
      <c r="B401" s="4" t="s">
        <v>1979</v>
      </c>
      <c r="C401" s="5" t="s">
        <v>1980</v>
      </c>
      <c r="D401" s="6" t="s">
        <v>1981</v>
      </c>
      <c r="E401" s="4" t="s">
        <v>1982</v>
      </c>
      <c r="F401" s="3" t="s">
        <v>1983</v>
      </c>
      <c r="G401" s="4">
        <v>2</v>
      </c>
      <c r="H401" s="4">
        <v>2</v>
      </c>
      <c r="I401" s="4">
        <v>2</v>
      </c>
      <c r="J401" s="7">
        <v>23.4469528198242</v>
      </c>
      <c r="K401" s="7">
        <v>23.9403781890869</v>
      </c>
      <c r="L401" s="7">
        <v>23.2992191314697</v>
      </c>
      <c r="M401" s="4">
        <f t="shared" si="24"/>
        <v>23.5621833801269</v>
      </c>
      <c r="N401" s="7">
        <v>23.1692237854004</v>
      </c>
      <c r="O401" s="7">
        <v>23.3376960754395</v>
      </c>
      <c r="P401" s="7">
        <v>0</v>
      </c>
      <c r="Q401" s="4">
        <f t="shared" si="25"/>
        <v>15.50230662028</v>
      </c>
      <c r="R401" s="4">
        <f t="shared" si="26"/>
        <v>8.05987675984697</v>
      </c>
      <c r="S401" s="4">
        <f t="shared" si="27"/>
        <v>0.357282365858062</v>
      </c>
    </row>
    <row r="402" ht="15" spans="1:19">
      <c r="A402" s="4">
        <v>400</v>
      </c>
      <c r="B402" s="4" t="s">
        <v>1984</v>
      </c>
      <c r="C402" s="5" t="s">
        <v>1985</v>
      </c>
      <c r="D402" s="6" t="s">
        <v>1986</v>
      </c>
      <c r="E402" s="4" t="s">
        <v>1987</v>
      </c>
      <c r="F402" s="3" t="s">
        <v>1988</v>
      </c>
      <c r="G402" s="4">
        <v>6</v>
      </c>
      <c r="H402" s="4">
        <v>6</v>
      </c>
      <c r="I402" s="4">
        <v>5</v>
      </c>
      <c r="J402" s="7">
        <v>24.0334701538086</v>
      </c>
      <c r="K402" s="7">
        <v>24.1668357849121</v>
      </c>
      <c r="L402" s="7">
        <v>24.1094856262207</v>
      </c>
      <c r="M402" s="4">
        <f t="shared" si="24"/>
        <v>24.1032638549805</v>
      </c>
      <c r="N402" s="7">
        <v>23.8867874145508</v>
      </c>
      <c r="O402" s="7">
        <v>24.2843971252441</v>
      </c>
      <c r="P402" s="7">
        <v>0</v>
      </c>
      <c r="Q402" s="4">
        <f t="shared" si="25"/>
        <v>16.057061513265</v>
      </c>
      <c r="R402" s="4">
        <f t="shared" si="26"/>
        <v>8.0462023417155</v>
      </c>
      <c r="S402" s="4">
        <f t="shared" si="27"/>
        <v>0.37300585701152</v>
      </c>
    </row>
    <row r="403" ht="15" spans="1:19">
      <c r="A403" s="4">
        <v>401</v>
      </c>
      <c r="B403" s="4" t="s">
        <v>1989</v>
      </c>
      <c r="C403" s="5" t="s">
        <v>1990</v>
      </c>
      <c r="D403" s="6" t="s">
        <v>1991</v>
      </c>
      <c r="E403" s="4" t="s">
        <v>1992</v>
      </c>
      <c r="F403" s="3" t="s">
        <v>1993</v>
      </c>
      <c r="G403" s="4">
        <v>14</v>
      </c>
      <c r="H403" s="4">
        <v>14</v>
      </c>
      <c r="I403" s="4">
        <v>14</v>
      </c>
      <c r="J403" s="7">
        <v>24.0623340606689</v>
      </c>
      <c r="K403" s="7">
        <v>24.115213394165</v>
      </c>
      <c r="L403" s="7">
        <v>24.7069358825684</v>
      </c>
      <c r="M403" s="4">
        <f t="shared" si="24"/>
        <v>24.2948277791341</v>
      </c>
      <c r="N403" s="7">
        <v>24.7977352142334</v>
      </c>
      <c r="O403" s="7">
        <v>24.2738380432129</v>
      </c>
      <c r="P403" s="7">
        <v>0</v>
      </c>
      <c r="Q403" s="4">
        <f t="shared" si="25"/>
        <v>16.3571910858154</v>
      </c>
      <c r="R403" s="4">
        <f t="shared" si="26"/>
        <v>7.93763669331867</v>
      </c>
      <c r="S403" s="4">
        <f t="shared" si="27"/>
        <v>0.386946990378763</v>
      </c>
    </row>
    <row r="404" ht="15" spans="1:19">
      <c r="A404" s="4">
        <v>402</v>
      </c>
      <c r="B404" s="4" t="s">
        <v>1994</v>
      </c>
      <c r="C404" s="5" t="s">
        <v>1995</v>
      </c>
      <c r="D404" s="6" t="s">
        <v>1996</v>
      </c>
      <c r="E404" s="4" t="s">
        <v>1997</v>
      </c>
      <c r="F404" s="3" t="s">
        <v>1998</v>
      </c>
      <c r="G404" s="4">
        <v>4</v>
      </c>
      <c r="H404" s="4">
        <v>4</v>
      </c>
      <c r="I404" s="4">
        <v>4</v>
      </c>
      <c r="J404" s="7">
        <v>24.2193355560303</v>
      </c>
      <c r="K404" s="7">
        <v>0</v>
      </c>
      <c r="L404" s="7">
        <v>24.3280029296875</v>
      </c>
      <c r="M404" s="4">
        <f t="shared" si="24"/>
        <v>16.1824461619059</v>
      </c>
      <c r="N404" s="7">
        <v>0</v>
      </c>
      <c r="O404" s="7">
        <v>24.7354679107666</v>
      </c>
      <c r="P404" s="7">
        <v>0</v>
      </c>
      <c r="Q404" s="4">
        <f t="shared" si="25"/>
        <v>8.24515597025553</v>
      </c>
      <c r="R404" s="4">
        <f t="shared" si="26"/>
        <v>7.9372901916504</v>
      </c>
      <c r="S404" s="4">
        <f t="shared" si="27"/>
        <v>0.529792413799689</v>
      </c>
    </row>
    <row r="405" ht="15" spans="1:19">
      <c r="A405" s="4">
        <v>403</v>
      </c>
      <c r="B405" s="4" t="s">
        <v>1999</v>
      </c>
      <c r="C405" s="5" t="s">
        <v>2000</v>
      </c>
      <c r="D405" s="6" t="s">
        <v>2001</v>
      </c>
      <c r="E405" s="4" t="s">
        <v>2002</v>
      </c>
      <c r="F405" s="3" t="s">
        <v>2003</v>
      </c>
      <c r="G405" s="4">
        <v>3</v>
      </c>
      <c r="H405" s="4">
        <v>3</v>
      </c>
      <c r="I405" s="4">
        <v>3</v>
      </c>
      <c r="J405" s="7">
        <v>23.2051734924316</v>
      </c>
      <c r="K405" s="7">
        <v>0</v>
      </c>
      <c r="L405" s="7">
        <v>24.6109924316406</v>
      </c>
      <c r="M405" s="4">
        <f t="shared" si="24"/>
        <v>15.9387219746907</v>
      </c>
      <c r="N405" s="7">
        <v>24.118465423584</v>
      </c>
      <c r="O405" s="7">
        <v>0</v>
      </c>
      <c r="P405" s="7">
        <v>0</v>
      </c>
      <c r="Q405" s="4">
        <f t="shared" si="25"/>
        <v>8.039488474528</v>
      </c>
      <c r="R405" s="4">
        <f t="shared" si="26"/>
        <v>7.89923350016273</v>
      </c>
      <c r="S405" s="4">
        <f t="shared" si="27"/>
        <v>0.523985138332143</v>
      </c>
    </row>
    <row r="406" ht="15" spans="1:19">
      <c r="A406" s="4">
        <v>404</v>
      </c>
      <c r="B406" s="4" t="s">
        <v>2004</v>
      </c>
      <c r="C406" s="5" t="s">
        <v>2005</v>
      </c>
      <c r="D406" s="6" t="s">
        <v>2006</v>
      </c>
      <c r="E406" s="4" t="s">
        <v>2007</v>
      </c>
      <c r="F406" s="3" t="s">
        <v>2008</v>
      </c>
      <c r="G406" s="4">
        <v>5</v>
      </c>
      <c r="H406" s="4">
        <v>5</v>
      </c>
      <c r="I406" s="4">
        <v>5</v>
      </c>
      <c r="J406" s="7">
        <v>25.1729507446289</v>
      </c>
      <c r="K406" s="7">
        <v>25.5463962554932</v>
      </c>
      <c r="L406" s="7">
        <v>24.7604026794434</v>
      </c>
      <c r="M406" s="4">
        <f t="shared" si="24"/>
        <v>25.1599165598552</v>
      </c>
      <c r="N406" s="7">
        <v>0</v>
      </c>
      <c r="O406" s="7">
        <v>25.8932609558105</v>
      </c>
      <c r="P406" s="7">
        <v>25.8999118804932</v>
      </c>
      <c r="Q406" s="4">
        <f t="shared" si="25"/>
        <v>17.2643909454346</v>
      </c>
      <c r="R406" s="4">
        <f t="shared" si="26"/>
        <v>7.8955256144206</v>
      </c>
      <c r="S406" s="4">
        <f t="shared" si="27"/>
        <v>0.4122664305173</v>
      </c>
    </row>
    <row r="407" ht="15" spans="1:19">
      <c r="A407" s="4">
        <v>405</v>
      </c>
      <c r="B407" s="4" t="s">
        <v>2009</v>
      </c>
      <c r="C407" s="5" t="s">
        <v>2010</v>
      </c>
      <c r="D407" s="6" t="s">
        <v>2011</v>
      </c>
      <c r="E407" s="4" t="s">
        <v>2012</v>
      </c>
      <c r="F407" s="3" t="s">
        <v>2013</v>
      </c>
      <c r="G407" s="4">
        <v>3</v>
      </c>
      <c r="H407" s="4">
        <v>3</v>
      </c>
      <c r="I407" s="4">
        <v>3</v>
      </c>
      <c r="J407" s="7">
        <v>24.456823348999</v>
      </c>
      <c r="K407" s="7">
        <v>0</v>
      </c>
      <c r="L407" s="7">
        <v>24.8440265655518</v>
      </c>
      <c r="M407" s="4">
        <f t="shared" si="24"/>
        <v>16.4336166381836</v>
      </c>
      <c r="N407" s="7">
        <v>0</v>
      </c>
      <c r="O407" s="7">
        <v>25.6215381622314</v>
      </c>
      <c r="P407" s="7">
        <v>0</v>
      </c>
      <c r="Q407" s="4">
        <f t="shared" si="25"/>
        <v>8.5405127207438</v>
      </c>
      <c r="R407" s="4">
        <f t="shared" si="26"/>
        <v>7.8931039174398</v>
      </c>
      <c r="S407" s="4">
        <f t="shared" si="27"/>
        <v>0.541868491550267</v>
      </c>
    </row>
    <row r="408" ht="15" spans="1:19">
      <c r="A408" s="4">
        <v>406</v>
      </c>
      <c r="B408" s="4" t="s">
        <v>2014</v>
      </c>
      <c r="C408" s="5" t="s">
        <v>2015</v>
      </c>
      <c r="D408" s="6" t="s">
        <v>2016</v>
      </c>
      <c r="E408" s="4" t="s">
        <v>2017</v>
      </c>
      <c r="F408" s="3" t="s">
        <v>2018</v>
      </c>
      <c r="G408" s="4">
        <v>4</v>
      </c>
      <c r="H408" s="4">
        <v>4</v>
      </c>
      <c r="I408" s="4">
        <v>4</v>
      </c>
      <c r="J408" s="7">
        <v>23.6890182495117</v>
      </c>
      <c r="K408" s="7">
        <v>23.366397857666</v>
      </c>
      <c r="L408" s="7">
        <v>0</v>
      </c>
      <c r="M408" s="4">
        <f t="shared" si="24"/>
        <v>15.6851387023926</v>
      </c>
      <c r="N408" s="7">
        <v>0</v>
      </c>
      <c r="O408" s="7">
        <v>23.5291004180908</v>
      </c>
      <c r="P408" s="7">
        <v>0</v>
      </c>
      <c r="Q408" s="4">
        <f t="shared" si="25"/>
        <v>7.84303347269693</v>
      </c>
      <c r="R408" s="4">
        <f t="shared" si="26"/>
        <v>7.84210522969564</v>
      </c>
      <c r="S408" s="4">
        <f t="shared" si="27"/>
        <v>0.518567514101339</v>
      </c>
    </row>
    <row r="409" ht="15" spans="1:19">
      <c r="A409" s="4">
        <v>407</v>
      </c>
      <c r="B409" s="4" t="s">
        <v>2019</v>
      </c>
      <c r="C409" s="5" t="s">
        <v>2020</v>
      </c>
      <c r="D409" s="6" t="s">
        <v>2021</v>
      </c>
      <c r="E409" s="4" t="s">
        <v>2022</v>
      </c>
      <c r="F409" s="3" t="s">
        <v>2023</v>
      </c>
      <c r="G409" s="4">
        <v>3</v>
      </c>
      <c r="H409" s="4">
        <v>3</v>
      </c>
      <c r="I409" s="4">
        <v>3</v>
      </c>
      <c r="J409" s="7">
        <v>23.6136932373047</v>
      </c>
      <c r="K409" s="7">
        <v>23.9950714111328</v>
      </c>
      <c r="L409" s="7">
        <v>0</v>
      </c>
      <c r="M409" s="4">
        <f t="shared" si="24"/>
        <v>15.8695882161458</v>
      </c>
      <c r="N409" s="7">
        <v>24.1370391845703</v>
      </c>
      <c r="O409" s="7">
        <v>0</v>
      </c>
      <c r="P409" s="7">
        <v>0</v>
      </c>
      <c r="Q409" s="4">
        <f t="shared" si="25"/>
        <v>8.0456797281901</v>
      </c>
      <c r="R409" s="4">
        <f t="shared" si="26"/>
        <v>7.82390848795573</v>
      </c>
      <c r="S409" s="4">
        <f t="shared" si="27"/>
        <v>0.526817770827855</v>
      </c>
    </row>
    <row r="410" ht="15" spans="1:19">
      <c r="A410" s="4">
        <v>408</v>
      </c>
      <c r="B410" s="4" t="s">
        <v>2024</v>
      </c>
      <c r="C410" s="5" t="s">
        <v>2025</v>
      </c>
      <c r="D410" s="6" t="s">
        <v>2026</v>
      </c>
      <c r="E410" s="4" t="s">
        <v>2027</v>
      </c>
      <c r="F410" s="3" t="s">
        <v>2028</v>
      </c>
      <c r="G410" s="4">
        <v>8</v>
      </c>
      <c r="H410" s="4">
        <v>8</v>
      </c>
      <c r="I410" s="4">
        <v>8</v>
      </c>
      <c r="J410" s="7">
        <v>25.4365711212158</v>
      </c>
      <c r="K410" s="7">
        <v>24.7299823760986</v>
      </c>
      <c r="L410" s="7">
        <v>25.9062118530273</v>
      </c>
      <c r="M410" s="4">
        <f t="shared" si="24"/>
        <v>25.3575884501139</v>
      </c>
      <c r="N410" s="7">
        <v>26.764965057373</v>
      </c>
      <c r="O410" s="7">
        <v>26.0596961975098</v>
      </c>
      <c r="P410" s="7">
        <v>0</v>
      </c>
      <c r="Q410" s="4">
        <f t="shared" si="25"/>
        <v>17.6082204182943</v>
      </c>
      <c r="R410" s="4">
        <f t="shared" si="26"/>
        <v>7.74936803181963</v>
      </c>
      <c r="S410" s="4">
        <f t="shared" si="27"/>
        <v>0.428890561623589</v>
      </c>
    </row>
    <row r="411" ht="15" spans="1:19">
      <c r="A411" s="4">
        <v>409</v>
      </c>
      <c r="B411" s="4" t="s">
        <v>2029</v>
      </c>
      <c r="C411" s="5" t="s">
        <v>2030</v>
      </c>
      <c r="D411" s="6" t="s">
        <v>2031</v>
      </c>
      <c r="E411" s="4" t="s">
        <v>2032</v>
      </c>
      <c r="F411" s="3" t="s">
        <v>2033</v>
      </c>
      <c r="G411" s="4">
        <v>6</v>
      </c>
      <c r="H411" s="4">
        <v>6</v>
      </c>
      <c r="I411" s="4">
        <v>6</v>
      </c>
      <c r="J411" s="7">
        <v>23.503002166748</v>
      </c>
      <c r="K411" s="7">
        <v>0</v>
      </c>
      <c r="L411" s="7">
        <v>24.2593269348145</v>
      </c>
      <c r="M411" s="4">
        <f t="shared" si="24"/>
        <v>15.9207763671875</v>
      </c>
      <c r="N411" s="7">
        <v>0</v>
      </c>
      <c r="O411" s="7">
        <v>24.7847652435303</v>
      </c>
      <c r="P411" s="7">
        <v>0</v>
      </c>
      <c r="Q411" s="4">
        <f t="shared" si="25"/>
        <v>8.2615884145101</v>
      </c>
      <c r="R411" s="4">
        <f t="shared" si="26"/>
        <v>7.6591879526774</v>
      </c>
      <c r="S411" s="4">
        <f t="shared" si="27"/>
        <v>0.540999173126251</v>
      </c>
    </row>
    <row r="412" ht="15" spans="1:19">
      <c r="A412" s="4">
        <v>410</v>
      </c>
      <c r="B412" s="4" t="s">
        <v>2034</v>
      </c>
      <c r="C412" s="5" t="s">
        <v>2035</v>
      </c>
      <c r="D412" s="6" t="s">
        <v>2036</v>
      </c>
      <c r="E412" s="4" t="s">
        <v>2037</v>
      </c>
      <c r="F412" s="3" t="s">
        <v>2038</v>
      </c>
      <c r="G412" s="4">
        <v>5</v>
      </c>
      <c r="H412" s="4">
        <v>5</v>
      </c>
      <c r="I412" s="4">
        <v>5</v>
      </c>
      <c r="J412" s="7">
        <v>23.8892974853516</v>
      </c>
      <c r="K412" s="7">
        <v>23.9999809265137</v>
      </c>
      <c r="L412" s="7">
        <v>23.9115943908691</v>
      </c>
      <c r="M412" s="4">
        <f t="shared" si="24"/>
        <v>23.9336242675781</v>
      </c>
      <c r="N412" s="7">
        <v>24.7515430450439</v>
      </c>
      <c r="O412" s="7">
        <v>24.1416454315186</v>
      </c>
      <c r="P412" s="7">
        <v>0</v>
      </c>
      <c r="Q412" s="4">
        <f t="shared" si="25"/>
        <v>16.2977294921875</v>
      </c>
      <c r="R412" s="4">
        <f t="shared" si="26"/>
        <v>7.63589477539064</v>
      </c>
      <c r="S412" s="4">
        <f t="shared" si="27"/>
        <v>0.401887741705741</v>
      </c>
    </row>
    <row r="413" ht="15" spans="1:19">
      <c r="A413" s="4">
        <v>411</v>
      </c>
      <c r="B413" s="4" t="s">
        <v>2039</v>
      </c>
      <c r="C413" s="5" t="s">
        <v>2040</v>
      </c>
      <c r="D413" s="6" t="s">
        <v>2041</v>
      </c>
      <c r="E413" s="4" t="s">
        <v>2042</v>
      </c>
      <c r="F413" s="3" t="s">
        <v>2043</v>
      </c>
      <c r="G413" s="4">
        <v>2</v>
      </c>
      <c r="H413" s="4">
        <v>2</v>
      </c>
      <c r="I413" s="4">
        <v>2</v>
      </c>
      <c r="J413" s="7">
        <v>23.0255851745605</v>
      </c>
      <c r="K413" s="7">
        <v>22.9563674926758</v>
      </c>
      <c r="L413" s="7">
        <v>0</v>
      </c>
      <c r="M413" s="4">
        <f t="shared" si="24"/>
        <v>15.3273175557454</v>
      </c>
      <c r="N413" s="7">
        <v>0</v>
      </c>
      <c r="O413" s="7">
        <v>23.4136428833008</v>
      </c>
      <c r="P413" s="7">
        <v>0</v>
      </c>
      <c r="Q413" s="4">
        <f t="shared" si="25"/>
        <v>7.80454762776693</v>
      </c>
      <c r="R413" s="4">
        <f t="shared" si="26"/>
        <v>7.5227699279785</v>
      </c>
      <c r="S413" s="4">
        <f t="shared" si="27"/>
        <v>0.529412117922643</v>
      </c>
    </row>
    <row r="414" ht="15" spans="1:19">
      <c r="A414" s="4">
        <v>412</v>
      </c>
      <c r="B414" s="4" t="s">
        <v>2044</v>
      </c>
      <c r="C414" s="5" t="s">
        <v>2045</v>
      </c>
      <c r="D414" s="6" t="s">
        <v>2046</v>
      </c>
      <c r="E414" s="4" t="s">
        <v>2047</v>
      </c>
      <c r="F414" s="3" t="s">
        <v>2048</v>
      </c>
      <c r="G414" s="4">
        <v>3</v>
      </c>
      <c r="H414" s="4">
        <v>3</v>
      </c>
      <c r="I414" s="4">
        <v>3</v>
      </c>
      <c r="J414" s="7">
        <v>24.3158950805664</v>
      </c>
      <c r="K414" s="7">
        <v>23.2746925354004</v>
      </c>
      <c r="L414" s="7">
        <v>24.5906372070313</v>
      </c>
      <c r="M414" s="4">
        <f t="shared" si="24"/>
        <v>24.0604082743327</v>
      </c>
      <c r="N414" s="7">
        <v>25.1208801269531</v>
      </c>
      <c r="O414" s="7">
        <v>24.6744365692139</v>
      </c>
      <c r="P414" s="7">
        <v>0</v>
      </c>
      <c r="Q414" s="4">
        <f t="shared" si="25"/>
        <v>16.5984388987223</v>
      </c>
      <c r="R414" s="4">
        <f t="shared" si="26"/>
        <v>7.46196937561037</v>
      </c>
      <c r="S414" s="4">
        <f t="shared" si="27"/>
        <v>0.419970186496371</v>
      </c>
    </row>
    <row r="415" ht="15" spans="1:19">
      <c r="A415" s="4">
        <v>413</v>
      </c>
      <c r="B415" s="4" t="s">
        <v>2049</v>
      </c>
      <c r="C415" s="5" t="s">
        <v>2050</v>
      </c>
      <c r="D415" s="6" t="s">
        <v>2051</v>
      </c>
      <c r="E415" s="4" t="s">
        <v>2052</v>
      </c>
      <c r="F415" s="3" t="s">
        <v>2053</v>
      </c>
      <c r="G415" s="4">
        <v>23</v>
      </c>
      <c r="H415" s="4">
        <v>23</v>
      </c>
      <c r="I415" s="4">
        <v>23</v>
      </c>
      <c r="J415" s="7">
        <v>31.068431854248</v>
      </c>
      <c r="K415" s="7">
        <v>31.0083847045898</v>
      </c>
      <c r="L415" s="7">
        <v>25.7529735565186</v>
      </c>
      <c r="M415" s="4">
        <f t="shared" si="24"/>
        <v>29.2765967051188</v>
      </c>
      <c r="N415" s="7">
        <v>25.4017143249512</v>
      </c>
      <c r="O415" s="7">
        <v>25.9960422515869</v>
      </c>
      <c r="P415" s="7">
        <v>24.7861137390137</v>
      </c>
      <c r="Q415" s="4">
        <f t="shared" si="25"/>
        <v>25.3946234385173</v>
      </c>
      <c r="R415" s="4">
        <f t="shared" si="26"/>
        <v>3.88197326660153</v>
      </c>
      <c r="S415" s="4">
        <f t="shared" si="27"/>
        <v>0.0967556266082543</v>
      </c>
    </row>
    <row r="416" ht="15" spans="1:19">
      <c r="A416" s="4">
        <v>414</v>
      </c>
      <c r="B416" s="4" t="s">
        <v>2054</v>
      </c>
      <c r="C416" s="5" t="s">
        <v>2055</v>
      </c>
      <c r="D416" s="6" t="s">
        <v>2056</v>
      </c>
      <c r="E416" s="4" t="s">
        <v>2057</v>
      </c>
      <c r="F416" s="3" t="s">
        <v>2058</v>
      </c>
      <c r="G416" s="4">
        <v>18</v>
      </c>
      <c r="H416" s="4">
        <v>18</v>
      </c>
      <c r="I416" s="4">
        <v>18</v>
      </c>
      <c r="J416" s="7">
        <v>35.2225608825684</v>
      </c>
      <c r="K416" s="7">
        <v>35.573902130127</v>
      </c>
      <c r="L416" s="7">
        <v>30.6294040679932</v>
      </c>
      <c r="M416" s="4">
        <f t="shared" si="24"/>
        <v>33.8086223602295</v>
      </c>
      <c r="N416" s="7">
        <v>30.5563640594482</v>
      </c>
      <c r="O416" s="7">
        <v>30.3929462432861</v>
      </c>
      <c r="P416" s="7">
        <v>29.9695262908936</v>
      </c>
      <c r="Q416" s="4">
        <f t="shared" si="25"/>
        <v>30.3062788645426</v>
      </c>
      <c r="R416" s="4">
        <f t="shared" si="26"/>
        <v>3.50234349568689</v>
      </c>
      <c r="S416" s="4">
        <f t="shared" si="27"/>
        <v>0.0941460034437345</v>
      </c>
    </row>
    <row r="417" ht="15" spans="1:19">
      <c r="A417" s="4">
        <v>415</v>
      </c>
      <c r="B417" s="4" t="s">
        <v>2059</v>
      </c>
      <c r="C417" s="5" t="s">
        <v>2060</v>
      </c>
      <c r="D417" s="6" t="s">
        <v>2061</v>
      </c>
      <c r="E417" s="4" t="s">
        <v>2062</v>
      </c>
      <c r="F417" s="3" t="s">
        <v>2063</v>
      </c>
      <c r="G417" s="4">
        <v>17</v>
      </c>
      <c r="H417" s="4">
        <v>17</v>
      </c>
      <c r="I417" s="4">
        <v>17</v>
      </c>
      <c r="J417" s="7">
        <v>33.9653358459473</v>
      </c>
      <c r="K417" s="7">
        <v>33.8007774353027</v>
      </c>
      <c r="L417" s="7">
        <v>29.0256195068359</v>
      </c>
      <c r="M417" s="4">
        <f t="shared" si="24"/>
        <v>32.263910929362</v>
      </c>
      <c r="N417" s="7">
        <v>28.9378662109375</v>
      </c>
      <c r="O417" s="7">
        <v>28.4238224029541</v>
      </c>
      <c r="P417" s="7">
        <v>29.3568058013916</v>
      </c>
      <c r="Q417" s="4">
        <f t="shared" si="25"/>
        <v>28.9061648050944</v>
      </c>
      <c r="R417" s="4">
        <f t="shared" si="26"/>
        <v>3.35774612426756</v>
      </c>
      <c r="S417" s="4">
        <f t="shared" si="27"/>
        <v>0.110350456399568</v>
      </c>
    </row>
    <row r="418" ht="15" spans="1:19">
      <c r="A418" s="4">
        <v>416</v>
      </c>
      <c r="B418" s="4" t="s">
        <v>2064</v>
      </c>
      <c r="C418" s="5" t="s">
        <v>2065</v>
      </c>
      <c r="D418" s="6" t="s">
        <v>2066</v>
      </c>
      <c r="E418" s="4" t="s">
        <v>2067</v>
      </c>
      <c r="F418" s="3" t="s">
        <v>2068</v>
      </c>
      <c r="G418" s="4">
        <v>30</v>
      </c>
      <c r="H418" s="4">
        <v>30</v>
      </c>
      <c r="I418" s="4">
        <v>30</v>
      </c>
      <c r="J418" s="7">
        <v>33.2902183532715</v>
      </c>
      <c r="K418" s="7">
        <v>33.021068572998</v>
      </c>
      <c r="L418" s="7">
        <v>29.0376873016357</v>
      </c>
      <c r="M418" s="4">
        <f t="shared" si="24"/>
        <v>31.7829914093017</v>
      </c>
      <c r="N418" s="7">
        <v>29.2413635253906</v>
      </c>
      <c r="O418" s="7">
        <v>29.1313381195068</v>
      </c>
      <c r="P418" s="7">
        <v>27.5946998596191</v>
      </c>
      <c r="Q418" s="4">
        <f t="shared" si="25"/>
        <v>28.6558005015055</v>
      </c>
      <c r="R418" s="4">
        <f t="shared" si="26"/>
        <v>3.12719090779623</v>
      </c>
      <c r="S418" s="4">
        <f t="shared" si="27"/>
        <v>0.1011648155842</v>
      </c>
    </row>
    <row r="419" ht="15" spans="1:19">
      <c r="A419" s="4">
        <v>417</v>
      </c>
      <c r="B419" s="4" t="s">
        <v>2069</v>
      </c>
      <c r="C419" s="5" t="s">
        <v>2070</v>
      </c>
      <c r="D419" s="6" t="s">
        <v>2071</v>
      </c>
      <c r="E419" s="4" t="s">
        <v>2072</v>
      </c>
      <c r="F419" s="3" t="s">
        <v>2073</v>
      </c>
      <c r="G419" s="4">
        <v>23</v>
      </c>
      <c r="H419" s="4">
        <v>23</v>
      </c>
      <c r="I419" s="4">
        <v>23</v>
      </c>
      <c r="J419" s="7">
        <v>29.2406806945801</v>
      </c>
      <c r="K419" s="7">
        <v>28.6077365875244</v>
      </c>
      <c r="L419" s="7">
        <v>24.6726589202881</v>
      </c>
      <c r="M419" s="4">
        <f t="shared" si="24"/>
        <v>27.5070254007975</v>
      </c>
      <c r="N419" s="7">
        <v>25.3565578460693</v>
      </c>
      <c r="O419" s="7">
        <v>24.1727981567383</v>
      </c>
      <c r="P419" s="7">
        <v>24.1563034057617</v>
      </c>
      <c r="Q419" s="4">
        <f t="shared" si="25"/>
        <v>24.5618864695231</v>
      </c>
      <c r="R419" s="4">
        <f t="shared" si="26"/>
        <v>2.94513893127443</v>
      </c>
      <c r="S419" s="4">
        <f t="shared" si="27"/>
        <v>0.118022550216927</v>
      </c>
    </row>
    <row r="420" ht="15" spans="1:19">
      <c r="A420" s="4">
        <v>418</v>
      </c>
      <c r="B420" s="4" t="s">
        <v>2074</v>
      </c>
      <c r="C420" s="5" t="s">
        <v>2075</v>
      </c>
      <c r="D420" s="6" t="s">
        <v>2076</v>
      </c>
      <c r="E420" s="4" t="s">
        <v>2077</v>
      </c>
      <c r="F420" s="3" t="s">
        <v>2078</v>
      </c>
      <c r="G420" s="4">
        <v>26</v>
      </c>
      <c r="H420" s="4">
        <v>26</v>
      </c>
      <c r="I420" s="4">
        <v>26</v>
      </c>
      <c r="J420" s="7">
        <v>30.4620723724365</v>
      </c>
      <c r="K420" s="7">
        <v>30.1306266784668</v>
      </c>
      <c r="L420" s="7">
        <v>26.4126739501953</v>
      </c>
      <c r="M420" s="4">
        <f t="shared" si="24"/>
        <v>29.0017910003662</v>
      </c>
      <c r="N420" s="7">
        <v>26.0050888061523</v>
      </c>
      <c r="O420" s="7">
        <v>26.1912937164307</v>
      </c>
      <c r="P420" s="7">
        <v>26.2054386138916</v>
      </c>
      <c r="Q420" s="4">
        <f t="shared" si="25"/>
        <v>26.1339403788249</v>
      </c>
      <c r="R420" s="4">
        <f t="shared" si="26"/>
        <v>2.86785062154133</v>
      </c>
      <c r="S420" s="4">
        <f t="shared" si="27"/>
        <v>0.0919779367642487</v>
      </c>
    </row>
    <row r="421" ht="15" spans="1:19">
      <c r="A421" s="4">
        <v>419</v>
      </c>
      <c r="B421" s="4" t="s">
        <v>2079</v>
      </c>
      <c r="C421" s="5" t="s">
        <v>2080</v>
      </c>
      <c r="D421" s="6" t="s">
        <v>2081</v>
      </c>
      <c r="E421" s="4" t="s">
        <v>2082</v>
      </c>
      <c r="F421" s="3" t="s">
        <v>2083</v>
      </c>
      <c r="G421" s="4">
        <v>10</v>
      </c>
      <c r="H421" s="4">
        <v>10</v>
      </c>
      <c r="I421" s="4">
        <v>10</v>
      </c>
      <c r="J421" s="7">
        <v>32.573486328125</v>
      </c>
      <c r="K421" s="7">
        <v>31.788537979126</v>
      </c>
      <c r="L421" s="7">
        <v>27.4710369110107</v>
      </c>
      <c r="M421" s="4">
        <f t="shared" si="24"/>
        <v>30.6110204060872</v>
      </c>
      <c r="N421" s="7">
        <v>27.2995510101318</v>
      </c>
      <c r="O421" s="7">
        <v>27.5529613494873</v>
      </c>
      <c r="P421" s="7">
        <v>28.4954128265381</v>
      </c>
      <c r="Q421" s="4">
        <f t="shared" si="25"/>
        <v>27.7826417287191</v>
      </c>
      <c r="R421" s="4">
        <f t="shared" si="26"/>
        <v>2.82837867736817</v>
      </c>
      <c r="S421" s="4">
        <f t="shared" si="27"/>
        <v>0.157219009653788</v>
      </c>
    </row>
    <row r="422" ht="15" spans="1:19">
      <c r="A422" s="4">
        <v>420</v>
      </c>
      <c r="B422" s="4" t="s">
        <v>2084</v>
      </c>
      <c r="C422" s="5" t="s">
        <v>2085</v>
      </c>
      <c r="D422" s="6" t="s">
        <v>2086</v>
      </c>
      <c r="E422" s="4" t="s">
        <v>2087</v>
      </c>
      <c r="F422" s="3" t="s">
        <v>2088</v>
      </c>
      <c r="G422" s="4">
        <v>10</v>
      </c>
      <c r="H422" s="4">
        <v>10</v>
      </c>
      <c r="I422" s="4">
        <v>10</v>
      </c>
      <c r="J422" s="7">
        <v>33.1021995544434</v>
      </c>
      <c r="K422" s="7">
        <v>32.9006309509277</v>
      </c>
      <c r="L422" s="7">
        <v>29.1380462646484</v>
      </c>
      <c r="M422" s="4">
        <f t="shared" si="24"/>
        <v>31.7136255900065</v>
      </c>
      <c r="N422" s="7">
        <v>29.3797874450684</v>
      </c>
      <c r="O422" s="7">
        <v>29.1069431304932</v>
      </c>
      <c r="P422" s="7">
        <v>29.2412948608398</v>
      </c>
      <c r="Q422" s="4">
        <f t="shared" si="25"/>
        <v>29.2426751454671</v>
      </c>
      <c r="R422" s="4">
        <f t="shared" si="26"/>
        <v>2.47095044453937</v>
      </c>
      <c r="S422" s="4">
        <f t="shared" si="27"/>
        <v>0.128267766031979</v>
      </c>
    </row>
    <row r="423" ht="15" spans="1:19">
      <c r="A423" s="4">
        <v>421</v>
      </c>
      <c r="B423" s="4" t="s">
        <v>2089</v>
      </c>
      <c r="C423" s="5" t="s">
        <v>2090</v>
      </c>
      <c r="D423" s="6" t="s">
        <v>2091</v>
      </c>
      <c r="E423" s="4" t="s">
        <v>2092</v>
      </c>
      <c r="F423" s="3" t="s">
        <v>2093</v>
      </c>
      <c r="G423" s="4">
        <v>25</v>
      </c>
      <c r="H423" s="4">
        <v>25</v>
      </c>
      <c r="I423" s="4">
        <v>25</v>
      </c>
      <c r="J423" s="7">
        <v>33.002628326416</v>
      </c>
      <c r="K423" s="7">
        <v>33.3312454223633</v>
      </c>
      <c r="L423" s="7">
        <v>29.576343536377</v>
      </c>
      <c r="M423" s="4">
        <f t="shared" si="24"/>
        <v>31.9700724283854</v>
      </c>
      <c r="N423" s="7">
        <v>29.4528350830078</v>
      </c>
      <c r="O423" s="7">
        <v>29.6283626556396</v>
      </c>
      <c r="P423" s="7">
        <v>29.4745426177979</v>
      </c>
      <c r="Q423" s="4">
        <f t="shared" si="25"/>
        <v>29.5185801188151</v>
      </c>
      <c r="R423" s="4">
        <f t="shared" si="26"/>
        <v>2.45149230957033</v>
      </c>
      <c r="S423" s="4">
        <f t="shared" si="27"/>
        <v>0.110981421446104</v>
      </c>
    </row>
    <row r="424" ht="15" spans="1:19">
      <c r="A424" s="4">
        <v>422</v>
      </c>
      <c r="B424" s="4" t="s">
        <v>2094</v>
      </c>
      <c r="C424" s="5" t="s">
        <v>2095</v>
      </c>
      <c r="D424" s="6" t="s">
        <v>2096</v>
      </c>
      <c r="E424" s="4" t="s">
        <v>2097</v>
      </c>
      <c r="F424" s="3" t="s">
        <v>2098</v>
      </c>
      <c r="G424" s="4">
        <v>8</v>
      </c>
      <c r="H424" s="4">
        <v>8</v>
      </c>
      <c r="I424" s="4">
        <v>8</v>
      </c>
      <c r="J424" s="7">
        <v>31.7976493835449</v>
      </c>
      <c r="K424" s="7">
        <v>32.2487564086914</v>
      </c>
      <c r="L424" s="7">
        <v>28.9164714813232</v>
      </c>
      <c r="M424" s="4">
        <f t="shared" si="24"/>
        <v>30.9876257578532</v>
      </c>
      <c r="N424" s="7">
        <v>28.7064552307129</v>
      </c>
      <c r="O424" s="7">
        <v>28.6240100860596</v>
      </c>
      <c r="P424" s="7">
        <v>28.4246635437012</v>
      </c>
      <c r="Q424" s="4">
        <f t="shared" si="25"/>
        <v>28.5850429534912</v>
      </c>
      <c r="R424" s="4">
        <f t="shared" si="26"/>
        <v>2.40258280436193</v>
      </c>
      <c r="S424" s="4">
        <f t="shared" si="27"/>
        <v>0.0834373377759102</v>
      </c>
    </row>
    <row r="425" ht="15" spans="1:19">
      <c r="A425" s="4">
        <v>423</v>
      </c>
      <c r="B425" s="4" t="s">
        <v>2099</v>
      </c>
      <c r="C425" s="5" t="s">
        <v>2100</v>
      </c>
      <c r="D425" s="6" t="s">
        <v>2101</v>
      </c>
      <c r="E425" s="4" t="s">
        <v>2102</v>
      </c>
      <c r="F425" s="3" t="s">
        <v>2103</v>
      </c>
      <c r="G425" s="4">
        <v>6</v>
      </c>
      <c r="H425" s="4">
        <v>6</v>
      </c>
      <c r="I425" s="4">
        <v>6</v>
      </c>
      <c r="J425" s="7">
        <v>31.7395668029785</v>
      </c>
      <c r="K425" s="7">
        <v>31.953104019165</v>
      </c>
      <c r="L425" s="7">
        <v>27.9767818450928</v>
      </c>
      <c r="M425" s="4">
        <f t="shared" si="24"/>
        <v>30.5564842224121</v>
      </c>
      <c r="N425" s="7">
        <v>27.8398418426514</v>
      </c>
      <c r="O425" s="7">
        <v>28.4907550811768</v>
      </c>
      <c r="P425" s="7">
        <v>28.255973815918</v>
      </c>
      <c r="Q425" s="4">
        <f t="shared" si="25"/>
        <v>28.1955235799154</v>
      </c>
      <c r="R425" s="4">
        <f t="shared" si="26"/>
        <v>2.3609606424967</v>
      </c>
      <c r="S425" s="4">
        <f t="shared" si="27"/>
        <v>0.144751253254215</v>
      </c>
    </row>
    <row r="426" ht="15" spans="1:19">
      <c r="A426" s="4">
        <v>424</v>
      </c>
      <c r="B426" s="4" t="s">
        <v>2104</v>
      </c>
      <c r="C426" s="5" t="s">
        <v>2105</v>
      </c>
      <c r="D426" s="6" t="s">
        <v>2106</v>
      </c>
      <c r="E426" s="4" t="s">
        <v>2107</v>
      </c>
      <c r="F426" s="3" t="s">
        <v>2108</v>
      </c>
      <c r="G426" s="4">
        <v>6</v>
      </c>
      <c r="H426" s="4">
        <v>6</v>
      </c>
      <c r="I426" s="4">
        <v>2</v>
      </c>
      <c r="J426" s="7">
        <v>33.555908203125</v>
      </c>
      <c r="K426" s="7">
        <v>33.2629051208496</v>
      </c>
      <c r="L426" s="7">
        <v>29.4565029144287</v>
      </c>
      <c r="M426" s="4">
        <f t="shared" si="24"/>
        <v>32.0917720794678</v>
      </c>
      <c r="N426" s="7">
        <v>29.3673839569092</v>
      </c>
      <c r="O426" s="7">
        <v>29.5078258514404</v>
      </c>
      <c r="P426" s="7">
        <v>30.3185081481934</v>
      </c>
      <c r="Q426" s="4">
        <f t="shared" si="25"/>
        <v>29.7312393188477</v>
      </c>
      <c r="R426" s="4">
        <f t="shared" si="26"/>
        <v>2.3605327606201</v>
      </c>
      <c r="S426" s="4">
        <f t="shared" si="27"/>
        <v>0.156034796351557</v>
      </c>
    </row>
    <row r="427" ht="15" spans="1:19">
      <c r="A427" s="4">
        <v>425</v>
      </c>
      <c r="B427" s="4" t="s">
        <v>2109</v>
      </c>
      <c r="C427" s="5" t="s">
        <v>2110</v>
      </c>
      <c r="D427" s="6" t="s">
        <v>2111</v>
      </c>
      <c r="E427" s="4" t="s">
        <v>2112</v>
      </c>
      <c r="F427" s="3" t="s">
        <v>2113</v>
      </c>
      <c r="G427" s="4">
        <v>6</v>
      </c>
      <c r="H427" s="4">
        <v>6</v>
      </c>
      <c r="I427" s="4">
        <v>6</v>
      </c>
      <c r="J427" s="7">
        <v>30.2894496917725</v>
      </c>
      <c r="K427" s="7">
        <v>30.0789012908936</v>
      </c>
      <c r="L427" s="7">
        <v>27.4912128448486</v>
      </c>
      <c r="M427" s="4">
        <f t="shared" si="24"/>
        <v>29.2865212758382</v>
      </c>
      <c r="N427" s="7">
        <v>26.9247894287109</v>
      </c>
      <c r="O427" s="7">
        <v>26.8920345306396</v>
      </c>
      <c r="P427" s="7">
        <v>27.3301410675049</v>
      </c>
      <c r="Q427" s="4">
        <f t="shared" si="25"/>
        <v>27.0489883422851</v>
      </c>
      <c r="R427" s="4">
        <f t="shared" si="26"/>
        <v>2.2375329335531</v>
      </c>
      <c r="S427" s="4">
        <f t="shared" si="27"/>
        <v>0.069916194649459</v>
      </c>
    </row>
    <row r="428" ht="15" spans="1:19">
      <c r="A428" s="4">
        <v>426</v>
      </c>
      <c r="B428" s="4" t="s">
        <v>2114</v>
      </c>
      <c r="C428" s="5" t="s">
        <v>2115</v>
      </c>
      <c r="D428" s="6" t="s">
        <v>2116</v>
      </c>
      <c r="E428" s="4" t="s">
        <v>2117</v>
      </c>
      <c r="F428" s="3" t="s">
        <v>2118</v>
      </c>
      <c r="G428" s="4">
        <v>5</v>
      </c>
      <c r="H428" s="4">
        <v>5</v>
      </c>
      <c r="I428" s="4">
        <v>5</v>
      </c>
      <c r="J428" s="7">
        <v>30.6562538146973</v>
      </c>
      <c r="K428" s="7">
        <v>29.9674682617188</v>
      </c>
      <c r="L428" s="7">
        <v>28.3799324035645</v>
      </c>
      <c r="M428" s="4">
        <f t="shared" si="24"/>
        <v>29.6678848266602</v>
      </c>
      <c r="N428" s="7">
        <v>28.3070430755615</v>
      </c>
      <c r="O428" s="7">
        <v>27.5841274261475</v>
      </c>
      <c r="P428" s="7">
        <v>27.5841979980469</v>
      </c>
      <c r="Q428" s="4">
        <f t="shared" si="25"/>
        <v>27.825122833252</v>
      </c>
      <c r="R428" s="4">
        <f t="shared" si="26"/>
        <v>1.84276199340823</v>
      </c>
      <c r="S428" s="4">
        <f t="shared" si="27"/>
        <v>0.0616796487858059</v>
      </c>
    </row>
    <row r="429" ht="15" spans="1:19">
      <c r="A429" s="4">
        <v>427</v>
      </c>
      <c r="B429" s="4" t="s">
        <v>2119</v>
      </c>
      <c r="C429" s="5" t="s">
        <v>2120</v>
      </c>
      <c r="D429" s="6" t="s">
        <v>2121</v>
      </c>
      <c r="E429" s="4" t="s">
        <v>2122</v>
      </c>
      <c r="F429" s="3" t="s">
        <v>2123</v>
      </c>
      <c r="G429" s="4">
        <v>13</v>
      </c>
      <c r="H429" s="4">
        <v>13</v>
      </c>
      <c r="I429" s="4">
        <v>13</v>
      </c>
      <c r="J429" s="7">
        <v>27.5982532501221</v>
      </c>
      <c r="K429" s="7">
        <v>27.8050746917725</v>
      </c>
      <c r="L429" s="7">
        <v>26.9603595733643</v>
      </c>
      <c r="M429" s="4">
        <f t="shared" si="24"/>
        <v>27.4545625050863</v>
      </c>
      <c r="N429" s="7">
        <v>26.9433555603027</v>
      </c>
      <c r="O429" s="7">
        <v>26.3355693817139</v>
      </c>
      <c r="P429" s="7">
        <v>24.0994892120361</v>
      </c>
      <c r="Q429" s="4">
        <f t="shared" si="25"/>
        <v>25.7928047180176</v>
      </c>
      <c r="R429" s="4">
        <f t="shared" si="26"/>
        <v>1.66175778706873</v>
      </c>
      <c r="S429" s="4">
        <f t="shared" si="27"/>
        <v>0.138976056021994</v>
      </c>
    </row>
    <row r="430" ht="15" spans="1:19">
      <c r="A430" s="4">
        <v>428</v>
      </c>
      <c r="B430" s="4" t="s">
        <v>2124</v>
      </c>
      <c r="C430" s="5" t="s">
        <v>2125</v>
      </c>
      <c r="D430" s="6" t="s">
        <v>2126</v>
      </c>
      <c r="E430" s="4" t="s">
        <v>2127</v>
      </c>
      <c r="F430" s="3" t="s">
        <v>2128</v>
      </c>
      <c r="G430" s="4">
        <v>29</v>
      </c>
      <c r="H430" s="4">
        <v>29</v>
      </c>
      <c r="I430" s="4">
        <v>29</v>
      </c>
      <c r="J430" s="7">
        <v>29.1150302886963</v>
      </c>
      <c r="K430" s="7">
        <v>28.9223823547363</v>
      </c>
      <c r="L430" s="7">
        <v>28.1350631713867</v>
      </c>
      <c r="M430" s="4">
        <f t="shared" si="24"/>
        <v>28.7241586049398</v>
      </c>
      <c r="N430" s="7">
        <v>28.2662887573242</v>
      </c>
      <c r="O430" s="7">
        <v>27.6273536682129</v>
      </c>
      <c r="P430" s="7">
        <v>25.4901428222656</v>
      </c>
      <c r="Q430" s="4">
        <f t="shared" si="25"/>
        <v>27.1279284159342</v>
      </c>
      <c r="R430" s="4">
        <f t="shared" si="26"/>
        <v>1.59623018900554</v>
      </c>
      <c r="S430" s="4">
        <f t="shared" si="27"/>
        <v>0.147803349000845</v>
      </c>
    </row>
    <row r="431" ht="15" spans="1:19">
      <c r="A431" s="4">
        <v>429</v>
      </c>
      <c r="B431" s="4" t="s">
        <v>2129</v>
      </c>
      <c r="C431" s="5" t="s">
        <v>2130</v>
      </c>
      <c r="D431" s="6" t="s">
        <v>2131</v>
      </c>
      <c r="E431" s="4" t="s">
        <v>2132</v>
      </c>
      <c r="F431" s="3" t="s">
        <v>2133</v>
      </c>
      <c r="G431" s="4">
        <v>23</v>
      </c>
      <c r="H431" s="4">
        <v>23</v>
      </c>
      <c r="I431" s="4">
        <v>23</v>
      </c>
      <c r="J431" s="7">
        <v>30.7394866943359</v>
      </c>
      <c r="K431" s="7">
        <v>30.134916305542</v>
      </c>
      <c r="L431" s="7">
        <v>28.1956825256348</v>
      </c>
      <c r="M431" s="4">
        <f t="shared" si="24"/>
        <v>29.6900285085042</v>
      </c>
      <c r="N431" s="7">
        <v>28.1322708129883</v>
      </c>
      <c r="O431" s="7">
        <v>28.0838031768799</v>
      </c>
      <c r="P431" s="7">
        <v>28.083345413208</v>
      </c>
      <c r="Q431" s="4">
        <f t="shared" si="25"/>
        <v>28.0998064676921</v>
      </c>
      <c r="R431" s="4">
        <f t="shared" si="26"/>
        <v>1.59022204081217</v>
      </c>
      <c r="S431" s="4">
        <f t="shared" si="27"/>
        <v>0.10697932739146</v>
      </c>
    </row>
    <row r="432" ht="15" spans="1:19">
      <c r="A432" s="4">
        <v>430</v>
      </c>
      <c r="B432" s="4" t="s">
        <v>2134</v>
      </c>
      <c r="C432" s="5" t="s">
        <v>2135</v>
      </c>
      <c r="D432" s="6" t="s">
        <v>2136</v>
      </c>
      <c r="E432" s="4" t="s">
        <v>2137</v>
      </c>
      <c r="F432" s="3" t="s">
        <v>2138</v>
      </c>
      <c r="G432" s="4">
        <v>4</v>
      </c>
      <c r="H432" s="4">
        <v>4</v>
      </c>
      <c r="I432" s="4">
        <v>4</v>
      </c>
      <c r="J432" s="7">
        <v>29.6081428527832</v>
      </c>
      <c r="K432" s="7">
        <v>30.0047721862793</v>
      </c>
      <c r="L432" s="7">
        <v>28.0412940979004</v>
      </c>
      <c r="M432" s="4">
        <f t="shared" si="24"/>
        <v>29.218069712321</v>
      </c>
      <c r="N432" s="7">
        <v>28.3126792907715</v>
      </c>
      <c r="O432" s="7">
        <v>27.9234867095947</v>
      </c>
      <c r="P432" s="7">
        <v>26.9915084838867</v>
      </c>
      <c r="Q432" s="4">
        <f t="shared" si="25"/>
        <v>27.7425581614176</v>
      </c>
      <c r="R432" s="4">
        <f t="shared" si="26"/>
        <v>1.47551155090333</v>
      </c>
      <c r="S432" s="4">
        <f t="shared" si="27"/>
        <v>0.108430755419703</v>
      </c>
    </row>
    <row r="433" ht="15" spans="1:19">
      <c r="A433" s="4">
        <v>431</v>
      </c>
      <c r="B433" s="4" t="s">
        <v>2139</v>
      </c>
      <c r="C433" s="5" t="s">
        <v>2140</v>
      </c>
      <c r="D433" s="6" t="s">
        <v>2141</v>
      </c>
      <c r="E433" s="4" t="s">
        <v>2142</v>
      </c>
      <c r="F433" s="3" t="s">
        <v>2143</v>
      </c>
      <c r="G433" s="4">
        <v>8</v>
      </c>
      <c r="H433" s="4">
        <v>8</v>
      </c>
      <c r="I433" s="4">
        <v>8</v>
      </c>
      <c r="J433" s="7">
        <v>30.8776702880859</v>
      </c>
      <c r="K433" s="7">
        <v>29.7101230621338</v>
      </c>
      <c r="L433" s="7">
        <v>28.6896915435791</v>
      </c>
      <c r="M433" s="4">
        <f t="shared" si="24"/>
        <v>29.7591616312663</v>
      </c>
      <c r="N433" s="7">
        <v>28.6161060333252</v>
      </c>
      <c r="O433" s="7">
        <v>28.5893878936768</v>
      </c>
      <c r="P433" s="7">
        <v>27.974048614502</v>
      </c>
      <c r="Q433" s="4">
        <f t="shared" si="25"/>
        <v>28.393180847168</v>
      </c>
      <c r="R433" s="4">
        <f t="shared" si="26"/>
        <v>1.36598078409827</v>
      </c>
      <c r="S433" s="4">
        <f t="shared" si="27"/>
        <v>0.109551624347493</v>
      </c>
    </row>
    <row r="434" ht="15" spans="1:19">
      <c r="A434" s="4">
        <v>432</v>
      </c>
      <c r="B434" s="4" t="s">
        <v>2144</v>
      </c>
      <c r="C434" s="5" t="s">
        <v>2145</v>
      </c>
      <c r="D434" s="6" t="s">
        <v>2146</v>
      </c>
      <c r="E434" s="4" t="s">
        <v>2147</v>
      </c>
      <c r="F434" s="3" t="s">
        <v>2148</v>
      </c>
      <c r="G434" s="4">
        <v>21</v>
      </c>
      <c r="H434" s="4">
        <v>21</v>
      </c>
      <c r="I434" s="4">
        <v>21</v>
      </c>
      <c r="J434" s="7">
        <v>30.9013862609863</v>
      </c>
      <c r="K434" s="7">
        <v>31.3729038238525</v>
      </c>
      <c r="L434" s="7">
        <v>29.3833770751953</v>
      </c>
      <c r="M434" s="4">
        <f t="shared" si="24"/>
        <v>30.5525557200114</v>
      </c>
      <c r="N434" s="7">
        <v>29.3853130340576</v>
      </c>
      <c r="O434" s="7">
        <v>29.5261535644531</v>
      </c>
      <c r="P434" s="7">
        <v>28.8195819854736</v>
      </c>
      <c r="Q434" s="4">
        <f t="shared" si="25"/>
        <v>29.2436828613281</v>
      </c>
      <c r="R434" s="4">
        <f t="shared" si="26"/>
        <v>1.30887285868327</v>
      </c>
      <c r="S434" s="4">
        <f t="shared" si="27"/>
        <v>0.109452458413295</v>
      </c>
    </row>
    <row r="435" ht="15" spans="1:19">
      <c r="A435" s="4">
        <v>433</v>
      </c>
      <c r="B435" s="4" t="s">
        <v>2149</v>
      </c>
      <c r="C435" s="5" t="s">
        <v>2150</v>
      </c>
      <c r="D435" s="6" t="s">
        <v>2151</v>
      </c>
      <c r="E435" s="4" t="s">
        <v>2152</v>
      </c>
      <c r="F435" s="3" t="s">
        <v>2153</v>
      </c>
      <c r="G435" s="4">
        <v>5</v>
      </c>
      <c r="H435" s="4">
        <v>5</v>
      </c>
      <c r="I435" s="4">
        <v>5</v>
      </c>
      <c r="J435" s="7">
        <v>27.6161766052246</v>
      </c>
      <c r="K435" s="7">
        <v>27.8298377990723</v>
      </c>
      <c r="L435" s="7">
        <v>26.3531284332275</v>
      </c>
      <c r="M435" s="4">
        <f t="shared" si="24"/>
        <v>27.2663809458415</v>
      </c>
      <c r="N435" s="7">
        <v>26.3547096252441</v>
      </c>
      <c r="O435" s="7">
        <v>26.3197746276855</v>
      </c>
      <c r="P435" s="7">
        <v>25.2167854309082</v>
      </c>
      <c r="Q435" s="4">
        <f t="shared" si="25"/>
        <v>25.9637565612793</v>
      </c>
      <c r="R435" s="4">
        <f t="shared" si="26"/>
        <v>1.3026243845622</v>
      </c>
      <c r="S435" s="4">
        <f t="shared" si="27"/>
        <v>0.0930804415167638</v>
      </c>
    </row>
    <row r="436" ht="15" spans="1:19">
      <c r="A436" s="4">
        <v>434</v>
      </c>
      <c r="B436" s="4" t="s">
        <v>2154</v>
      </c>
      <c r="C436" s="5" t="s">
        <v>2155</v>
      </c>
      <c r="D436" s="6" t="s">
        <v>2156</v>
      </c>
      <c r="E436" s="4" t="s">
        <v>2157</v>
      </c>
      <c r="F436" s="3" t="s">
        <v>2158</v>
      </c>
      <c r="G436" s="4">
        <v>30</v>
      </c>
      <c r="H436" s="4">
        <v>30</v>
      </c>
      <c r="I436" s="4">
        <v>30</v>
      </c>
      <c r="J436" s="7">
        <v>29.3793125152588</v>
      </c>
      <c r="K436" s="7">
        <v>27.7666721343994</v>
      </c>
      <c r="L436" s="7">
        <v>27.3739318847656</v>
      </c>
      <c r="M436" s="4">
        <f t="shared" si="24"/>
        <v>28.1733055114746</v>
      </c>
      <c r="N436" s="7">
        <v>26.482177734375</v>
      </c>
      <c r="O436" s="7">
        <v>25.7212982177734</v>
      </c>
      <c r="P436" s="7">
        <v>28.4292602539063</v>
      </c>
      <c r="Q436" s="4">
        <f t="shared" si="25"/>
        <v>26.8775787353516</v>
      </c>
      <c r="R436" s="4">
        <f t="shared" si="26"/>
        <v>1.29572677612304</v>
      </c>
      <c r="S436" s="4">
        <f t="shared" si="27"/>
        <v>0.270118555627894</v>
      </c>
    </row>
    <row r="437" ht="15" spans="1:19">
      <c r="A437" s="4">
        <v>435</v>
      </c>
      <c r="B437" s="4" t="s">
        <v>2159</v>
      </c>
      <c r="C437" s="5" t="s">
        <v>2160</v>
      </c>
      <c r="D437" s="6" t="s">
        <v>2161</v>
      </c>
      <c r="E437" s="4" t="s">
        <v>2162</v>
      </c>
      <c r="F437" s="3" t="s">
        <v>2163</v>
      </c>
      <c r="G437" s="4">
        <v>10</v>
      </c>
      <c r="H437" s="4">
        <v>10</v>
      </c>
      <c r="I437" s="4">
        <v>10</v>
      </c>
      <c r="J437" s="7">
        <v>29.76393699646</v>
      </c>
      <c r="K437" s="7">
        <v>29.8464775085449</v>
      </c>
      <c r="L437" s="7">
        <v>28.167631149292</v>
      </c>
      <c r="M437" s="4">
        <f t="shared" si="24"/>
        <v>29.2593485514323</v>
      </c>
      <c r="N437" s="7">
        <v>28.0339641571045</v>
      </c>
      <c r="O437" s="7">
        <v>27.9317378997803</v>
      </c>
      <c r="P437" s="7">
        <v>28.1110305786133</v>
      </c>
      <c r="Q437" s="4">
        <f t="shared" si="25"/>
        <v>28.025577545166</v>
      </c>
      <c r="R437" s="4">
        <f t="shared" si="26"/>
        <v>1.23377100626627</v>
      </c>
      <c r="S437" s="4">
        <f t="shared" si="27"/>
        <v>0.087843530798011</v>
      </c>
    </row>
    <row r="438" ht="15" spans="1:19">
      <c r="A438" s="4">
        <v>436</v>
      </c>
      <c r="B438" s="4" t="s">
        <v>2164</v>
      </c>
      <c r="C438" s="5" t="s">
        <v>2165</v>
      </c>
      <c r="D438" s="6" t="s">
        <v>2166</v>
      </c>
      <c r="E438" s="4" t="s">
        <v>2167</v>
      </c>
      <c r="F438" s="3" t="s">
        <v>2168</v>
      </c>
      <c r="G438" s="4">
        <v>17</v>
      </c>
      <c r="H438" s="4">
        <v>17</v>
      </c>
      <c r="I438" s="4">
        <v>17</v>
      </c>
      <c r="J438" s="7">
        <v>28.4326496124268</v>
      </c>
      <c r="K438" s="7">
        <v>28.956127166748</v>
      </c>
      <c r="L438" s="7">
        <v>28.109188079834</v>
      </c>
      <c r="M438" s="4">
        <f t="shared" si="24"/>
        <v>28.4993216196696</v>
      </c>
      <c r="N438" s="7">
        <v>28.2005081176758</v>
      </c>
      <c r="O438" s="7">
        <v>28.0959224700928</v>
      </c>
      <c r="P438" s="7">
        <v>25.59840965271</v>
      </c>
      <c r="Q438" s="4">
        <f t="shared" si="25"/>
        <v>27.2982800801595</v>
      </c>
      <c r="R438" s="4">
        <f t="shared" si="26"/>
        <v>1.20104153951007</v>
      </c>
      <c r="S438" s="4">
        <f t="shared" si="27"/>
        <v>0.24651655573893</v>
      </c>
    </row>
    <row r="439" ht="15" spans="1:19">
      <c r="A439" s="4">
        <v>437</v>
      </c>
      <c r="B439" s="4" t="s">
        <v>2169</v>
      </c>
      <c r="C439" s="5" t="s">
        <v>2170</v>
      </c>
      <c r="D439" s="6" t="s">
        <v>2171</v>
      </c>
      <c r="E439" s="4" t="s">
        <v>2172</v>
      </c>
      <c r="F439" s="3" t="s">
        <v>2173</v>
      </c>
      <c r="G439" s="4">
        <v>10</v>
      </c>
      <c r="H439" s="4">
        <v>10</v>
      </c>
      <c r="I439" s="4">
        <v>10</v>
      </c>
      <c r="J439" s="7">
        <v>30.7746257781982</v>
      </c>
      <c r="K439" s="7">
        <v>30.5624732971191</v>
      </c>
      <c r="L439" s="7">
        <v>28.4831619262695</v>
      </c>
      <c r="M439" s="4">
        <f t="shared" si="24"/>
        <v>29.9400870005289</v>
      </c>
      <c r="N439" s="7">
        <v>28.70285987854</v>
      </c>
      <c r="O439" s="7">
        <v>28.6897583007813</v>
      </c>
      <c r="P439" s="7">
        <v>28.9963111877441</v>
      </c>
      <c r="Q439" s="4">
        <f t="shared" si="25"/>
        <v>28.7963097890218</v>
      </c>
      <c r="R439" s="4">
        <f t="shared" si="26"/>
        <v>1.14377721150713</v>
      </c>
      <c r="S439" s="4">
        <f t="shared" si="27"/>
        <v>0.196040104860121</v>
      </c>
    </row>
    <row r="440" ht="15" spans="1:19">
      <c r="A440" s="4">
        <v>438</v>
      </c>
      <c r="B440" s="4" t="s">
        <v>2174</v>
      </c>
      <c r="C440" s="5" t="s">
        <v>2175</v>
      </c>
      <c r="D440" s="6" t="s">
        <v>2176</v>
      </c>
      <c r="E440" s="4" t="s">
        <v>2177</v>
      </c>
      <c r="F440" s="3" t="s">
        <v>2178</v>
      </c>
      <c r="G440" s="4">
        <v>22</v>
      </c>
      <c r="H440" s="4">
        <v>22</v>
      </c>
      <c r="I440" s="4">
        <v>19</v>
      </c>
      <c r="J440" s="7">
        <v>28.2281169891357</v>
      </c>
      <c r="K440" s="7">
        <v>28.4839305877686</v>
      </c>
      <c r="L440" s="7">
        <v>27.6423759460449</v>
      </c>
      <c r="M440" s="4">
        <f t="shared" si="24"/>
        <v>28.1181411743164</v>
      </c>
      <c r="N440" s="7">
        <v>27.1554737091064</v>
      </c>
      <c r="O440" s="7">
        <v>27.3919830322266</v>
      </c>
      <c r="P440" s="7">
        <v>26.3922119140625</v>
      </c>
      <c r="Q440" s="4">
        <f t="shared" si="25"/>
        <v>26.9798895517985</v>
      </c>
      <c r="R440" s="4">
        <f t="shared" si="26"/>
        <v>1.13825162251789</v>
      </c>
      <c r="S440" s="4">
        <f t="shared" si="27"/>
        <v>0.0436966443553394</v>
      </c>
    </row>
    <row r="441" ht="15" spans="1:19">
      <c r="A441" s="4">
        <v>439</v>
      </c>
      <c r="B441" s="4" t="s">
        <v>2179</v>
      </c>
      <c r="C441" s="5" t="s">
        <v>2180</v>
      </c>
      <c r="D441" s="6" t="s">
        <v>2181</v>
      </c>
      <c r="E441" s="4" t="s">
        <v>2182</v>
      </c>
      <c r="F441" s="3" t="s">
        <v>2183</v>
      </c>
      <c r="G441" s="4">
        <v>10</v>
      </c>
      <c r="H441" s="4">
        <v>10</v>
      </c>
      <c r="I441" s="4">
        <v>10</v>
      </c>
      <c r="J441" s="7">
        <v>28.6937503814697</v>
      </c>
      <c r="K441" s="7">
        <v>28.7329540252686</v>
      </c>
      <c r="L441" s="7">
        <v>27.6354713439941</v>
      </c>
      <c r="M441" s="4">
        <f t="shared" si="24"/>
        <v>28.3540585835775</v>
      </c>
      <c r="N441" s="7">
        <v>27.2870960235596</v>
      </c>
      <c r="O441" s="7">
        <v>27.5849151611328</v>
      </c>
      <c r="P441" s="7">
        <v>26.885648727417</v>
      </c>
      <c r="Q441" s="4">
        <f t="shared" si="25"/>
        <v>27.2525533040365</v>
      </c>
      <c r="R441" s="4">
        <f t="shared" si="26"/>
        <v>1.101505279541</v>
      </c>
      <c r="S441" s="4">
        <f t="shared" si="27"/>
        <v>0.0558376871691796</v>
      </c>
    </row>
    <row r="442" ht="15" spans="1:19">
      <c r="A442" s="4">
        <v>440</v>
      </c>
      <c r="B442" s="4" t="s">
        <v>2184</v>
      </c>
      <c r="C442" s="5" t="s">
        <v>2185</v>
      </c>
      <c r="D442" s="6" t="s">
        <v>2186</v>
      </c>
      <c r="E442" s="4" t="s">
        <v>2187</v>
      </c>
      <c r="F442" s="3" t="s">
        <v>2188</v>
      </c>
      <c r="G442" s="4">
        <v>5</v>
      </c>
      <c r="H442" s="4">
        <v>5</v>
      </c>
      <c r="I442" s="4">
        <v>5</v>
      </c>
      <c r="J442" s="7">
        <v>30.461389541626</v>
      </c>
      <c r="K442" s="7">
        <v>30.2320346832275</v>
      </c>
      <c r="L442" s="7">
        <v>27.9617385864258</v>
      </c>
      <c r="M442" s="4">
        <f t="shared" si="24"/>
        <v>29.5517209370931</v>
      </c>
      <c r="N442" s="7">
        <v>28.5293598175049</v>
      </c>
      <c r="O442" s="7">
        <v>28.3930473327637</v>
      </c>
      <c r="P442" s="7">
        <v>28.4370231628418</v>
      </c>
      <c r="Q442" s="4">
        <f t="shared" si="25"/>
        <v>28.4531434377035</v>
      </c>
      <c r="R442" s="4">
        <f t="shared" si="26"/>
        <v>1.09857749938963</v>
      </c>
      <c r="S442" s="4">
        <f t="shared" si="27"/>
        <v>0.241018171956086</v>
      </c>
    </row>
    <row r="443" ht="15" spans="1:19">
      <c r="A443" s="4">
        <v>441</v>
      </c>
      <c r="B443" s="4" t="s">
        <v>2189</v>
      </c>
      <c r="C443" s="5" t="s">
        <v>2190</v>
      </c>
      <c r="D443" s="6" t="s">
        <v>2191</v>
      </c>
      <c r="E443" s="4" t="s">
        <v>2192</v>
      </c>
      <c r="F443" s="3" t="s">
        <v>2193</v>
      </c>
      <c r="G443" s="4">
        <v>8</v>
      </c>
      <c r="H443" s="4">
        <v>8</v>
      </c>
      <c r="I443" s="4">
        <v>8</v>
      </c>
      <c r="J443" s="7">
        <v>30.7674617767334</v>
      </c>
      <c r="K443" s="7">
        <v>31.0776920318604</v>
      </c>
      <c r="L443" s="7">
        <v>29.3605155944824</v>
      </c>
      <c r="M443" s="4">
        <f t="shared" si="24"/>
        <v>30.4018898010254</v>
      </c>
      <c r="N443" s="7">
        <v>29.2702388763428</v>
      </c>
      <c r="O443" s="7">
        <v>29.0734462738037</v>
      </c>
      <c r="P443" s="7">
        <v>29.576343536377</v>
      </c>
      <c r="Q443" s="4">
        <f t="shared" si="25"/>
        <v>29.3066762288412</v>
      </c>
      <c r="R443" s="4">
        <f t="shared" si="26"/>
        <v>1.09521357218424</v>
      </c>
      <c r="S443" s="4">
        <f t="shared" si="27"/>
        <v>0.116412442923444</v>
      </c>
    </row>
    <row r="444" ht="15" spans="1:19">
      <c r="A444" s="4">
        <v>442</v>
      </c>
      <c r="B444" s="4" t="s">
        <v>2194</v>
      </c>
      <c r="C444" s="5" t="s">
        <v>2195</v>
      </c>
      <c r="D444" s="6" t="s">
        <v>2196</v>
      </c>
      <c r="E444" s="4" t="s">
        <v>2197</v>
      </c>
      <c r="F444" s="3" t="s">
        <v>2198</v>
      </c>
      <c r="G444" s="4">
        <v>23</v>
      </c>
      <c r="H444" s="4">
        <v>23</v>
      </c>
      <c r="I444" s="4">
        <v>15</v>
      </c>
      <c r="J444" s="7">
        <v>28.4436378479004</v>
      </c>
      <c r="K444" s="7">
        <v>28.6332912445068</v>
      </c>
      <c r="L444" s="7">
        <v>27.7635726928711</v>
      </c>
      <c r="M444" s="4">
        <f t="shared" si="24"/>
        <v>28.2801672617594</v>
      </c>
      <c r="N444" s="7">
        <v>27.3993377685547</v>
      </c>
      <c r="O444" s="7">
        <v>27.8724994659424</v>
      </c>
      <c r="P444" s="7">
        <v>26.3205852508545</v>
      </c>
      <c r="Q444" s="4">
        <f t="shared" si="25"/>
        <v>27.1974741617839</v>
      </c>
      <c r="R444" s="4">
        <f t="shared" si="26"/>
        <v>1.08269309997557</v>
      </c>
      <c r="S444" s="4">
        <f t="shared" si="27"/>
        <v>0.110454231831125</v>
      </c>
    </row>
    <row r="445" ht="15" spans="1:19">
      <c r="A445" s="4">
        <v>443</v>
      </c>
      <c r="B445" s="4" t="s">
        <v>2199</v>
      </c>
      <c r="C445" s="5" t="s">
        <v>2200</v>
      </c>
      <c r="D445" s="6" t="s">
        <v>2201</v>
      </c>
      <c r="E445" s="4" t="s">
        <v>2202</v>
      </c>
      <c r="F445" s="3" t="s">
        <v>2203</v>
      </c>
      <c r="G445" s="4">
        <v>15</v>
      </c>
      <c r="H445" s="4">
        <v>15</v>
      </c>
      <c r="I445" s="4">
        <v>15</v>
      </c>
      <c r="J445" s="7">
        <v>29.70530128479</v>
      </c>
      <c r="K445" s="7">
        <v>29.8166084289551</v>
      </c>
      <c r="L445" s="7">
        <v>29.1910285949707</v>
      </c>
      <c r="M445" s="4">
        <f t="shared" si="24"/>
        <v>29.5709794362386</v>
      </c>
      <c r="N445" s="7">
        <v>29.2653732299805</v>
      </c>
      <c r="O445" s="7">
        <v>29.4949169158936</v>
      </c>
      <c r="P445" s="7">
        <v>26.7092514038086</v>
      </c>
      <c r="Q445" s="4">
        <f t="shared" si="25"/>
        <v>28.4898471832276</v>
      </c>
      <c r="R445" s="4">
        <f t="shared" si="26"/>
        <v>1.08113225301103</v>
      </c>
      <c r="S445" s="4">
        <f t="shared" si="27"/>
        <v>0.302054164937436</v>
      </c>
    </row>
    <row r="446" ht="15" spans="1:19">
      <c r="A446" s="4">
        <v>444</v>
      </c>
      <c r="B446" s="4" t="s">
        <v>2204</v>
      </c>
      <c r="C446" s="5" t="s">
        <v>2205</v>
      </c>
      <c r="D446" s="6" t="s">
        <v>2206</v>
      </c>
      <c r="E446" s="4" t="s">
        <v>2207</v>
      </c>
      <c r="F446" s="3" t="s">
        <v>2208</v>
      </c>
      <c r="G446" s="4">
        <v>8</v>
      </c>
      <c r="H446" s="4">
        <v>8</v>
      </c>
      <c r="I446" s="4">
        <v>8</v>
      </c>
      <c r="J446" s="7">
        <v>30.8834362030029</v>
      </c>
      <c r="K446" s="7">
        <v>30.3704643249512</v>
      </c>
      <c r="L446" s="7">
        <v>28.3916549682617</v>
      </c>
      <c r="M446" s="4">
        <f t="shared" si="24"/>
        <v>29.8818518320719</v>
      </c>
      <c r="N446" s="7">
        <v>28.5161933898926</v>
      </c>
      <c r="O446" s="7">
        <v>28.5065021514893</v>
      </c>
      <c r="P446" s="7">
        <v>29.4051532745361</v>
      </c>
      <c r="Q446" s="4">
        <f t="shared" si="25"/>
        <v>28.8092829386393</v>
      </c>
      <c r="R446" s="4">
        <f t="shared" si="26"/>
        <v>1.0725688934326</v>
      </c>
      <c r="S446" s="4">
        <f t="shared" si="27"/>
        <v>0.259011520475841</v>
      </c>
    </row>
    <row r="447" ht="15" spans="1:19">
      <c r="A447" s="4">
        <v>445</v>
      </c>
      <c r="B447" s="4" t="s">
        <v>2209</v>
      </c>
      <c r="C447" s="5" t="s">
        <v>2210</v>
      </c>
      <c r="D447" s="6" t="s">
        <v>2211</v>
      </c>
      <c r="E447" s="4" t="s">
        <v>2212</v>
      </c>
      <c r="F447" s="3" t="s">
        <v>2213</v>
      </c>
      <c r="G447" s="4">
        <v>12</v>
      </c>
      <c r="H447" s="4">
        <v>12</v>
      </c>
      <c r="I447" s="4">
        <v>12</v>
      </c>
      <c r="J447" s="7">
        <v>32.126049041748</v>
      </c>
      <c r="K447" s="7">
        <v>30.4877872467041</v>
      </c>
      <c r="L447" s="7">
        <v>28.6139659881592</v>
      </c>
      <c r="M447" s="4">
        <f t="shared" si="24"/>
        <v>30.4092674255371</v>
      </c>
      <c r="N447" s="7">
        <v>28.8370151519775</v>
      </c>
      <c r="O447" s="7">
        <v>29.1862201690674</v>
      </c>
      <c r="P447" s="7">
        <v>30.0322303771973</v>
      </c>
      <c r="Q447" s="4">
        <f t="shared" si="25"/>
        <v>29.3518218994141</v>
      </c>
      <c r="R447" s="4">
        <f t="shared" si="26"/>
        <v>1.05744552612303</v>
      </c>
      <c r="S447" s="4">
        <f t="shared" si="27"/>
        <v>0.380915462065702</v>
      </c>
    </row>
    <row r="448" ht="15" spans="1:19">
      <c r="A448" s="4">
        <v>446</v>
      </c>
      <c r="B448" s="4" t="s">
        <v>2214</v>
      </c>
      <c r="C448" s="5" t="s">
        <v>2215</v>
      </c>
      <c r="D448" s="6" t="s">
        <v>2216</v>
      </c>
      <c r="E448" s="4" t="s">
        <v>2217</v>
      </c>
      <c r="F448" s="3" t="s">
        <v>2218</v>
      </c>
      <c r="G448" s="4">
        <v>22</v>
      </c>
      <c r="H448" s="4">
        <v>22</v>
      </c>
      <c r="I448" s="4">
        <v>22</v>
      </c>
      <c r="J448" s="7">
        <v>29.8315296173096</v>
      </c>
      <c r="K448" s="7">
        <v>29.7868099212646</v>
      </c>
      <c r="L448" s="7">
        <v>28.872615814209</v>
      </c>
      <c r="M448" s="4">
        <f t="shared" si="24"/>
        <v>29.4969851175944</v>
      </c>
      <c r="N448" s="7">
        <v>29.0878791809082</v>
      </c>
      <c r="O448" s="7">
        <v>29.080171585083</v>
      </c>
      <c r="P448" s="7">
        <v>27.1718826293945</v>
      </c>
      <c r="Q448" s="4">
        <f t="shared" si="25"/>
        <v>28.4466444651286</v>
      </c>
      <c r="R448" s="4">
        <f t="shared" si="26"/>
        <v>1.05034065246583</v>
      </c>
      <c r="S448" s="4">
        <f t="shared" si="27"/>
        <v>0.213058125075431</v>
      </c>
    </row>
    <row r="449" ht="15" spans="1:19">
      <c r="A449" s="4">
        <v>447</v>
      </c>
      <c r="B449" s="4" t="s">
        <v>2219</v>
      </c>
      <c r="C449" s="5" t="s">
        <v>2220</v>
      </c>
      <c r="D449" s="6" t="s">
        <v>2221</v>
      </c>
      <c r="E449" s="4" t="s">
        <v>2222</v>
      </c>
      <c r="F449" s="3" t="s">
        <v>2223</v>
      </c>
      <c r="G449" s="4">
        <v>11</v>
      </c>
      <c r="H449" s="4">
        <v>11</v>
      </c>
      <c r="I449" s="4">
        <v>11</v>
      </c>
      <c r="J449" s="7">
        <v>26.6244983673096</v>
      </c>
      <c r="K449" s="7">
        <v>25.5795154571533</v>
      </c>
      <c r="L449" s="7">
        <v>0</v>
      </c>
      <c r="M449" s="4">
        <f t="shared" si="24"/>
        <v>17.4013379414876</v>
      </c>
      <c r="N449" s="7">
        <v>24.5257587432861</v>
      </c>
      <c r="O449" s="7">
        <v>24.5424461364746</v>
      </c>
      <c r="P449" s="7">
        <v>0</v>
      </c>
      <c r="Q449" s="4">
        <f t="shared" si="25"/>
        <v>16.3560682932536</v>
      </c>
      <c r="R449" s="4">
        <f t="shared" si="26"/>
        <v>1.04526964823406</v>
      </c>
      <c r="S449" s="4">
        <f t="shared" si="27"/>
        <v>0.9344720156497</v>
      </c>
    </row>
    <row r="450" ht="15" spans="1:19">
      <c r="A450" s="4">
        <v>448</v>
      </c>
      <c r="B450" s="4" t="s">
        <v>2224</v>
      </c>
      <c r="C450" s="5" t="s">
        <v>2225</v>
      </c>
      <c r="D450" s="6" t="s">
        <v>2226</v>
      </c>
      <c r="E450" s="4" t="s">
        <v>2227</v>
      </c>
      <c r="F450" s="3" t="s">
        <v>2228</v>
      </c>
      <c r="G450" s="4">
        <v>5</v>
      </c>
      <c r="H450" s="4">
        <v>5</v>
      </c>
      <c r="I450" s="4">
        <v>5</v>
      </c>
      <c r="J450" s="7">
        <v>29.3617286682129</v>
      </c>
      <c r="K450" s="7">
        <v>29.7658348083496</v>
      </c>
      <c r="L450" s="7">
        <v>28.1571617126465</v>
      </c>
      <c r="M450" s="4">
        <f t="shared" si="24"/>
        <v>29.094908396403</v>
      </c>
      <c r="N450" s="7">
        <v>28.2155838012695</v>
      </c>
      <c r="O450" s="7">
        <v>27.8675003051758</v>
      </c>
      <c r="P450" s="7">
        <v>28.1266212463379</v>
      </c>
      <c r="Q450" s="4">
        <f t="shared" si="25"/>
        <v>28.0699017842611</v>
      </c>
      <c r="R450" s="4">
        <f t="shared" si="26"/>
        <v>1.02500661214193</v>
      </c>
      <c r="S450" s="4">
        <f t="shared" si="27"/>
        <v>0.106797341191283</v>
      </c>
    </row>
    <row r="451" ht="15" spans="1:19">
      <c r="A451" s="4">
        <v>449</v>
      </c>
      <c r="B451" s="4" t="s">
        <v>2229</v>
      </c>
      <c r="C451" s="5" t="s">
        <v>2230</v>
      </c>
      <c r="D451" s="6" t="s">
        <v>2231</v>
      </c>
      <c r="E451" s="4" t="s">
        <v>2232</v>
      </c>
      <c r="F451" s="3" t="s">
        <v>2233</v>
      </c>
      <c r="G451" s="4">
        <v>8</v>
      </c>
      <c r="H451" s="4">
        <v>8</v>
      </c>
      <c r="I451" s="4">
        <v>8</v>
      </c>
      <c r="J451" s="7">
        <v>30.8929462432861</v>
      </c>
      <c r="K451" s="7">
        <v>31.2156410217285</v>
      </c>
      <c r="L451" s="7">
        <v>29.6350917816162</v>
      </c>
      <c r="M451" s="4">
        <f t="shared" si="24"/>
        <v>30.5812263488769</v>
      </c>
      <c r="N451" s="7">
        <v>29.7560024261475</v>
      </c>
      <c r="O451" s="7">
        <v>29.6414623260498</v>
      </c>
      <c r="P451" s="7">
        <v>29.2951335906982</v>
      </c>
      <c r="Q451" s="4">
        <f t="shared" si="25"/>
        <v>29.5641994476318</v>
      </c>
      <c r="R451" s="4">
        <f t="shared" si="26"/>
        <v>1.0170269012451</v>
      </c>
      <c r="S451" s="4">
        <f t="shared" si="27"/>
        <v>0.112555098829355</v>
      </c>
    </row>
    <row r="452" ht="15" spans="1:19">
      <c r="A452" s="4">
        <v>482</v>
      </c>
      <c r="B452" s="4" t="s">
        <v>2234</v>
      </c>
      <c r="C452" s="5" t="s">
        <v>2235</v>
      </c>
      <c r="D452" s="4" t="s">
        <v>2236</v>
      </c>
      <c r="E452" s="4" t="s">
        <v>2237</v>
      </c>
      <c r="F452" s="3" t="s">
        <v>2238</v>
      </c>
      <c r="G452" s="4">
        <v>11</v>
      </c>
      <c r="H452" s="4">
        <v>11</v>
      </c>
      <c r="I452" s="4">
        <v>11</v>
      </c>
      <c r="J452" s="7">
        <v>25.1447219848633</v>
      </c>
      <c r="K452" s="7">
        <v>25.2723083496094</v>
      </c>
      <c r="L452" s="7">
        <v>25.276538848877</v>
      </c>
      <c r="M452" s="4">
        <f t="shared" si="24"/>
        <v>25.2311897277832</v>
      </c>
      <c r="N452" s="7">
        <v>24.4496631622314</v>
      </c>
      <c r="O452" s="7">
        <v>24.7240600585938</v>
      </c>
      <c r="P452" s="7">
        <v>24.6942367553711</v>
      </c>
      <c r="Q452" s="4">
        <f t="shared" si="25"/>
        <v>24.6226533253988</v>
      </c>
      <c r="R452" s="4">
        <f t="shared" si="26"/>
        <v>0.60853640238447</v>
      </c>
      <c r="S452" s="4">
        <f t="shared" si="27"/>
        <v>0.00330636704407345</v>
      </c>
    </row>
    <row r="453" ht="15" spans="1:19">
      <c r="A453" s="4">
        <v>497</v>
      </c>
      <c r="B453" s="4" t="s">
        <v>2239</v>
      </c>
      <c r="C453" s="5" t="s">
        <v>2240</v>
      </c>
      <c r="D453" s="4" t="s">
        <v>2241</v>
      </c>
      <c r="E453" s="4" t="s">
        <v>2242</v>
      </c>
      <c r="F453" s="3" t="s">
        <v>2243</v>
      </c>
      <c r="G453" s="4">
        <v>11</v>
      </c>
      <c r="H453" s="4">
        <v>11</v>
      </c>
      <c r="I453" s="4">
        <v>11</v>
      </c>
      <c r="J453" s="7">
        <v>26.5512447357178</v>
      </c>
      <c r="K453" s="7">
        <v>26.3403148651123</v>
      </c>
      <c r="L453" s="7">
        <v>26.1508140563965</v>
      </c>
      <c r="M453" s="4">
        <f t="shared" ref="M453:M459" si="28">AVERAGE(J453:L453)</f>
        <v>26.3474578857422</v>
      </c>
      <c r="N453" s="7">
        <v>25.854455947876</v>
      </c>
      <c r="O453" s="7">
        <v>25.9355983734131</v>
      </c>
      <c r="P453" s="7">
        <v>25.8076438903809</v>
      </c>
      <c r="Q453" s="4">
        <f t="shared" ref="Q453:Q459" si="29">AVERAGE(N453:P453)</f>
        <v>25.86589940389</v>
      </c>
      <c r="R453" s="4">
        <f t="shared" ref="R453:R459" si="30">M453-Q453</f>
        <v>0.481558481852197</v>
      </c>
      <c r="S453" s="4">
        <f t="shared" ref="S453:S459" si="31">TTEST(J453:L453,N453:P453,2,2)</f>
        <v>0.0166476914424256</v>
      </c>
    </row>
    <row r="454" ht="15" spans="1:19">
      <c r="A454" s="4">
        <v>501</v>
      </c>
      <c r="B454" s="4" t="s">
        <v>2244</v>
      </c>
      <c r="C454" s="5" t="s">
        <v>2245</v>
      </c>
      <c r="D454" s="4" t="s">
        <v>2246</v>
      </c>
      <c r="E454" s="4" t="s">
        <v>2247</v>
      </c>
      <c r="F454" s="3" t="s">
        <v>2248</v>
      </c>
      <c r="G454" s="4">
        <v>7</v>
      </c>
      <c r="H454" s="4">
        <v>7</v>
      </c>
      <c r="I454" s="4">
        <v>7</v>
      </c>
      <c r="J454" s="7">
        <v>27.1795902252197</v>
      </c>
      <c r="K454" s="7">
        <v>27.4691753387451</v>
      </c>
      <c r="L454" s="7">
        <v>27.049783706665</v>
      </c>
      <c r="M454" s="4">
        <f t="shared" si="28"/>
        <v>27.2328497568766</v>
      </c>
      <c r="N454" s="7">
        <v>26.8205547332764</v>
      </c>
      <c r="O454" s="7">
        <v>26.7737922668457</v>
      </c>
      <c r="P454" s="7">
        <v>26.7100391387939</v>
      </c>
      <c r="Q454" s="4">
        <f t="shared" si="29"/>
        <v>26.768128712972</v>
      </c>
      <c r="R454" s="4">
        <f t="shared" si="30"/>
        <v>0.4647210439046</v>
      </c>
      <c r="S454" s="4">
        <f t="shared" si="31"/>
        <v>0.0221657596080441</v>
      </c>
    </row>
    <row r="455" ht="15" spans="1:19">
      <c r="A455" s="4">
        <v>493</v>
      </c>
      <c r="B455" s="4" t="s">
        <v>2249</v>
      </c>
      <c r="C455" s="5" t="s">
        <v>2250</v>
      </c>
      <c r="D455" s="4" t="s">
        <v>2251</v>
      </c>
      <c r="E455" s="4" t="s">
        <v>2252</v>
      </c>
      <c r="F455" s="3" t="s">
        <v>2253</v>
      </c>
      <c r="G455" s="4">
        <v>12</v>
      </c>
      <c r="H455" s="4">
        <v>12</v>
      </c>
      <c r="I455" s="4">
        <v>12</v>
      </c>
      <c r="J455" s="7">
        <v>29.4499263763428</v>
      </c>
      <c r="K455" s="7">
        <v>29.6616821289063</v>
      </c>
      <c r="L455" s="7">
        <v>29.2308216094971</v>
      </c>
      <c r="M455" s="4">
        <f t="shared" si="28"/>
        <v>29.4474767049154</v>
      </c>
      <c r="N455" s="7">
        <v>28.9803276062012</v>
      </c>
      <c r="O455" s="7">
        <v>29.0564403533936</v>
      </c>
      <c r="P455" s="7">
        <v>28.8219547271729</v>
      </c>
      <c r="Q455" s="4">
        <f t="shared" si="29"/>
        <v>28.9529075622559</v>
      </c>
      <c r="R455" s="4">
        <f t="shared" si="30"/>
        <v>0.4945691426595</v>
      </c>
      <c r="S455" s="4">
        <f t="shared" si="31"/>
        <v>0.0254395225467625</v>
      </c>
    </row>
    <row r="456" ht="15" spans="1:19">
      <c r="A456" s="4">
        <v>481</v>
      </c>
      <c r="B456" s="4" t="s">
        <v>2254</v>
      </c>
      <c r="C456" s="5" t="s">
        <v>2255</v>
      </c>
      <c r="D456" s="4" t="s">
        <v>2256</v>
      </c>
      <c r="E456" s="4" t="s">
        <v>2257</v>
      </c>
      <c r="F456" s="3" t="s">
        <v>2258</v>
      </c>
      <c r="G456" s="4">
        <v>67</v>
      </c>
      <c r="H456" s="4">
        <v>67</v>
      </c>
      <c r="I456" s="4">
        <v>67</v>
      </c>
      <c r="J456" s="7">
        <v>31.5822162628174</v>
      </c>
      <c r="K456" s="7">
        <v>31.8034744262695</v>
      </c>
      <c r="L456" s="7">
        <v>31.4076061248779</v>
      </c>
      <c r="M456" s="4">
        <f t="shared" si="28"/>
        <v>31.5977656046549</v>
      </c>
      <c r="N456" s="7">
        <v>30.8505058288574</v>
      </c>
      <c r="O456" s="7">
        <v>30.783317565918</v>
      </c>
      <c r="P456" s="7">
        <v>31.2884063720703</v>
      </c>
      <c r="Q456" s="4">
        <f t="shared" si="29"/>
        <v>30.9740765889486</v>
      </c>
      <c r="R456" s="4">
        <f t="shared" si="30"/>
        <v>0.623689015706368</v>
      </c>
      <c r="S456" s="4">
        <f t="shared" si="31"/>
        <v>0.0331779803072039</v>
      </c>
    </row>
    <row r="457" ht="15" spans="1:19">
      <c r="A457" s="4">
        <v>480</v>
      </c>
      <c r="B457" s="4" t="s">
        <v>2259</v>
      </c>
      <c r="C457" s="5" t="s">
        <v>2260</v>
      </c>
      <c r="D457" s="4" t="s">
        <v>2261</v>
      </c>
      <c r="E457" s="4" t="s">
        <v>2262</v>
      </c>
      <c r="F457" s="3" t="s">
        <v>2263</v>
      </c>
      <c r="G457" s="4">
        <v>21</v>
      </c>
      <c r="H457" s="4">
        <v>21</v>
      </c>
      <c r="I457" s="4">
        <v>21</v>
      </c>
      <c r="J457" s="7">
        <v>30.5488529205322</v>
      </c>
      <c r="K457" s="7">
        <v>30.5662879943848</v>
      </c>
      <c r="L457" s="7">
        <v>30.2237758636475</v>
      </c>
      <c r="M457" s="4">
        <f t="shared" si="28"/>
        <v>30.4463055928548</v>
      </c>
      <c r="N457" s="7">
        <v>29.8840045928955</v>
      </c>
      <c r="O457" s="7">
        <v>30.0759716033936</v>
      </c>
      <c r="P457" s="7">
        <v>29.5050830841064</v>
      </c>
      <c r="Q457" s="4">
        <f t="shared" si="29"/>
        <v>29.8216864267985</v>
      </c>
      <c r="R457" s="4">
        <f t="shared" si="30"/>
        <v>0.624619166056334</v>
      </c>
      <c r="S457" s="4">
        <f t="shared" si="31"/>
        <v>0.0361370869150723</v>
      </c>
    </row>
    <row r="458" ht="15" spans="1:19">
      <c r="A458" s="4">
        <v>472</v>
      </c>
      <c r="B458" s="4" t="s">
        <v>2264</v>
      </c>
      <c r="C458" s="5" t="s">
        <v>2265</v>
      </c>
      <c r="D458" s="4" t="s">
        <v>2266</v>
      </c>
      <c r="E458" s="4" t="s">
        <v>2267</v>
      </c>
      <c r="F458" s="3" t="s">
        <v>2268</v>
      </c>
      <c r="G458" s="4">
        <v>17</v>
      </c>
      <c r="H458" s="4">
        <v>17</v>
      </c>
      <c r="I458" s="4">
        <v>17</v>
      </c>
      <c r="J458" s="7">
        <v>27.3981132507324</v>
      </c>
      <c r="K458" s="7">
        <v>27.50559425354</v>
      </c>
      <c r="L458" s="7">
        <v>27.0645561218262</v>
      </c>
      <c r="M458" s="4">
        <f t="shared" si="28"/>
        <v>27.3227545420329</v>
      </c>
      <c r="N458" s="7">
        <v>26.8491191864014</v>
      </c>
      <c r="O458" s="7">
        <v>26.7169876098633</v>
      </c>
      <c r="P458" s="7">
        <v>26.1235256195068</v>
      </c>
      <c r="Q458" s="4">
        <f t="shared" si="29"/>
        <v>26.5632108052572</v>
      </c>
      <c r="R458" s="4">
        <f t="shared" si="30"/>
        <v>0.759543736775701</v>
      </c>
      <c r="S458" s="4">
        <f t="shared" si="31"/>
        <v>0.0430138909061652</v>
      </c>
    </row>
    <row r="459" ht="15" spans="1:19">
      <c r="A459" s="4">
        <v>455</v>
      </c>
      <c r="B459" s="4" t="s">
        <v>2269</v>
      </c>
      <c r="C459" s="5" t="s">
        <v>2270</v>
      </c>
      <c r="D459" s="4" t="s">
        <v>2271</v>
      </c>
      <c r="E459" s="4" t="s">
        <v>2272</v>
      </c>
      <c r="F459" s="3" t="s">
        <v>2273</v>
      </c>
      <c r="G459" s="4">
        <v>13</v>
      </c>
      <c r="H459" s="4">
        <v>13</v>
      </c>
      <c r="I459" s="4">
        <v>13</v>
      </c>
      <c r="J459" s="7">
        <v>29.1486530303955</v>
      </c>
      <c r="K459" s="7">
        <v>29.3778667449951</v>
      </c>
      <c r="L459" s="7">
        <v>28.6172981262207</v>
      </c>
      <c r="M459" s="4">
        <f t="shared" si="28"/>
        <v>29.0479393005371</v>
      </c>
      <c r="N459" s="7">
        <v>28.3449420928955</v>
      </c>
      <c r="O459" s="7">
        <v>28.3774948120117</v>
      </c>
      <c r="P459" s="7">
        <v>27.6297168731689</v>
      </c>
      <c r="Q459" s="4">
        <f t="shared" si="29"/>
        <v>28.117384592692</v>
      </c>
      <c r="R459" s="4">
        <f t="shared" si="30"/>
        <v>0.930554707845065</v>
      </c>
      <c r="S459" s="4">
        <f t="shared" si="31"/>
        <v>0.0487068352297935</v>
      </c>
    </row>
  </sheetData>
  <mergeCells count="15">
    <mergeCell ref="A1:Q1"/>
    <mergeCell ref="J2:Q2"/>
    <mergeCell ref="J3:M3"/>
    <mergeCell ref="N3:Q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R3:R4"/>
    <mergeCell ref="S3:S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haibin yu</dc:creator>
  <cp:lastModifiedBy>沐渔</cp:lastModifiedBy>
  <dcterms:created xsi:type="dcterms:W3CDTF">2023-02-23T14:55:00Z</dcterms:created>
  <dcterms:modified xsi:type="dcterms:W3CDTF">2024-03-03T09:13:02Z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8345065A869A434A89BD65B03A783F14</vt:lpwstr>
  </property>
  <property fmtid="{D5CDD505-2E9C-101B-9397-08002B2CF9AE}" pid="3" name="KSOProductBuildVer">
    <vt:lpwstr>2052-12.1.0.16388</vt:lpwstr>
  </property>
</Properties>
</file>