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<sst xmlns="http://schemas.openxmlformats.org/spreadsheetml/2006/main" count="1902" uniqueCount="1900">
  <si>
    <t>O-GlcNAcylated proteins identified by TurboID-CpOGA CD from antennal lobe of Drosophila</t>
  </si>
  <si>
    <t>NO.</t>
  </si>
  <si>
    <t>Majority protein IDs</t>
  </si>
  <si>
    <t>UniProtKB</t>
  </si>
  <si>
    <t>Gene Symbol</t>
  </si>
  <si>
    <t>FlyBase ID</t>
  </si>
  <si>
    <t>Annotation Symbol</t>
  </si>
  <si>
    <t>Peptides</t>
  </si>
  <si>
    <t>Razor + unique peptides</t>
  </si>
  <si>
    <t>Unique peptides</t>
  </si>
  <si>
    <t>Log2( LFQ intensity+1)</t>
  </si>
  <si>
    <t>AL TurboID-CpOGA CD</t>
  </si>
  <si>
    <t>AL TurboID-CpOGA DM</t>
  </si>
  <si>
    <t>Log2 Fold Change</t>
  </si>
  <si>
    <t>P Value</t>
  </si>
  <si>
    <t>Average</t>
  </si>
  <si>
    <t>tr|Q8SY69|Q8SY69_DROME</t>
  </si>
  <si>
    <t>Q8SY69</t>
  </si>
  <si>
    <t>RH61753p</t>
  </si>
  <si>
    <t>FBgn0069923</t>
  </si>
  <si>
    <t>CG41128</t>
  </si>
  <si>
    <t>tr|Q7K304|Q7K304_DROME</t>
  </si>
  <si>
    <t>Q7K304</t>
  </si>
  <si>
    <t>Drep2</t>
  </si>
  <si>
    <t>FBgn0028408</t>
  </si>
  <si>
    <t>CG1975</t>
  </si>
  <si>
    <t>tr|E6PBV6|E6PBV6_DROME</t>
  </si>
  <si>
    <t>E6PBV6</t>
  </si>
  <si>
    <t>CG1354-RA</t>
  </si>
  <si>
    <t>FBgn0030151</t>
  </si>
  <si>
    <t>CG1354</t>
  </si>
  <si>
    <t>tr|Q8IRC2|Q8IRC2_DROME</t>
  </si>
  <si>
    <t>Q8IRC2</t>
  </si>
  <si>
    <t>anon-WO0140519.252</t>
  </si>
  <si>
    <t>FBgn0035497</t>
  </si>
  <si>
    <t>CG14995</t>
  </si>
  <si>
    <t>tr|X2JFR6|X2JFR6_DROME</t>
  </si>
  <si>
    <t>X2JFR6</t>
  </si>
  <si>
    <t>eIF2alpha</t>
  </si>
  <si>
    <t>FBgn0261609</t>
  </si>
  <si>
    <t>CG9946</t>
  </si>
  <si>
    <t>tr|Q9VQE0|Q9VQE0_DROME</t>
  </si>
  <si>
    <t>Q9VQE0</t>
  </si>
  <si>
    <t>Drp1</t>
  </si>
  <si>
    <t>FBgn0026479</t>
  </si>
  <si>
    <t>CG3210</t>
  </si>
  <si>
    <t>tr|Q9VTR6|Q9VTR6_DROME</t>
  </si>
  <si>
    <t>Q9VTR6</t>
  </si>
  <si>
    <t>prc</t>
  </si>
  <si>
    <t>FBgn0028573</t>
  </si>
  <si>
    <t>CG5700</t>
  </si>
  <si>
    <t>tr|Q9W158|Q9W158_DROME</t>
  </si>
  <si>
    <t>Q9W158</t>
  </si>
  <si>
    <t>Dmel\CG4612</t>
  </si>
  <si>
    <t>FBgn0035016</t>
  </si>
  <si>
    <t>CG4612</t>
  </si>
  <si>
    <t>sp|P08646|RAS1_DROME</t>
  </si>
  <si>
    <t>P08646</t>
  </si>
  <si>
    <t>Ras85D</t>
  </si>
  <si>
    <t>FBgn0003205</t>
  </si>
  <si>
    <t>CG9375</t>
  </si>
  <si>
    <t>tr|A0A0B4K623|A0A0B4K623_DROME</t>
  </si>
  <si>
    <t>A0A0B4K623</t>
  </si>
  <si>
    <t>pug</t>
  </si>
  <si>
    <t>FBgn0020385</t>
  </si>
  <si>
    <t>CG4067</t>
  </si>
  <si>
    <t>sp|Q9W445|MCTS1_DROME</t>
  </si>
  <si>
    <t>Q9W445</t>
  </si>
  <si>
    <t>MCTS1</t>
  </si>
  <si>
    <t>FBgn0029833</t>
  </si>
  <si>
    <t>CG5941</t>
  </si>
  <si>
    <t>tr|A0A0B4K6I1|A0A0B4K6I1_DROME</t>
  </si>
  <si>
    <t>A0A0B4K6I1</t>
  </si>
  <si>
    <t>scrib</t>
  </si>
  <si>
    <t>FBgn0263289</t>
  </si>
  <si>
    <t>CG43398</t>
  </si>
  <si>
    <t>tr|Q9VMH9|Q9VMH9_DROME</t>
  </si>
  <si>
    <t>Q9VMH9</t>
  </si>
  <si>
    <t>Dmel\CG9150</t>
  </si>
  <si>
    <t>FBgn0031775</t>
  </si>
  <si>
    <t>CG9150</t>
  </si>
  <si>
    <t>tr|A4V201|A4V201_DROME</t>
  </si>
  <si>
    <t>A4V201</t>
  </si>
  <si>
    <t>Taf4</t>
  </si>
  <si>
    <t>FBgn0010280</t>
  </si>
  <si>
    <t>CG5444</t>
  </si>
  <si>
    <t>tr|Q9XYZ9|Q9XYZ9_DROME</t>
  </si>
  <si>
    <t>Q9XYZ9</t>
  </si>
  <si>
    <t>GstE12</t>
  </si>
  <si>
    <t>FBgn0027590</t>
  </si>
  <si>
    <t>CG16936</t>
  </si>
  <si>
    <t>tr|Q9V3Y7|Q9V3Y7_DROME</t>
  </si>
  <si>
    <t>Q9V3Y7</t>
  </si>
  <si>
    <t>BG:DS01759.2</t>
  </si>
  <si>
    <t>FBgn0028526</t>
  </si>
  <si>
    <t>CG15293</t>
  </si>
  <si>
    <t>tr|Q9VDZ8|Q9VDZ8_DROME</t>
  </si>
  <si>
    <t>Q9VDZ8</t>
  </si>
  <si>
    <t>CG117799</t>
  </si>
  <si>
    <t>FBgn0038683</t>
  </si>
  <si>
    <t>CG11779</t>
  </si>
  <si>
    <t>tr|Q9VEA1|Q9VEA1_DROME</t>
  </si>
  <si>
    <t>Q9VEA1</t>
  </si>
  <si>
    <t>eIF1A</t>
  </si>
  <si>
    <t>FBgn0026250</t>
  </si>
  <si>
    <t>CG8053</t>
  </si>
  <si>
    <t>sp|P06604|TBA2_DROME</t>
  </si>
  <si>
    <t>P06604</t>
  </si>
  <si>
    <t>alphaTub85E</t>
  </si>
  <si>
    <t>FBgn0003886</t>
  </si>
  <si>
    <t>CG9476</t>
  </si>
  <si>
    <t>tr|Q8INS9|Q8INS9_DROME</t>
  </si>
  <si>
    <t>Q8INS9</t>
  </si>
  <si>
    <t>gfzf</t>
  </si>
  <si>
    <t>FBgn0250732</t>
  </si>
  <si>
    <t>CG33546</t>
  </si>
  <si>
    <t>sp|O18373|SPS1_DROME</t>
  </si>
  <si>
    <t>O18373</t>
  </si>
  <si>
    <t>Sps1</t>
  </si>
  <si>
    <t>FBgn0261270</t>
  </si>
  <si>
    <t>CG8553</t>
  </si>
  <si>
    <t>tr|Q9V3Y5|Q9V3Y5_DROME</t>
  </si>
  <si>
    <t>Q9V3Y5</t>
  </si>
  <si>
    <t>BcDNA.LD23634</t>
  </si>
  <si>
    <t>FBgn0028474</t>
  </si>
  <si>
    <t>CG4119</t>
  </si>
  <si>
    <t>tr|Q9V3H9|Q9V3H9_DROME</t>
  </si>
  <si>
    <t>Q9V3H9</t>
  </si>
  <si>
    <t>Nab2</t>
  </si>
  <si>
    <t>FBgn0028471</t>
  </si>
  <si>
    <t>CG5720</t>
  </si>
  <si>
    <t>tr|Q9VAY2|Q9VAY2_DROME</t>
  </si>
  <si>
    <t>Q9VAY2</t>
  </si>
  <si>
    <t>Gp93</t>
  </si>
  <si>
    <t>FBgn0039562</t>
  </si>
  <si>
    <t>CG5520</t>
  </si>
  <si>
    <t>tr|E1JJI5|E1JJI5_DROME</t>
  </si>
  <si>
    <t>E1JJI5</t>
  </si>
  <si>
    <t>CkIalpha</t>
  </si>
  <si>
    <t>FBgn0015024</t>
  </si>
  <si>
    <t>CG2028</t>
  </si>
  <si>
    <t>tr|A0A4P7VAW6|A0A4P7VAW6_DROME</t>
  </si>
  <si>
    <t>A0A4P7VAW6</t>
  </si>
  <si>
    <t>Rab3</t>
  </si>
  <si>
    <t>FBgn0005586</t>
  </si>
  <si>
    <t>CG7576</t>
  </si>
  <si>
    <t>tr|A0A0B4K813|A0A0B4K813_DROME</t>
  </si>
  <si>
    <t>A0A0B4K813</t>
  </si>
  <si>
    <t>RhoGAP100F</t>
  </si>
  <si>
    <t>FBgn0039883</t>
  </si>
  <si>
    <t>CG1976</t>
  </si>
  <si>
    <t>sp|Q05344|SSRP1_DROME</t>
  </si>
  <si>
    <t>Q05344</t>
  </si>
  <si>
    <t>Ssrp</t>
  </si>
  <si>
    <t>FBgn0010278</t>
  </si>
  <si>
    <t>CG4817</t>
  </si>
  <si>
    <t>tr|M9PBH8|M9PBH8_DROME</t>
  </si>
  <si>
    <t>M9PBH8</t>
  </si>
  <si>
    <t>FBpp0072605</t>
  </si>
  <si>
    <t>FBgn0035213</t>
  </si>
  <si>
    <t>CG2199</t>
  </si>
  <si>
    <t>tr|Q9VC28|Q9VC28_DROME</t>
  </si>
  <si>
    <t>Q9VC28</t>
  </si>
  <si>
    <t>anon-WO0118547.410</t>
  </si>
  <si>
    <t>FBgn0039233</t>
  </si>
  <si>
    <t>CG7006</t>
  </si>
  <si>
    <t>tr|A8DZ25|A8DZ25_DROME</t>
  </si>
  <si>
    <t>A8DZ25</t>
  </si>
  <si>
    <t>Dmel\CG42748</t>
  </si>
  <si>
    <t>FBgn0261802</t>
  </si>
  <si>
    <t>CG42748</t>
  </si>
  <si>
    <t>tr|M9PEV2|M9PEV2_DROME</t>
  </si>
  <si>
    <t>M9PEV2</t>
  </si>
  <si>
    <t>Dmel\CG5087</t>
  </si>
  <si>
    <t>FBgn0035953</t>
  </si>
  <si>
    <t>CG5087</t>
  </si>
  <si>
    <t>tr|A8DYJ3|A8DYJ3_DROME</t>
  </si>
  <si>
    <t>A8DYJ3</t>
  </si>
  <si>
    <t>CalpA</t>
  </si>
  <si>
    <t>FBgn0012051</t>
  </si>
  <si>
    <t>CG7563</t>
  </si>
  <si>
    <t>tr|Q7K3J0|Q7K3J0_DROME</t>
  </si>
  <si>
    <t>Q7K3J0</t>
  </si>
  <si>
    <t>CCT8</t>
  </si>
  <si>
    <t>FBgn0284436</t>
  </si>
  <si>
    <t>CG8258</t>
  </si>
  <si>
    <t>tr|Q7K485|Q7K485_DROME</t>
  </si>
  <si>
    <t>Q7K485</t>
  </si>
  <si>
    <t>cathD</t>
  </si>
  <si>
    <t>FBgn0029093</t>
  </si>
  <si>
    <t>CG1548</t>
  </si>
  <si>
    <t>tr|M9PG22|M9PG22_DROME</t>
  </si>
  <si>
    <t>M9PG22</t>
  </si>
  <si>
    <t>Arf1</t>
  </si>
  <si>
    <t>FBgn0010348</t>
  </si>
  <si>
    <t>CG8385</t>
  </si>
  <si>
    <t>tr|Q7K5N8|Q7K5N8_DROME</t>
  </si>
  <si>
    <t>Q7K5N8</t>
  </si>
  <si>
    <t>BEST:GH19547</t>
  </si>
  <si>
    <t>FBgn0034229</t>
  </si>
  <si>
    <t>CG4847</t>
  </si>
  <si>
    <t>tr|M9PBM1|M9PBM1_DROME</t>
  </si>
  <si>
    <t>M9PBM1</t>
  </si>
  <si>
    <t>U2af38</t>
  </si>
  <si>
    <t>FBgn0017457</t>
  </si>
  <si>
    <t>CG3582</t>
  </si>
  <si>
    <t>tr|E2QD73|E2QD73_DROME</t>
  </si>
  <si>
    <t>E2QD73</t>
  </si>
  <si>
    <t>dnc</t>
  </si>
  <si>
    <t>FBgn0000479</t>
  </si>
  <si>
    <t>CG32498</t>
  </si>
  <si>
    <t>tr|Q9W078|Q9W078_DROME</t>
  </si>
  <si>
    <t>Q9W078</t>
  </si>
  <si>
    <t>Cpr62Bb</t>
  </si>
  <si>
    <t>FBgn0035280</t>
  </si>
  <si>
    <t>CG13935</t>
  </si>
  <si>
    <t>tr|M9PDS8|M9PDS8_DROME</t>
  </si>
  <si>
    <t>M9PDS8</t>
  </si>
  <si>
    <t>sls</t>
  </si>
  <si>
    <t>FBgn0086906</t>
  </si>
  <si>
    <t>CG1915</t>
  </si>
  <si>
    <t>tr|Q9W392|Q9W392_DROME</t>
  </si>
  <si>
    <t>Q9W392</t>
  </si>
  <si>
    <t>CCT2</t>
  </si>
  <si>
    <t>FBgn0030086</t>
  </si>
  <si>
    <t>CG7033</t>
  </si>
  <si>
    <t>tr|Q9VV18|Q9VV18_DROME</t>
  </si>
  <si>
    <t>Q9VV18</t>
  </si>
  <si>
    <t>Dmel\CG13047</t>
  </si>
  <si>
    <t>FBgn0036594</t>
  </si>
  <si>
    <t>CG13047</t>
  </si>
  <si>
    <t>tr|A0A0B4K6U6|A0A0B4K6U6_DROME</t>
  </si>
  <si>
    <t>A0A0B4K6U6</t>
  </si>
  <si>
    <t>sqd</t>
  </si>
  <si>
    <t>FBgn0263396</t>
  </si>
  <si>
    <t>CG16901</t>
  </si>
  <si>
    <t>tr|Q9VZE4|Q9VZE4_DROME</t>
  </si>
  <si>
    <t>Q9VZE4</t>
  </si>
  <si>
    <t>cg1316</t>
  </si>
  <si>
    <t>FBgn0035526</t>
  </si>
  <si>
    <t>CG1316</t>
  </si>
  <si>
    <t>tr|Q9VSN3|Q9VSN3_DROME</t>
  </si>
  <si>
    <t>Q9VSN3</t>
  </si>
  <si>
    <t>Cpr66D</t>
  </si>
  <si>
    <t>FBgn0052029</t>
  </si>
  <si>
    <t>CG32029</t>
  </si>
  <si>
    <t>tr|E1JHA4|E1JHA4_DROME</t>
  </si>
  <si>
    <t>E1JHA4</t>
  </si>
  <si>
    <t>Hrb27C</t>
  </si>
  <si>
    <t>FBgn0004838</t>
  </si>
  <si>
    <t>CG10377</t>
  </si>
  <si>
    <t>tr|Q7K0W4|Q7K0W4_DROME</t>
  </si>
  <si>
    <t>Q7K0W4</t>
  </si>
  <si>
    <t>Vajk4</t>
  </si>
  <si>
    <t>FBgn0050101</t>
  </si>
  <si>
    <t>CG30101</t>
  </si>
  <si>
    <t>sp|Q9VSL3|SEPIA_DROME</t>
  </si>
  <si>
    <t>Q9VSL3</t>
  </si>
  <si>
    <t>se</t>
  </si>
  <si>
    <t>FBgn0086348</t>
  </si>
  <si>
    <t>CG6781</t>
  </si>
  <si>
    <t>tr|Q9VK60|Q9VK60_DROME</t>
  </si>
  <si>
    <t>Q9VK60</t>
  </si>
  <si>
    <t>Dmel\CG6180</t>
  </si>
  <si>
    <t>FBgn0032453</t>
  </si>
  <si>
    <t>CG6180</t>
  </si>
  <si>
    <t>tr|E5DK16|E5DK16_DROME</t>
  </si>
  <si>
    <t>E5DK16</t>
  </si>
  <si>
    <t>Lpin</t>
  </si>
  <si>
    <t>FBgn0263593</t>
  </si>
  <si>
    <t>CG8709</t>
  </si>
  <si>
    <t>tr|E2QCF1|E2QCF1_DROME</t>
  </si>
  <si>
    <t>E2QCF1</t>
  </si>
  <si>
    <t>ATPCL</t>
  </si>
  <si>
    <t>FBgn0020236</t>
  </si>
  <si>
    <t>CG8322</t>
  </si>
  <si>
    <t>tr|X2JAB9|X2JAB9_DROME</t>
  </si>
  <si>
    <t>X2JAB9</t>
  </si>
  <si>
    <t>Vinc</t>
  </si>
  <si>
    <t>FBgn0004397</t>
  </si>
  <si>
    <t>CG3299</t>
  </si>
  <si>
    <t>tr|Q9VRU0|Q9VRU0_DROME</t>
  </si>
  <si>
    <t>Q9VRU0</t>
  </si>
  <si>
    <t>Dmel\CG10469</t>
  </si>
  <si>
    <t>FBgn0035678</t>
  </si>
  <si>
    <t>CG10469</t>
  </si>
  <si>
    <t>sp|P25455|PIP1_DROME</t>
  </si>
  <si>
    <t>P25455</t>
  </si>
  <si>
    <t>Plc21C</t>
  </si>
  <si>
    <t>FBgn0004611</t>
  </si>
  <si>
    <t>CG4574</t>
  </si>
  <si>
    <t>tr|Q59E23|Q59E23_DROME</t>
  </si>
  <si>
    <t>Q59E23</t>
  </si>
  <si>
    <t>Hn</t>
  </si>
  <si>
    <t>FBgn0001208</t>
  </si>
  <si>
    <t>CG7399</t>
  </si>
  <si>
    <t>tr|Q9VVC3|Q9VVC3_DROME</t>
  </si>
  <si>
    <t>Q9VVC3</t>
  </si>
  <si>
    <t>Cpr73D</t>
  </si>
  <si>
    <t>FBgn0036680</t>
  </si>
  <si>
    <t>CG9665</t>
  </si>
  <si>
    <t>tr|M9PBH7|M9PBH7_DROME</t>
  </si>
  <si>
    <t>M9PBH7</t>
  </si>
  <si>
    <t>Rac1</t>
  </si>
  <si>
    <t>FBgn0010333</t>
  </si>
  <si>
    <t>CG2248</t>
  </si>
  <si>
    <t>tr|Q9VVL7|Q9VVL7_DROME</t>
  </si>
  <si>
    <t>Q9VVL7</t>
  </si>
  <si>
    <t>E3</t>
  </si>
  <si>
    <t>FBgn0036762</t>
  </si>
  <si>
    <t>CG7430</t>
  </si>
  <si>
    <t>tr|Q9VJL9|Q9VJL9_DROME</t>
  </si>
  <si>
    <t>Q9VJL9</t>
  </si>
  <si>
    <t>MET30</t>
  </si>
  <si>
    <t>FBgn0028897</t>
  </si>
  <si>
    <t>CG4935</t>
  </si>
  <si>
    <t>tr|Q9VM12|Q9VM12_DROME</t>
  </si>
  <si>
    <t>Q9VM12</t>
  </si>
  <si>
    <t>Dmel\CG5958</t>
  </si>
  <si>
    <t>FBgn0031913</t>
  </si>
  <si>
    <t>CG5958</t>
  </si>
  <si>
    <t>tr|A1ZA23|A1ZA23_DROME</t>
  </si>
  <si>
    <t>A1ZA23</t>
  </si>
  <si>
    <t>Dmel\CG8192</t>
  </si>
  <si>
    <t>FBgn0034030</t>
  </si>
  <si>
    <t>CG8192</t>
  </si>
  <si>
    <t>sp|Q9GU68|IF5A_DROME</t>
  </si>
  <si>
    <t>Q9GU68</t>
  </si>
  <si>
    <t>eEF5</t>
  </si>
  <si>
    <t>FBgn0285952</t>
  </si>
  <si>
    <t>CG3186</t>
  </si>
  <si>
    <t>tr|A0A0B4LGM0|A0A0B4LGM0_DROME</t>
  </si>
  <si>
    <t>A0A0B4LGM0</t>
  </si>
  <si>
    <t>prom</t>
  </si>
  <si>
    <t>FBgn0259210</t>
  </si>
  <si>
    <t>CG42310</t>
  </si>
  <si>
    <t>sp|Q24208|IF2G_DROME</t>
  </si>
  <si>
    <t>Q24208</t>
  </si>
  <si>
    <t>eIF2gamma</t>
  </si>
  <si>
    <t>FBgn0263740</t>
  </si>
  <si>
    <t>CG43665</t>
  </si>
  <si>
    <t>sp|Q95029|CATL_DROME</t>
  </si>
  <si>
    <t>Q95029</t>
  </si>
  <si>
    <t>Cp1</t>
  </si>
  <si>
    <t>FBgn0013770</t>
  </si>
  <si>
    <t>CG6692</t>
  </si>
  <si>
    <t>tr|M9PG32|M9PG32_DROME</t>
  </si>
  <si>
    <t>M9PG32</t>
  </si>
  <si>
    <t>Taf6</t>
  </si>
  <si>
    <t>FBgn0010417</t>
  </si>
  <si>
    <t>CG32211</t>
  </si>
  <si>
    <t>tr|Q9VW05|Q9VW05_DROME</t>
  </si>
  <si>
    <t>Q9VW05</t>
  </si>
  <si>
    <t>Cpr76Bd</t>
  </si>
  <si>
    <t>FBgn0036881</t>
  </si>
  <si>
    <t>CG9299</t>
  </si>
  <si>
    <t>tr|A1Z8H6|A1Z8H6_DROME</t>
  </si>
  <si>
    <t>A1Z8H6</t>
  </si>
  <si>
    <t>Cpr47Ee</t>
  </si>
  <si>
    <t>FBgn0033602</t>
  </si>
  <si>
    <t>CG13222</t>
  </si>
  <si>
    <t>sp|Q9V431|API5_DROME</t>
  </si>
  <si>
    <t>Q9V431</t>
  </si>
  <si>
    <t>cass</t>
  </si>
  <si>
    <t>FBgn0286781</t>
  </si>
  <si>
    <t>CG6582</t>
  </si>
  <si>
    <t>tr|Q9I7J0|Q9I7J0_DROME</t>
  </si>
  <si>
    <t>Q9I7J0</t>
  </si>
  <si>
    <t>Dmel\CG5023</t>
  </si>
  <si>
    <t>FBgn0038774</t>
  </si>
  <si>
    <t>CG5023</t>
  </si>
  <si>
    <t>tr|Q9VPE2|Q9VPE2_DROME</t>
  </si>
  <si>
    <t>Q9VPE2</t>
  </si>
  <si>
    <t>ND-39</t>
  </si>
  <si>
    <t>FBgn0037001</t>
  </si>
  <si>
    <t>CG6020</t>
  </si>
  <si>
    <t>tr|Q95RB1|Q95RB1_DROME</t>
  </si>
  <si>
    <t>Q95RB1</t>
  </si>
  <si>
    <t>Dmel\CG14641</t>
  </si>
  <si>
    <t>FBgn0037220</t>
  </si>
  <si>
    <t>CG14641</t>
  </si>
  <si>
    <t>tr|O61380|O61380_DROME</t>
  </si>
  <si>
    <t>O61380</t>
  </si>
  <si>
    <t>eIF4G1</t>
  </si>
  <si>
    <t>FBgn0023213</t>
  </si>
  <si>
    <t>CG10811</t>
  </si>
  <si>
    <t>tr|A4V303|A4V303_DROME</t>
  </si>
  <si>
    <t>A4V303</t>
  </si>
  <si>
    <t>CCT3</t>
  </si>
  <si>
    <t>FBgn0015019</t>
  </si>
  <si>
    <t>CG8977</t>
  </si>
  <si>
    <t>tr|A1Z8Q0|A1Z8Q0_DROME</t>
  </si>
  <si>
    <t>A1Z8Q0</t>
  </si>
  <si>
    <t>Twdlbeta</t>
  </si>
  <si>
    <t>FBgn0033658</t>
  </si>
  <si>
    <t>CG8986</t>
  </si>
  <si>
    <t>tr|A0A0B4K7H5|A0A0B4K7H5_DROME</t>
  </si>
  <si>
    <t>A0A0B4K7H5</t>
  </si>
  <si>
    <t>Mmp1</t>
  </si>
  <si>
    <t>FBgn0035049</t>
  </si>
  <si>
    <t>CG4859</t>
  </si>
  <si>
    <t>tr|Q9VSX2|Q9VSX2_DROME</t>
  </si>
  <si>
    <t>Q9VSX2</t>
  </si>
  <si>
    <t>BEST:GH12586</t>
  </si>
  <si>
    <t>FBgn0035982</t>
  </si>
  <si>
    <t>CG4461</t>
  </si>
  <si>
    <t>tr|A0A0B4JDA0|A0A0B4JDA0_DROME</t>
  </si>
  <si>
    <t>A0A0B4JDA0</t>
  </si>
  <si>
    <t>mor</t>
  </si>
  <si>
    <t>FBgn0002783</t>
  </si>
  <si>
    <t>CG18740</t>
  </si>
  <si>
    <t>tr|M9MSI3|M9MSI3_DROME</t>
  </si>
  <si>
    <t>M9MSI3</t>
  </si>
  <si>
    <t>Vajk1</t>
  </si>
  <si>
    <t>FBgn0028938</t>
  </si>
  <si>
    <t>CG16886</t>
  </si>
  <si>
    <t>tr|Q7KUX3|Q7KUX3_DROME</t>
  </si>
  <si>
    <t>Q7KUX3</t>
  </si>
  <si>
    <t>Septin4</t>
  </si>
  <si>
    <t>FBgn0259923</t>
  </si>
  <si>
    <t>CG9699</t>
  </si>
  <si>
    <t>tr|Q9VEH0|Q9VEH0_DROME</t>
  </si>
  <si>
    <t>Q9VEH0</t>
  </si>
  <si>
    <t>alt</t>
  </si>
  <si>
    <t>FBgn0038535</t>
  </si>
  <si>
    <t>CG18212</t>
  </si>
  <si>
    <t>tr|Q9VIE7|Q9VIE7_DROME</t>
  </si>
  <si>
    <t>Q9VIE7</t>
  </si>
  <si>
    <t>bur</t>
  </si>
  <si>
    <t>FBgn0000239</t>
  </si>
  <si>
    <t>CG9242</t>
  </si>
  <si>
    <t>sp|O61722|PRL1_DROME</t>
  </si>
  <si>
    <t>O61722</t>
  </si>
  <si>
    <t>PRL-1</t>
  </si>
  <si>
    <t>FBgn0024734</t>
  </si>
  <si>
    <t>CG4993</t>
  </si>
  <si>
    <t>tr|E1JGN0|E1JGN0_DROME</t>
  </si>
  <si>
    <t>E1JGN0</t>
  </si>
  <si>
    <t>par-1</t>
  </si>
  <si>
    <t>FBgn0260934</t>
  </si>
  <si>
    <t>CG8201</t>
  </si>
  <si>
    <t>tr|Q8SXM8|Q8SXM8_DROME</t>
  </si>
  <si>
    <t>Q8SXM8</t>
  </si>
  <si>
    <t>LysRS</t>
  </si>
  <si>
    <t>FBgn0027084</t>
  </si>
  <si>
    <t>CG12141</t>
  </si>
  <si>
    <t>sp|Q27268|DX39B_DROME</t>
  </si>
  <si>
    <t>Q27268</t>
  </si>
  <si>
    <t>Hel25E</t>
  </si>
  <si>
    <t>FBgn0014189</t>
  </si>
  <si>
    <t>CG7269</t>
  </si>
  <si>
    <t>tr|Q8INW9|Q8INW9_DROME</t>
  </si>
  <si>
    <t>Q8INW9</t>
  </si>
  <si>
    <t>fon</t>
  </si>
  <si>
    <t>FBgn0032773</t>
  </si>
  <si>
    <t>CG15825</t>
  </si>
  <si>
    <t>tr|Q9VT32|Q9VT32_DROME</t>
  </si>
  <si>
    <t>Q9VT32</t>
  </si>
  <si>
    <t>Prps</t>
  </si>
  <si>
    <t>FBgn0036030</t>
  </si>
  <si>
    <t>CG6767</t>
  </si>
  <si>
    <t>tr|Q9VJ86|Q9VJ86_DROME</t>
  </si>
  <si>
    <t>Q9VJ86</t>
  </si>
  <si>
    <t>bsf</t>
  </si>
  <si>
    <t>FBgn0284256</t>
  </si>
  <si>
    <t>CG10302</t>
  </si>
  <si>
    <t>sp|Q9VI10|SMD2_DROME</t>
  </si>
  <si>
    <t>Q9VI10</t>
  </si>
  <si>
    <t>SmD2</t>
  </si>
  <si>
    <t>FBgn0261789</t>
  </si>
  <si>
    <t>CG1249</t>
  </si>
  <si>
    <t>tr|H8F4T6|H8F4T6_DROME</t>
  </si>
  <si>
    <t>H8F4T6</t>
  </si>
  <si>
    <t>CG16935-RA</t>
  </si>
  <si>
    <t>FBgn0033883</t>
  </si>
  <si>
    <t>CG16935</t>
  </si>
  <si>
    <t>tr|Q9VMI3|Q9VMI3_DROME</t>
  </si>
  <si>
    <t>Q9VMI3</t>
  </si>
  <si>
    <t>ND-51</t>
  </si>
  <si>
    <t>FBgn0031771</t>
  </si>
  <si>
    <t>CG9140</t>
  </si>
  <si>
    <t>tr|A0A0B4K7P8|A0A0B4K7P8_DROME</t>
  </si>
  <si>
    <t>A0A0B4K7P8</t>
  </si>
  <si>
    <t>shot</t>
  </si>
  <si>
    <t>FBgn0013733</t>
  </si>
  <si>
    <t>CG18076</t>
  </si>
  <si>
    <t>tr|Q9VJH2|Q9VJH2_DROME</t>
  </si>
  <si>
    <t>Q9VJH2</t>
  </si>
  <si>
    <t>AspRS-m</t>
  </si>
  <si>
    <t>FBgn0051739</t>
  </si>
  <si>
    <t>CG31739</t>
  </si>
  <si>
    <t>tr|Q9VL89|Q9VL89_DROME</t>
  </si>
  <si>
    <t>Q9VL89</t>
  </si>
  <si>
    <t>und</t>
  </si>
  <si>
    <t>FBgn0283478</t>
  </si>
  <si>
    <t>CG4008</t>
  </si>
  <si>
    <t>sp|P07701|SGS5_DROME</t>
  </si>
  <si>
    <t>P07701</t>
  </si>
  <si>
    <t>Sgs5</t>
  </si>
  <si>
    <t>FBgn0003375</t>
  </si>
  <si>
    <t>CG7596</t>
  </si>
  <si>
    <t>tr|Q7K7G0|Q7K7G0_DROME</t>
  </si>
  <si>
    <t>Q7K7G0</t>
  </si>
  <si>
    <t>deltaCOP</t>
  </si>
  <si>
    <t>FBgn0028969</t>
  </si>
  <si>
    <t>CG14813</t>
  </si>
  <si>
    <t>tr|A0A0B4LEV8|A0A0B4LEV8_DROME</t>
  </si>
  <si>
    <t>A0A0B4LEV8</t>
  </si>
  <si>
    <t>coil</t>
  </si>
  <si>
    <t>FBgn0033265</t>
  </si>
  <si>
    <t>CG8710</t>
  </si>
  <si>
    <t>tr|Q9VB86|Q9VB86_DROME</t>
  </si>
  <si>
    <t>Q9VB86</t>
  </si>
  <si>
    <t>TwdlT</t>
  </si>
  <si>
    <t>FBgn0029170</t>
  </si>
  <si>
    <t>CG5812</t>
  </si>
  <si>
    <t>tr|M9MQH9|M9MQH9_DROME</t>
  </si>
  <si>
    <t>M9MQH9</t>
  </si>
  <si>
    <t>Pp2A-29B</t>
  </si>
  <si>
    <t>FBgn0260439</t>
  </si>
  <si>
    <t>CG17291</t>
  </si>
  <si>
    <t>tr|B7YZI0|B7YZI0_DROME</t>
  </si>
  <si>
    <t>B7YZI0</t>
  </si>
  <si>
    <t>Vha44</t>
  </si>
  <si>
    <t>FBgn0287825</t>
  </si>
  <si>
    <t>CG8048</t>
  </si>
  <si>
    <t>tr|Q7K3V6|Q7K3V6_DROME</t>
  </si>
  <si>
    <t>Q7K3V6</t>
  </si>
  <si>
    <t>mEFTu2</t>
  </si>
  <si>
    <t>FBgn0033184</t>
  </si>
  <si>
    <t>CG12736</t>
  </si>
  <si>
    <t>tr|Q9V428|Q9V428_DROME</t>
  </si>
  <si>
    <t>Q9V428</t>
  </si>
  <si>
    <t>ics</t>
  </si>
  <si>
    <t>FBgn0028546</t>
  </si>
  <si>
    <t>CG9031</t>
  </si>
  <si>
    <t>sp|Q24210|CSKP_DROME</t>
  </si>
  <si>
    <t>Q24210</t>
  </si>
  <si>
    <t>CASK</t>
  </si>
  <si>
    <t>FBgn0013759</t>
  </si>
  <si>
    <t>CG6703</t>
  </si>
  <si>
    <t>tr|Q2PDY2|Q2PDY2_DROME</t>
  </si>
  <si>
    <t>Q2PDY2</t>
  </si>
  <si>
    <t>Trl</t>
  </si>
  <si>
    <t>FBgn0013263</t>
  </si>
  <si>
    <t>CG33261</t>
  </si>
  <si>
    <t>tr|Q8IMQ8|Q8IMQ8_DROME</t>
  </si>
  <si>
    <t>Q8IMQ8</t>
  </si>
  <si>
    <t>Dmel\CG6330</t>
  </si>
  <si>
    <t>FBgn0039464</t>
  </si>
  <si>
    <t>CG6330</t>
  </si>
  <si>
    <t>tr|A0A6H2EFD0|A0A6H2EFD0_DROME</t>
  </si>
  <si>
    <t>A0A6H2EFD0</t>
  </si>
  <si>
    <t>gish</t>
  </si>
  <si>
    <t>FBgn0250823</t>
  </si>
  <si>
    <t>CG6963</t>
  </si>
  <si>
    <t>tr|Q9VYU7|Q9VYU7_DROME</t>
  </si>
  <si>
    <t>Q9VYU7</t>
  </si>
  <si>
    <t>dy</t>
  </si>
  <si>
    <t>FBgn0004511</t>
  </si>
  <si>
    <t>CG9355</t>
  </si>
  <si>
    <t>sp|Q7KMJ6|NITO_DROME</t>
  </si>
  <si>
    <t>Q7KMJ6</t>
  </si>
  <si>
    <t>nito</t>
  </si>
  <si>
    <t>FBgn0027548</t>
  </si>
  <si>
    <t>CG2910</t>
  </si>
  <si>
    <t>tr|A0A0S0WGW8|A0A0S0WGW8_DROME</t>
  </si>
  <si>
    <t>A0A0S0WGW8</t>
  </si>
  <si>
    <t>l(3)mbn</t>
  </si>
  <si>
    <t>FBgn0002440</t>
  </si>
  <si>
    <t>CG12755</t>
  </si>
  <si>
    <t>tr|X2JJD6|X2JJD6_DROME</t>
  </si>
  <si>
    <t>X2JJD6</t>
  </si>
  <si>
    <t>Dmel\CG2145</t>
  </si>
  <si>
    <t>FBgn0030251</t>
  </si>
  <si>
    <t>CG2145</t>
  </si>
  <si>
    <t>tr|X2JE34|X2JE34_DROME</t>
  </si>
  <si>
    <t>X2JE34</t>
  </si>
  <si>
    <t>eIF4H1</t>
  </si>
  <si>
    <t>FBgn0262734</t>
  </si>
  <si>
    <t>CG4429</t>
  </si>
  <si>
    <t>tr|Q500X4|Q500X4_DROME</t>
  </si>
  <si>
    <t>Q500X4</t>
  </si>
  <si>
    <t>S-Lap7</t>
  </si>
  <si>
    <t>FBgn0033868</t>
  </si>
  <si>
    <t>CG13340</t>
  </si>
  <si>
    <t>sp|Q9NHA8|BGBP3_DROME</t>
  </si>
  <si>
    <t>Q9NHA8</t>
  </si>
  <si>
    <t>GNBP3</t>
  </si>
  <si>
    <t>FBgn0040321</t>
  </si>
  <si>
    <t>CG5008</t>
  </si>
  <si>
    <t>sp|O02195|EIF3I_DROME</t>
  </si>
  <si>
    <t>O02195</t>
  </si>
  <si>
    <t>eIF3i</t>
  </si>
  <si>
    <t>FBgn0015834</t>
  </si>
  <si>
    <t>CG8882</t>
  </si>
  <si>
    <t>tr|Q9VAY6|Q9VAY6_DROME</t>
  </si>
  <si>
    <t>Q9VAY6</t>
  </si>
  <si>
    <t>BCAS2</t>
  </si>
  <si>
    <t>FBgn0039558</t>
  </si>
  <si>
    <t>CG4980</t>
  </si>
  <si>
    <t>tr|A0A0B4K6D2|A0A0B4K6D2_DROME</t>
  </si>
  <si>
    <t>A0A0B4K6D2</t>
  </si>
  <si>
    <t>p23</t>
  </si>
  <si>
    <t>FBgn0037728</t>
  </si>
  <si>
    <t>CG16817</t>
  </si>
  <si>
    <t>tr|Q9VP57|Q9VP57_DROME</t>
  </si>
  <si>
    <t>Q9VP57</t>
  </si>
  <si>
    <t>pzg</t>
  </si>
  <si>
    <t>FBgn0259785</t>
  </si>
  <si>
    <t>CG7752</t>
  </si>
  <si>
    <t>sp|Q9V4N3|CYB5_DROME</t>
  </si>
  <si>
    <t>Q9V4N3</t>
  </si>
  <si>
    <t>Cyt-b5</t>
  </si>
  <si>
    <t>FBgn0264294</t>
  </si>
  <si>
    <t>CG2140</t>
  </si>
  <si>
    <t>tr|M9MS72|M9MS72_DROME</t>
  </si>
  <si>
    <t>M9MS72</t>
  </si>
  <si>
    <t>Pka-R1</t>
  </si>
  <si>
    <t>FBgn0259243</t>
  </si>
  <si>
    <t>CG42341</t>
  </si>
  <si>
    <t>tr|M9PGQ6|M9PGQ6_DROME</t>
  </si>
  <si>
    <t>M9PGQ6</t>
  </si>
  <si>
    <t>Bx42</t>
  </si>
  <si>
    <t>FBgn0004856</t>
  </si>
  <si>
    <t>CG8264</t>
  </si>
  <si>
    <t>sp|Q9V4C8|HCF_DROME</t>
  </si>
  <si>
    <t>Q9V4C8</t>
  </si>
  <si>
    <t>Hcf</t>
  </si>
  <si>
    <t>FBgn0039904</t>
  </si>
  <si>
    <t>CG1710</t>
  </si>
  <si>
    <t>tr|A4V391|A4V391_DROME</t>
  </si>
  <si>
    <t>A4V391</t>
  </si>
  <si>
    <t>CCT1</t>
  </si>
  <si>
    <t>FBgn0003676</t>
  </si>
  <si>
    <t>CG5374</t>
  </si>
  <si>
    <t>tr|M9PF36|M9PF36_DROME</t>
  </si>
  <si>
    <t>M9PF36</t>
  </si>
  <si>
    <t>DmTOM1</t>
  </si>
  <si>
    <t>FBgn0035995</t>
  </si>
  <si>
    <t>CG3529</t>
  </si>
  <si>
    <t>sp|Q7KW39|MMSA_DROME</t>
  </si>
  <si>
    <t>Q7KW39</t>
  </si>
  <si>
    <t>CG17896</t>
  </si>
  <si>
    <t>FBgn0023537</t>
  </si>
  <si>
    <t>tr|Q9VXI1|Q9VXI1_DROME</t>
  </si>
  <si>
    <t>Q9VXI1</t>
  </si>
  <si>
    <t>Had1</t>
  </si>
  <si>
    <t>FBgn0286508</t>
  </si>
  <si>
    <t>CG9914</t>
  </si>
  <si>
    <t>tr|Q9VIX3|Q9VIX3_DROME</t>
  </si>
  <si>
    <t>Q9VIX3</t>
  </si>
  <si>
    <t>Pax</t>
  </si>
  <si>
    <t>FBgn0041789</t>
  </si>
  <si>
    <t>CG31794</t>
  </si>
  <si>
    <t>tr|A0A0B4LGT4|A0A0B4LGT4_DROME</t>
  </si>
  <si>
    <t>A0A0B4LGT4</t>
  </si>
  <si>
    <t>Arl8</t>
  </si>
  <si>
    <t>FBgn0037551</t>
  </si>
  <si>
    <t>CG7891</t>
  </si>
  <si>
    <t>tr|Q9VRL0|Q9VRL0_DROME</t>
  </si>
  <si>
    <t>Q9VRL0</t>
  </si>
  <si>
    <t>Cyt-c1</t>
  </si>
  <si>
    <t>FBgn0035600</t>
  </si>
  <si>
    <t>CG4769</t>
  </si>
  <si>
    <t>tr|A4V3W2|A4V3W2_DROME</t>
  </si>
  <si>
    <t>A4V3W2</t>
  </si>
  <si>
    <t>sgg</t>
  </si>
  <si>
    <t>FBgn0003371</t>
  </si>
  <si>
    <t>CG2621</t>
  </si>
  <si>
    <t>tr|Q8SXX1|Q8SXX1_DROME</t>
  </si>
  <si>
    <t>Q8SXX1</t>
  </si>
  <si>
    <t>PIP4K</t>
  </si>
  <si>
    <t>FBgn0039924</t>
  </si>
  <si>
    <t>CG17471</t>
  </si>
  <si>
    <t>sp|P80455|RS12_DROME</t>
  </si>
  <si>
    <t>P80455</t>
  </si>
  <si>
    <t>RpS12</t>
  </si>
  <si>
    <t>FBgn0286213</t>
  </si>
  <si>
    <t>CG11271</t>
  </si>
  <si>
    <t>tr|Q6NNV7|Q6NNV7_DROME</t>
  </si>
  <si>
    <t>Q6NNV7</t>
  </si>
  <si>
    <t>Dmel\CG40485</t>
  </si>
  <si>
    <t>FBgn0069973</t>
  </si>
  <si>
    <t>CG40485</t>
  </si>
  <si>
    <t>tr|M9PG76|M9PG76_DROME</t>
  </si>
  <si>
    <t>M9PG76</t>
  </si>
  <si>
    <t>RpLP0</t>
  </si>
  <si>
    <t>FBgn0000100</t>
  </si>
  <si>
    <t>CG7490</t>
  </si>
  <si>
    <t>tr|A0A0B4KHU1|A0A0B4KHU1_DROME</t>
  </si>
  <si>
    <t>A0A0B4KHU1</t>
  </si>
  <si>
    <t>Rlip</t>
  </si>
  <si>
    <t>FBgn0026056</t>
  </si>
  <si>
    <t>CG11622</t>
  </si>
  <si>
    <t>tr|Q9VMV5|Q9VMV5_DROME</t>
  </si>
  <si>
    <t>Q9VMV5</t>
  </si>
  <si>
    <t>vkg</t>
  </si>
  <si>
    <t>FBgn0016075</t>
  </si>
  <si>
    <t>CG16858</t>
  </si>
  <si>
    <t>tr|Q9VVZ4|Q9VVZ4_DROME</t>
  </si>
  <si>
    <t>Q9VVZ4</t>
  </si>
  <si>
    <t>Dmel\CG14095</t>
  </si>
  <si>
    <t>FBgn0036870</t>
  </si>
  <si>
    <t>CG14095</t>
  </si>
  <si>
    <t>tr|A4V441|A4V441_DROME</t>
  </si>
  <si>
    <t>A4V441</t>
  </si>
  <si>
    <t>sn</t>
  </si>
  <si>
    <t>FBgn0003447</t>
  </si>
  <si>
    <t>CG32858</t>
  </si>
  <si>
    <t>tr|A0A0B4LG19|A0A0B4LG19_DROME</t>
  </si>
  <si>
    <t>A0A0B4LG19</t>
  </si>
  <si>
    <t>Dmel\CG10737</t>
  </si>
  <si>
    <t>FBgn0034420</t>
  </si>
  <si>
    <t>CG10737</t>
  </si>
  <si>
    <t>sp|Q9VWG3|RS10B_DROME</t>
  </si>
  <si>
    <t>Q9VWG3</t>
  </si>
  <si>
    <t>RpS10b</t>
  </si>
  <si>
    <t>FBgn0285947</t>
  </si>
  <si>
    <t>CG14206</t>
  </si>
  <si>
    <t>tr|Q9VND3|Q9VND3_DROME</t>
  </si>
  <si>
    <t>Q9VND3</t>
  </si>
  <si>
    <t>Pi4KIIalpha</t>
  </si>
  <si>
    <t>FBgn0037339</t>
  </si>
  <si>
    <t>CG2929</t>
  </si>
  <si>
    <t>tr|Q9VPU7|Q9VPU7_DROME</t>
  </si>
  <si>
    <t>Q9VPU7</t>
  </si>
  <si>
    <t>aru</t>
  </si>
  <si>
    <t>FBgn0029095</t>
  </si>
  <si>
    <t>CG4276</t>
  </si>
  <si>
    <t>tr|Q9VL01|Q9VL01_DROME</t>
  </si>
  <si>
    <t>Q9VL01</t>
  </si>
  <si>
    <t>c-SPH35</t>
  </si>
  <si>
    <t>FBgn0032213</t>
  </si>
  <si>
    <t>CG5390</t>
  </si>
  <si>
    <t>tr|Q9VJZ4|Q9VJZ4_DROME</t>
  </si>
  <si>
    <t>Q9VJZ4</t>
  </si>
  <si>
    <t>ND-B22</t>
  </si>
  <si>
    <t>FBgn0032511</t>
  </si>
  <si>
    <t>CG9306</t>
  </si>
  <si>
    <t>tr|B5RIR1|B5RIR1_DROME</t>
  </si>
  <si>
    <t>B5RIR1</t>
  </si>
  <si>
    <t>nrv1</t>
  </si>
  <si>
    <t>FBgn0015776</t>
  </si>
  <si>
    <t>CG9258</t>
  </si>
  <si>
    <t>sp|Q24491|RX21_DROME</t>
  </si>
  <si>
    <t>Q24491</t>
  </si>
  <si>
    <t>Rsf1</t>
  </si>
  <si>
    <t>FBgn0011305</t>
  </si>
  <si>
    <t>CG5655</t>
  </si>
  <si>
    <t>tr|Q0E8E8|Q0E8E8_DROME</t>
  </si>
  <si>
    <t>Q0E8E8</t>
  </si>
  <si>
    <t>Mpcp2</t>
  </si>
  <si>
    <t>FBgn0026409</t>
  </si>
  <si>
    <t>CG4994</t>
  </si>
  <si>
    <t>tr|X2J969|X2J969_DROME</t>
  </si>
  <si>
    <t>X2J969</t>
  </si>
  <si>
    <t>MED19</t>
  </si>
  <si>
    <t>FBgn0036761</t>
  </si>
  <si>
    <t>CG5546</t>
  </si>
  <si>
    <t>tr|Q24090|Q24090_DROME</t>
  </si>
  <si>
    <t>Q24090</t>
  </si>
  <si>
    <t>Snr1</t>
  </si>
  <si>
    <t>FBgn0011715</t>
  </si>
  <si>
    <t>CG1064</t>
  </si>
  <si>
    <t>tr|Q9VEJ9|Q9VEJ9_DROME</t>
  </si>
  <si>
    <t>Q9VEJ9</t>
  </si>
  <si>
    <t>cysu</t>
  </si>
  <si>
    <t>FBgn0038511</t>
  </si>
  <si>
    <t>CG5873</t>
  </si>
  <si>
    <t>tr|Q9VEA7|Q9VEA7_DROME</t>
  </si>
  <si>
    <t>Q9VEA7</t>
  </si>
  <si>
    <t>Dmel\CG18598</t>
  </si>
  <si>
    <t>FBgn0038589</t>
  </si>
  <si>
    <t>CG18598</t>
  </si>
  <si>
    <t>tr|A0A0B4KHJ5|A0A0B4KHJ5_DROME</t>
  </si>
  <si>
    <t>A0A0B4KHJ5</t>
  </si>
  <si>
    <t>GlyS</t>
  </si>
  <si>
    <t>FBgn0266064</t>
  </si>
  <si>
    <t>CG6904</t>
  </si>
  <si>
    <t>tr|Q9VRZ1|Q9VRZ1_DROME</t>
  </si>
  <si>
    <t>Q9VRZ1</t>
  </si>
  <si>
    <t>Prat2</t>
  </si>
  <si>
    <t>FBgn0041194</t>
  </si>
  <si>
    <t>CG10078</t>
  </si>
  <si>
    <t>sp|Q9VKD3|NFS1_DROME</t>
  </si>
  <si>
    <t>Q9VKD3</t>
  </si>
  <si>
    <t>Nfs1</t>
  </si>
  <si>
    <t>FBgn0032393</t>
  </si>
  <si>
    <t>CG12264</t>
  </si>
  <si>
    <t>tr|Q8IPE8|Q8IPE8_DROME</t>
  </si>
  <si>
    <t>Q8IPE8</t>
  </si>
  <si>
    <t>Mtpalpha</t>
  </si>
  <si>
    <t>FBgn0028479</t>
  </si>
  <si>
    <t>CG4389</t>
  </si>
  <si>
    <t>tr|F0JAN1|F0JAN1_DROME</t>
  </si>
  <si>
    <t>F0JAN1</t>
  </si>
  <si>
    <t>Paics</t>
  </si>
  <si>
    <t>FBgn0020513</t>
  </si>
  <si>
    <t>CG3989</t>
  </si>
  <si>
    <t>tr|A0A0B4LH64|A0A0B4LH64_DROME</t>
  </si>
  <si>
    <t>A0A0B4LH64</t>
  </si>
  <si>
    <t>Atx2</t>
  </si>
  <si>
    <t>FBgn0041188</t>
  </si>
  <si>
    <t>CG5166</t>
  </si>
  <si>
    <t>tr|Q9VZJ2|Q9VZJ2_DROME</t>
  </si>
  <si>
    <t>Q9VZJ2</t>
  </si>
  <si>
    <t>Dmel\CG1136</t>
  </si>
  <si>
    <t>FBgn0035490</t>
  </si>
  <si>
    <t>CG1136</t>
  </si>
  <si>
    <t>tr|M9PBK5|M9PBK5_DROME</t>
  </si>
  <si>
    <t>M9PBK5</t>
  </si>
  <si>
    <t>RpLP1</t>
  </si>
  <si>
    <t>FBgn0002593</t>
  </si>
  <si>
    <t>CG4087</t>
  </si>
  <si>
    <t>sp|Q9TVP3|JDP_DROME</t>
  </si>
  <si>
    <t>Q9TVP3</t>
  </si>
  <si>
    <t>jdp</t>
  </si>
  <si>
    <t>FBgn0027654</t>
  </si>
  <si>
    <t>CG2239</t>
  </si>
  <si>
    <t>tr|Q94883|Q94883_DROME</t>
  </si>
  <si>
    <t>Q94883</t>
  </si>
  <si>
    <t>Dref</t>
  </si>
  <si>
    <t>FBgn0015664</t>
  </si>
  <si>
    <t>CG5838</t>
  </si>
  <si>
    <t>tr|Q9VKX2|Q9VKX2_DROME</t>
  </si>
  <si>
    <t>Q9VKX2</t>
  </si>
  <si>
    <t>Mdh1</t>
  </si>
  <si>
    <t>FBgn0262782</t>
  </si>
  <si>
    <t>CG5362</t>
  </si>
  <si>
    <t>tr|M9ND19|M9ND19_DROME</t>
  </si>
  <si>
    <t>M9ND19</t>
  </si>
  <si>
    <t>Gale</t>
  </si>
  <si>
    <t>FBgn0035147</t>
  </si>
  <si>
    <t>CG12030</t>
  </si>
  <si>
    <t>tr|X2J6D4|X2J6D4_DROME</t>
  </si>
  <si>
    <t>X2J6D4</t>
  </si>
  <si>
    <t>Cyt-c-p</t>
  </si>
  <si>
    <t>FBgn0284248</t>
  </si>
  <si>
    <t>CG17903</t>
  </si>
  <si>
    <t>tr|Q9VN86|Q9VN86_DROME</t>
  </si>
  <si>
    <t>Q9VN86</t>
  </si>
  <si>
    <t>Sccpdh1</t>
  </si>
  <si>
    <t>FBgn0037298</t>
  </si>
  <si>
    <t>CG2604</t>
  </si>
  <si>
    <t>tr|Q9VTB3|Q9VTB3_DROME</t>
  </si>
  <si>
    <t>Q9VTB3</t>
  </si>
  <si>
    <t>Dmel\CG11811</t>
  </si>
  <si>
    <t>FBgn0036099</t>
  </si>
  <si>
    <t>CG11811</t>
  </si>
  <si>
    <t>tr|Q9W0E4|Q9W0E4_DROME</t>
  </si>
  <si>
    <t>Q9W0E4</t>
  </si>
  <si>
    <t>Psa</t>
  </si>
  <si>
    <t>FBgn0261243</t>
  </si>
  <si>
    <t>CG1009</t>
  </si>
  <si>
    <t>tr|A0A0B4K7V8|A0A0B4K7V8_DROME</t>
  </si>
  <si>
    <t>A0A0B4K7V8</t>
  </si>
  <si>
    <t>brp</t>
  </si>
  <si>
    <t>FBgn0259246</t>
  </si>
  <si>
    <t>CG42344</t>
  </si>
  <si>
    <t>tr|Q962I2|Q962I2_DROME</t>
  </si>
  <si>
    <t>Q962I2</t>
  </si>
  <si>
    <t>Rala</t>
  </si>
  <si>
    <t>FBgn0015286</t>
  </si>
  <si>
    <t>CG2849</t>
  </si>
  <si>
    <t>sp|P12080|ITA2_DROME</t>
  </si>
  <si>
    <t>P12080</t>
  </si>
  <si>
    <t>if</t>
  </si>
  <si>
    <t>FBgn0001250</t>
  </si>
  <si>
    <t>CG9623</t>
  </si>
  <si>
    <t>tr|X2JEU3|X2JEU3_DROME</t>
  </si>
  <si>
    <t>X2JEU3</t>
  </si>
  <si>
    <t>Dmel\CG1737</t>
  </si>
  <si>
    <t>FBgn0030293</t>
  </si>
  <si>
    <t>CG1737</t>
  </si>
  <si>
    <t>tr|Q9W373|Q9W373_DROME</t>
  </si>
  <si>
    <t>Q9W373</t>
  </si>
  <si>
    <t>SmydA-9</t>
  </si>
  <si>
    <t>FBgn0030102</t>
  </si>
  <si>
    <t>CG12119</t>
  </si>
  <si>
    <t>tr|Q9VH72|Q9VH72_DROME</t>
  </si>
  <si>
    <t>Q9VH72</t>
  </si>
  <si>
    <t>BVR</t>
  </si>
  <si>
    <t>FBgn0037749</t>
  </si>
  <si>
    <t>CG9471</t>
  </si>
  <si>
    <t>tr|M9PIG8|M9PIG8_DROME</t>
  </si>
  <si>
    <t>M9PIG8</t>
  </si>
  <si>
    <t>Rpn10</t>
  </si>
  <si>
    <t>FBgn0015283</t>
  </si>
  <si>
    <t>CG7619</t>
  </si>
  <si>
    <t>tr|Q9VKZ8|Q9VKZ8_DROME</t>
  </si>
  <si>
    <t>Q9VKZ8</t>
  </si>
  <si>
    <t>Usp14</t>
  </si>
  <si>
    <t>FBgn0032216</t>
  </si>
  <si>
    <t>CG5384</t>
  </si>
  <si>
    <t>tr|M9PJP0|M9PJP0_DROME</t>
  </si>
  <si>
    <t>M9PJP0</t>
  </si>
  <si>
    <t>Nipsnap</t>
  </si>
  <si>
    <t>FBgn0030724</t>
  </si>
  <si>
    <t>CG9212</t>
  </si>
  <si>
    <t>tr|E2QC83|E2QC83_DROME</t>
  </si>
  <si>
    <t>E2QC83</t>
  </si>
  <si>
    <t>Pabp2</t>
  </si>
  <si>
    <t>FBgn0005648</t>
  </si>
  <si>
    <t>CG2163</t>
  </si>
  <si>
    <t>tr|A4V4F2|A4V4F2_DROME</t>
  </si>
  <si>
    <t>A4V4F2</t>
  </si>
  <si>
    <t>Flo2</t>
  </si>
  <si>
    <t>FBgn0264078</t>
  </si>
  <si>
    <t>CG32593</t>
  </si>
  <si>
    <t>tr|Q9W3Y3|Q9W3Y3_DROME</t>
  </si>
  <si>
    <t>Q9W3Y3</t>
  </si>
  <si>
    <t>Dmel\CG3226</t>
  </si>
  <si>
    <t>FBgn0029882</t>
  </si>
  <si>
    <t>CG3226</t>
  </si>
  <si>
    <t>tr|Q95RF6|Q95RF6_DROME</t>
  </si>
  <si>
    <t>Q95RF6</t>
  </si>
  <si>
    <t>Tom20</t>
  </si>
  <si>
    <t>FBgn0036928</t>
  </si>
  <si>
    <t>CG7654</t>
  </si>
  <si>
    <t>tr|M9MRX4|M9MRX4_DROME</t>
  </si>
  <si>
    <t>M9MRX4</t>
  </si>
  <si>
    <t>Ank2</t>
  </si>
  <si>
    <t>FBgn0261788</t>
  </si>
  <si>
    <t>CG42734</t>
  </si>
  <si>
    <t>sp|P17210|KINH_DROME</t>
  </si>
  <si>
    <t>P17210</t>
  </si>
  <si>
    <t>Khc</t>
  </si>
  <si>
    <t>FBgn0001308</t>
  </si>
  <si>
    <t>CG7765</t>
  </si>
  <si>
    <t>tr|A8JNL6|A8JNL6_DROME</t>
  </si>
  <si>
    <t>A8JNL6</t>
  </si>
  <si>
    <t>sif</t>
  </si>
  <si>
    <t>FBgn0085447</t>
  </si>
  <si>
    <t>CG34418</t>
  </si>
  <si>
    <t>tr|Q95U34|Q95U34_DROME</t>
  </si>
  <si>
    <t>Q95U34</t>
  </si>
  <si>
    <t>Galk</t>
  </si>
  <si>
    <t>FBgn0263199</t>
  </si>
  <si>
    <t>CG5288</t>
  </si>
  <si>
    <t>tr|E2QCG7|E2QCG7_DROME</t>
  </si>
  <si>
    <t>E2QCG7</t>
  </si>
  <si>
    <t>eIF3b</t>
  </si>
  <si>
    <t>FBgn0034237</t>
  </si>
  <si>
    <t>CG4878</t>
  </si>
  <si>
    <t>tr|Q9VRY5|Q9VRY5_DROME</t>
  </si>
  <si>
    <t>Q9VRY5</t>
  </si>
  <si>
    <t>Sbds</t>
  </si>
  <si>
    <t>FBgn0035714</t>
  </si>
  <si>
    <t>CG8549</t>
  </si>
  <si>
    <t>tr|Q8IH14|Q8IH14_DROME</t>
  </si>
  <si>
    <t>Q8IH14</t>
  </si>
  <si>
    <t>ssx</t>
  </si>
  <si>
    <t>FBgn0024987</t>
  </si>
  <si>
    <t>CG3056</t>
  </si>
  <si>
    <t>sp|P13496|DCTN1_DROME</t>
  </si>
  <si>
    <t>P13496</t>
  </si>
  <si>
    <t>DCTN1-p150</t>
  </si>
  <si>
    <t>FBgn0001108</t>
  </si>
  <si>
    <t>CG9206</t>
  </si>
  <si>
    <t>sp|Q7KUT2|LONM_DROME</t>
  </si>
  <si>
    <t>Q7KUT2</t>
  </si>
  <si>
    <t>Lon</t>
  </si>
  <si>
    <t>FBgn0036892</t>
  </si>
  <si>
    <t>CG8798</t>
  </si>
  <si>
    <t>tr|X2JLM6|X2JLM6_DROME</t>
  </si>
  <si>
    <t>X2JLM6</t>
  </si>
  <si>
    <t>Usp2</t>
  </si>
  <si>
    <t>FBgn0031187</t>
  </si>
  <si>
    <t>CG14619</t>
  </si>
  <si>
    <t>tr|Q24474|Q24474_DROME</t>
  </si>
  <si>
    <t>Q24474</t>
  </si>
  <si>
    <t>Rbp9</t>
  </si>
  <si>
    <t>FBgn0010263</t>
  </si>
  <si>
    <t>CG3151</t>
  </si>
  <si>
    <t>tr|Q7JWX3|Q7JWX3_DROME</t>
  </si>
  <si>
    <t>Q7JWX3</t>
  </si>
  <si>
    <t>nec</t>
  </si>
  <si>
    <t>FBgn0002930</t>
  </si>
  <si>
    <t>CG1857</t>
  </si>
  <si>
    <t>tr|Q7K1W5|Q7K1W5_DROME</t>
  </si>
  <si>
    <t>Q7K1W5</t>
  </si>
  <si>
    <t>Dmel\CG8187</t>
  </si>
  <si>
    <t>FBgn0034027</t>
  </si>
  <si>
    <t>CG8187</t>
  </si>
  <si>
    <t>tr|Q9W0M4|Q9W0M4_DROME</t>
  </si>
  <si>
    <t>Q9W0M4</t>
  </si>
  <si>
    <t>Dmel\CG13887</t>
  </si>
  <si>
    <t>FBgn0035165</t>
  </si>
  <si>
    <t>CG13887</t>
  </si>
  <si>
    <t>tr|D5A7M1|D5A7M1_DROME</t>
  </si>
  <si>
    <t>D5A7M1</t>
  </si>
  <si>
    <t>EbpIII</t>
  </si>
  <si>
    <t>FBgn0011695</t>
  </si>
  <si>
    <t>CG11390</t>
  </si>
  <si>
    <t>tr|Q7KM04|Q7KM04_DROME</t>
  </si>
  <si>
    <t>Q7KM04</t>
  </si>
  <si>
    <t>Eip63E</t>
  </si>
  <si>
    <t>FBgn0005640</t>
  </si>
  <si>
    <t>CG10579</t>
  </si>
  <si>
    <t>tr|X2JFR1|X2JFR1_DROME</t>
  </si>
  <si>
    <t>X2JFR1</t>
  </si>
  <si>
    <t>nonA</t>
  </si>
  <si>
    <t>FBgn0004227</t>
  </si>
  <si>
    <t>CG4211</t>
  </si>
  <si>
    <t>tr|Q9VGS3|Q9VGS3_DROME</t>
  </si>
  <si>
    <t>Q9VGS3</t>
  </si>
  <si>
    <t>SdhC</t>
  </si>
  <si>
    <t>FBgn0037873</t>
  </si>
  <si>
    <t>CG6666</t>
  </si>
  <si>
    <t>sp|Q9V9S8|HEMH_DROME</t>
  </si>
  <si>
    <t>Q9V9S8</t>
  </si>
  <si>
    <t>FeCh</t>
  </si>
  <si>
    <t>FBgn0266268</t>
  </si>
  <si>
    <t>CG2098</t>
  </si>
  <si>
    <t>sp|Q9VLN1|WDR82_DROME</t>
  </si>
  <si>
    <t>Q9VLN1</t>
  </si>
  <si>
    <t>Wdr82</t>
  </si>
  <si>
    <t>FBgn0032030</t>
  </si>
  <si>
    <t>CG17293</t>
  </si>
  <si>
    <t>tr|Q9VLQ7|Q9VLQ7_DROME</t>
  </si>
  <si>
    <t>Q9VLQ7</t>
  </si>
  <si>
    <t>Spn28F</t>
  </si>
  <si>
    <t>FBgn0028987</t>
  </si>
  <si>
    <t>CG8137</t>
  </si>
  <si>
    <t>tr|Q8IMC1|Q8IMC1_DROME</t>
  </si>
  <si>
    <t>Q8IMC1</t>
  </si>
  <si>
    <t>Gat</t>
  </si>
  <si>
    <t>FBgn0039915</t>
  </si>
  <si>
    <t>CG1732</t>
  </si>
  <si>
    <t>tr|Q9VZ69|Q9VZ69_DROME</t>
  </si>
  <si>
    <t>Q9VZ69</t>
  </si>
  <si>
    <t>Imp</t>
  </si>
  <si>
    <t>FBgn0285926</t>
  </si>
  <si>
    <t>CG1691</t>
  </si>
  <si>
    <t>sp|A0A0B4K7J2|RBP2_DROME</t>
  </si>
  <si>
    <t>A0A0B4K7J2</t>
  </si>
  <si>
    <t>Nup358</t>
  </si>
  <si>
    <t>FBgn0039302</t>
  </si>
  <si>
    <t>CG11856</t>
  </si>
  <si>
    <t>tr|Q9VV38|Q9VV38_DROME</t>
  </si>
  <si>
    <t>Q9VV38</t>
  </si>
  <si>
    <t>Dmel\CG4998</t>
  </si>
  <si>
    <t>FBgn0036612</t>
  </si>
  <si>
    <t>CG4998</t>
  </si>
  <si>
    <t>tr|A0A0B4K7V5|A0A0B4K7V5_DROME</t>
  </si>
  <si>
    <t>A0A0B4K7V5</t>
  </si>
  <si>
    <t>Pdk</t>
  </si>
  <si>
    <t>FBgn0017558</t>
  </si>
  <si>
    <t>CG8808</t>
  </si>
  <si>
    <t>sp|P23128|DDX6_DROME</t>
  </si>
  <si>
    <t>P23128</t>
  </si>
  <si>
    <t>me31B</t>
  </si>
  <si>
    <t>FBgn0004419</t>
  </si>
  <si>
    <t>CG4916</t>
  </si>
  <si>
    <t>tr|Q8T0I9|Q8T0I9_DROME</t>
  </si>
  <si>
    <t>Q8T0I9</t>
  </si>
  <si>
    <t>Tsp</t>
  </si>
  <si>
    <t>FBgn0031850</t>
  </si>
  <si>
    <t>CG11326</t>
  </si>
  <si>
    <t>tr|Q9W4U2|Q9W4U2_DROME</t>
  </si>
  <si>
    <t>Q9W4U2</t>
  </si>
  <si>
    <t>BcDNA:RH09070</t>
  </si>
  <si>
    <t>FBgn0029648</t>
  </si>
  <si>
    <t>CG3603</t>
  </si>
  <si>
    <t>tr|E2QD63|E2QD63_DROME</t>
  </si>
  <si>
    <t>E2QD63</t>
  </si>
  <si>
    <t>HIP-R</t>
  </si>
  <si>
    <t>FBgn0029676</t>
  </si>
  <si>
    <t>CG2947</t>
  </si>
  <si>
    <t>tr|A0A6H2EG56|A0A6H2EG56_DROME</t>
  </si>
  <si>
    <t>A0A6H2EG56</t>
  </si>
  <si>
    <t>Tm1</t>
  </si>
  <si>
    <t>FBgn0003721</t>
  </si>
  <si>
    <t>CG4898</t>
  </si>
  <si>
    <t>tr|Q9V9A9|Q9V9A9_DROME</t>
  </si>
  <si>
    <t>Q9V9A9</t>
  </si>
  <si>
    <t>hlk</t>
  </si>
  <si>
    <t>FBgn0010482</t>
  </si>
  <si>
    <t>CG9432</t>
  </si>
  <si>
    <t>tr|Q9W2J5|Q9W2J5_DROME</t>
  </si>
  <si>
    <t>Q9W2J5</t>
  </si>
  <si>
    <t>Dmel\CG44245</t>
  </si>
  <si>
    <t>FBgn0265180</t>
  </si>
  <si>
    <t>CG44245</t>
  </si>
  <si>
    <t>sp|Q9VEN1|FLNA_DROME</t>
  </si>
  <si>
    <t>Q9VEN1</t>
  </si>
  <si>
    <t>cher</t>
  </si>
  <si>
    <t>FBgn0014141</t>
  </si>
  <si>
    <t>CG3937</t>
  </si>
  <si>
    <t>sp|P07486|G3P1_DROME</t>
  </si>
  <si>
    <t>P07486</t>
  </si>
  <si>
    <t>Gapdh1</t>
  </si>
  <si>
    <t>FBgn0001091</t>
  </si>
  <si>
    <t>CG12055</t>
  </si>
  <si>
    <t>tr|Q7KV34|Q7KV34_DROME</t>
  </si>
  <si>
    <t>Q7KV34</t>
  </si>
  <si>
    <t>pkm</t>
  </si>
  <si>
    <t>FBgn0030317</t>
  </si>
  <si>
    <t>CG1561</t>
  </si>
  <si>
    <t>tr|M9PF16|M9PF16_DROME</t>
  </si>
  <si>
    <t>M9PF16</t>
  </si>
  <si>
    <t>beta-Spec</t>
  </si>
  <si>
    <t>FBgn0250788</t>
  </si>
  <si>
    <t>CG5870</t>
  </si>
  <si>
    <t>sp|P13395|SPTCA_DROME</t>
  </si>
  <si>
    <t>P13395</t>
  </si>
  <si>
    <t>alpha-Spec</t>
  </si>
  <si>
    <t>FBgn0250789</t>
  </si>
  <si>
    <t>CG1977</t>
  </si>
  <si>
    <t>tr|Q7KN75|Q7KN75_DROME</t>
  </si>
  <si>
    <t>Q7KN75</t>
  </si>
  <si>
    <t>Dp1</t>
  </si>
  <si>
    <t>FBgn0027835</t>
  </si>
  <si>
    <t>CG5170</t>
  </si>
  <si>
    <t>tr|X2JD89|X2JD89_DROME</t>
  </si>
  <si>
    <t>X2JD89</t>
  </si>
  <si>
    <t>bt</t>
  </si>
  <si>
    <t>FBgn0005666</t>
  </si>
  <si>
    <t>CG32019</t>
  </si>
  <si>
    <t>tr|A0A0B4JD95|A0A0B4JD95_DROME</t>
  </si>
  <si>
    <t>A0A0B4JD95</t>
  </si>
  <si>
    <t>zip</t>
  </si>
  <si>
    <t>FBgn0287873</t>
  </si>
  <si>
    <t>CG15792</t>
  </si>
  <si>
    <t>tr|M9PDW8|M9PDW8_DROME</t>
  </si>
  <si>
    <t>M9PDW8</t>
  </si>
  <si>
    <t>CG3950</t>
  </si>
  <si>
    <t>FBgn0085446</t>
  </si>
  <si>
    <t>CG34417</t>
  </si>
  <si>
    <t>tr|Q9VM07|Q9VM07_DROME</t>
  </si>
  <si>
    <t>Q9VM07</t>
  </si>
  <si>
    <t>Dmel\CG6055</t>
  </si>
  <si>
    <t>FBgn0031918</t>
  </si>
  <si>
    <t>CG6055</t>
  </si>
  <si>
    <t>tr|Q9VJZ1|Q9VJZ1_DROME</t>
  </si>
  <si>
    <t>Q9VJZ1</t>
  </si>
  <si>
    <t>anon-WO0118547.80</t>
  </si>
  <si>
    <t>FBgn0032514</t>
  </si>
  <si>
    <t>CG9302</t>
  </si>
  <si>
    <t>tr|B7YZQ7|B7YZQ7_DROME</t>
  </si>
  <si>
    <t>B7YZQ7</t>
  </si>
  <si>
    <t>Nurf-38</t>
  </si>
  <si>
    <t>FBgn0016687</t>
  </si>
  <si>
    <t>CG4634</t>
  </si>
  <si>
    <t>tr|Q9VUN9|Q9VUN9_DROME</t>
  </si>
  <si>
    <t>Q9VUN9</t>
  </si>
  <si>
    <t>Dmel\CG7857</t>
  </si>
  <si>
    <t>FBgn0026738</t>
  </si>
  <si>
    <t>CG7857</t>
  </si>
  <si>
    <t>sp|P15348|TOP2_DROME</t>
  </si>
  <si>
    <t>P15348</t>
  </si>
  <si>
    <t>Top2</t>
  </si>
  <si>
    <t>FBgn0284220</t>
  </si>
  <si>
    <t>CG10223</t>
  </si>
  <si>
    <t>tr|E1JJF9|E1JJF9_DROME</t>
  </si>
  <si>
    <t>E1JJF9</t>
  </si>
  <si>
    <t>Nrg</t>
  </si>
  <si>
    <t>FBgn0264975</t>
  </si>
  <si>
    <t>CG1634</t>
  </si>
  <si>
    <t>tr|A1Z8Z3|A1Z8Z3_DROME</t>
  </si>
  <si>
    <t>A1Z8Z3</t>
  </si>
  <si>
    <t>Cpr49Ag</t>
  </si>
  <si>
    <t>FBgn0033730</t>
  </si>
  <si>
    <t>CG8511</t>
  </si>
  <si>
    <t>tr|A0A0C4DHE8|A0A0C4DHE8_DROME</t>
  </si>
  <si>
    <t>A0A0C4DHE8</t>
  </si>
  <si>
    <t>RpS29</t>
  </si>
  <si>
    <t>FBgn0261599</t>
  </si>
  <si>
    <t>CG8495</t>
  </si>
  <si>
    <t>tr|Q9VNC3|Q9VNC3_DROME</t>
  </si>
  <si>
    <t>Q9VNC3</t>
  </si>
  <si>
    <t>Hcs</t>
  </si>
  <si>
    <t>FBgn0037332</t>
  </si>
  <si>
    <t>CG14670</t>
  </si>
  <si>
    <t>tr|Q9VFR2|Q9VFR2_DROME</t>
  </si>
  <si>
    <t>Q9VFR2</t>
  </si>
  <si>
    <t>Dmel\CG9297</t>
  </si>
  <si>
    <t>FBgn0038181</t>
  </si>
  <si>
    <t>CG9297</t>
  </si>
  <si>
    <t>tr|X2JAW6|X2JAW6_DROME</t>
  </si>
  <si>
    <t>X2JAW6</t>
  </si>
  <si>
    <t>LanB2</t>
  </si>
  <si>
    <t>FBgn0267348</t>
  </si>
  <si>
    <t>CG3322</t>
  </si>
  <si>
    <t>sp|O18404|HCD2_DROME</t>
  </si>
  <si>
    <t>O18404</t>
  </si>
  <si>
    <t>scu</t>
  </si>
  <si>
    <t>FBgn0021765</t>
  </si>
  <si>
    <t>CG7113</t>
  </si>
  <si>
    <t>tr|Q0E980|Q0E980_DROME</t>
  </si>
  <si>
    <t>Q0E980</t>
  </si>
  <si>
    <t>Dmel\CG8547</t>
  </si>
  <si>
    <t>FBgn0033919</t>
  </si>
  <si>
    <t>CG8547</t>
  </si>
  <si>
    <t>tr|M9NH51|M9NH51_DROME</t>
  </si>
  <si>
    <t>M9NH51</t>
  </si>
  <si>
    <t>U2af50</t>
  </si>
  <si>
    <t>FBgn0005411</t>
  </si>
  <si>
    <t>CG9998</t>
  </si>
  <si>
    <t>sp|P17886|CRN_DROME</t>
  </si>
  <si>
    <t>P17886</t>
  </si>
  <si>
    <t>crn</t>
  </si>
  <si>
    <t>FBgn0000377</t>
  </si>
  <si>
    <t>CG3193</t>
  </si>
  <si>
    <t>tr|M9MRN8|M9MRN8_DROME</t>
  </si>
  <si>
    <t>M9MRN8</t>
  </si>
  <si>
    <t>Dmel\CG42713</t>
  </si>
  <si>
    <t>FBgn0261630</t>
  </si>
  <si>
    <t>CG42713</t>
  </si>
  <si>
    <t>tr|Q8IP94|Q8IP94_DROME</t>
  </si>
  <si>
    <t>Q8IP94</t>
  </si>
  <si>
    <t>ThrRS</t>
  </si>
  <si>
    <t>FBgn0027081</t>
  </si>
  <si>
    <t>CG5353</t>
  </si>
  <si>
    <t>tr|A0A0B4KHM9|A0A0B4KHM9_DROME</t>
  </si>
  <si>
    <t>A0A0B4KHM9</t>
  </si>
  <si>
    <t>Pxd</t>
  </si>
  <si>
    <t>FBgn0004577</t>
  </si>
  <si>
    <t>CG3477</t>
  </si>
  <si>
    <t>tr|A0A0B4KH34|A0A0B4KH34_DROME</t>
  </si>
  <si>
    <t>A0A0B4KH34</t>
  </si>
  <si>
    <t>AnxB9</t>
  </si>
  <si>
    <t>FBgn0000083</t>
  </si>
  <si>
    <t>CG5730</t>
  </si>
  <si>
    <t>tr|Q9VZI1|Q9VZI1_DROME</t>
  </si>
  <si>
    <t>Q9VZI1</t>
  </si>
  <si>
    <t>Chd64</t>
  </si>
  <si>
    <t>FBgn0035499</t>
  </si>
  <si>
    <t>CG14996</t>
  </si>
  <si>
    <t>tr|M9NE68|M9NE68_DROME</t>
  </si>
  <si>
    <t>M9NE68</t>
  </si>
  <si>
    <t>Hsp23</t>
  </si>
  <si>
    <t>FBgn0001224</t>
  </si>
  <si>
    <t>CG4463</t>
  </si>
  <si>
    <t>tr|Q9VSY0|Q9VSY0_DROME</t>
  </si>
  <si>
    <t>Q9VSY0</t>
  </si>
  <si>
    <t>Cpr67B</t>
  </si>
  <si>
    <t>FBgn0035985</t>
  </si>
  <si>
    <t>CG3672</t>
  </si>
  <si>
    <t>tr|Q9W4Y3|Q9W4Y3_DROME</t>
  </si>
  <si>
    <t>Q9W4Y3</t>
  </si>
  <si>
    <t>trol</t>
  </si>
  <si>
    <t>FBgn0284408</t>
  </si>
  <si>
    <t>CG33950</t>
  </si>
  <si>
    <t>tr|Q9VJ74|Q9VJ74_DROME</t>
  </si>
  <si>
    <t>Q9VJ74</t>
  </si>
  <si>
    <t>Dmel\CG10333</t>
  </si>
  <si>
    <t>FBgn0032690</t>
  </si>
  <si>
    <t>CG10333</t>
  </si>
  <si>
    <t>tr|Q9V4D4|Q9V4D4_DROME</t>
  </si>
  <si>
    <t>Q9V4D4</t>
  </si>
  <si>
    <t>Taf3</t>
  </si>
  <si>
    <t>FBgn0026262</t>
  </si>
  <si>
    <t>CG2009</t>
  </si>
  <si>
    <t>sp|P35416|MYSP2_DROME</t>
  </si>
  <si>
    <t>P35416</t>
  </si>
  <si>
    <t>Prm</t>
  </si>
  <si>
    <t>FBgn0003149</t>
  </si>
  <si>
    <t>CG5939</t>
  </si>
  <si>
    <t>tr|Q9W1B9|Q9W1B9_DROME</t>
  </si>
  <si>
    <t>Q9W1B9</t>
  </si>
  <si>
    <t>RpL12</t>
  </si>
  <si>
    <t>FBgn0034968</t>
  </si>
  <si>
    <t>CG3195</t>
  </si>
  <si>
    <t>tr|Q9VAX8|Q9VAX8_DROME</t>
  </si>
  <si>
    <t>Q9VAX8</t>
  </si>
  <si>
    <t>Dmel\CG4849</t>
  </si>
  <si>
    <t>FBgn0039566</t>
  </si>
  <si>
    <t>CG4849</t>
  </si>
  <si>
    <t>tr|X2JB25|X2JB25_DROME</t>
  </si>
  <si>
    <t>X2JB25</t>
  </si>
  <si>
    <t>Yp2</t>
  </si>
  <si>
    <t>FBgn0005391</t>
  </si>
  <si>
    <t>CG2979</t>
  </si>
  <si>
    <t>tr|A0A0B4LFD2|A0A0B4LFD2_DROME</t>
  </si>
  <si>
    <t>A0A0B4LFD2</t>
  </si>
  <si>
    <t>Hsc70-5</t>
  </si>
  <si>
    <t>FBgn0001220</t>
  </si>
  <si>
    <t>CG8542</t>
  </si>
  <si>
    <t>tr|X2J8Y6|X2J8Y6_DROME</t>
  </si>
  <si>
    <t>X2J8Y6</t>
  </si>
  <si>
    <t>Acp36DE</t>
  </si>
  <si>
    <t>FBgn0011559</t>
  </si>
  <si>
    <t>CG7157</t>
  </si>
  <si>
    <t>sp|O18334|RAB6_DROME</t>
  </si>
  <si>
    <t>O18334</t>
  </si>
  <si>
    <t>Rab6</t>
  </si>
  <si>
    <t>FBgn0015797</t>
  </si>
  <si>
    <t>CG6601</t>
  </si>
  <si>
    <t>tr|Q9VAA9|Q9VAA9_DROME</t>
  </si>
  <si>
    <t>Q9VAA9</t>
  </si>
  <si>
    <t>Jasper</t>
  </si>
  <si>
    <t>FBgn0039743</t>
  </si>
  <si>
    <t>CG7946</t>
  </si>
  <si>
    <t>tr|Q9VCN3|Q9VCN3_DROME</t>
  </si>
  <si>
    <t>Q9VCN3</t>
  </si>
  <si>
    <t>bb8</t>
  </si>
  <si>
    <t>FBgn0039071</t>
  </si>
  <si>
    <t>CG4434</t>
  </si>
  <si>
    <t>tr|Q9V470|Q9V470_DROME</t>
  </si>
  <si>
    <t>Q9V470</t>
  </si>
  <si>
    <t>ScsbetaG</t>
  </si>
  <si>
    <t>FBgn0029118</t>
  </si>
  <si>
    <t>CG10622</t>
  </si>
  <si>
    <t>sp|Q9V3S0|CP4G1_DROME</t>
  </si>
  <si>
    <t>Q9V3S0</t>
  </si>
  <si>
    <t>Cyp4g1</t>
  </si>
  <si>
    <t>FBgn0010019</t>
  </si>
  <si>
    <t>CG3972</t>
  </si>
  <si>
    <t>tr|Q0E924|Q0E924_DROME</t>
  </si>
  <si>
    <t>Q0E924</t>
  </si>
  <si>
    <t>Phb2</t>
  </si>
  <si>
    <t>FBgn0010551</t>
  </si>
  <si>
    <t>CG15081</t>
  </si>
  <si>
    <t>tr|A1Z8Y3|A1Z8Y3_DROME</t>
  </si>
  <si>
    <t>A1Z8Y3</t>
  </si>
  <si>
    <t>Cpr49Ab</t>
  </si>
  <si>
    <t>FBgn0050042</t>
  </si>
  <si>
    <t>CG30042</t>
  </si>
  <si>
    <t>tr|A1ZBB4|A1ZBB4_DROME</t>
  </si>
  <si>
    <t>A1ZBB4</t>
  </si>
  <si>
    <t>hnRNP U</t>
  </si>
  <si>
    <t>FBgn0050122</t>
  </si>
  <si>
    <t>CG30122</t>
  </si>
  <si>
    <t>tr|Q9VK59|Q9VK59_DROME</t>
  </si>
  <si>
    <t>Q9VK59</t>
  </si>
  <si>
    <t>Dmel\CG5787</t>
  </si>
  <si>
    <t>FBgn0032454</t>
  </si>
  <si>
    <t>CG5787</t>
  </si>
  <si>
    <t>tr|A0A0B4KEI0|A0A0B4KEI0_DROME</t>
  </si>
  <si>
    <t>A0A0B4KEI0</t>
  </si>
  <si>
    <t>COX4L</t>
  </si>
  <si>
    <t>FBgn0033020</t>
  </si>
  <si>
    <t>CG10396</t>
  </si>
  <si>
    <t>tr|Q9I7R0|Q9I7R0_DROME</t>
  </si>
  <si>
    <t>Q9I7R0</t>
  </si>
  <si>
    <t>Apt1</t>
  </si>
  <si>
    <t>FBgn0042138</t>
  </si>
  <si>
    <t>CG18815</t>
  </si>
  <si>
    <t>tr|X2JFW6|X2JFW6_DROME</t>
  </si>
  <si>
    <t>X2JFW6</t>
  </si>
  <si>
    <t>Dmel\CG8289</t>
  </si>
  <si>
    <t>FBgn0030854</t>
  </si>
  <si>
    <t>CG8289</t>
  </si>
  <si>
    <t>sp|P11046|LAMB1_DROME</t>
  </si>
  <si>
    <t>P11046</t>
  </si>
  <si>
    <t>LanB1</t>
  </si>
  <si>
    <t>FBgn0261800</t>
  </si>
  <si>
    <t>CG7123</t>
  </si>
  <si>
    <t>tr|Q9V455|Q9V455_DROME</t>
  </si>
  <si>
    <t>Q9V455</t>
  </si>
  <si>
    <t>Kap-alpha3</t>
  </si>
  <si>
    <t>FBgn0027338</t>
  </si>
  <si>
    <t>CG9423</t>
  </si>
  <si>
    <t>tr|Q9V9M7|Q9V9M7_DROME</t>
  </si>
  <si>
    <t>Q9V9M7</t>
  </si>
  <si>
    <t>RpL21</t>
  </si>
  <si>
    <t>FBgn0032987</t>
  </si>
  <si>
    <t>CG12775</t>
  </si>
  <si>
    <t>tr|C8VV14|C8VV14_DROME</t>
  </si>
  <si>
    <t>C8VV14</t>
  </si>
  <si>
    <t>Ald1</t>
  </si>
  <si>
    <t>FBgn0000064</t>
  </si>
  <si>
    <t>CG6058</t>
  </si>
  <si>
    <t>tr|Q9VJ19|Q9VJ19_DROME</t>
  </si>
  <si>
    <t>Q9VJ19</t>
  </si>
  <si>
    <t>RpL30</t>
  </si>
  <si>
    <t>FBgn0086710</t>
  </si>
  <si>
    <t>CG10652</t>
  </si>
  <si>
    <t>sp|P21914|SDHB_DROME</t>
  </si>
  <si>
    <t>P21914</t>
  </si>
  <si>
    <t>SdhB</t>
  </si>
  <si>
    <t>FBgn0014028</t>
  </si>
  <si>
    <t>CG3283</t>
  </si>
  <si>
    <t>sp|P54359|SEPT2_DROME</t>
  </si>
  <si>
    <t>P54359</t>
  </si>
  <si>
    <t>Septin2</t>
  </si>
  <si>
    <t>FBgn0014029</t>
  </si>
  <si>
    <t>CG4173</t>
  </si>
  <si>
    <t>tr|Q9VRP3|Q9VRP3_DROME</t>
  </si>
  <si>
    <t>Q9VRP3</t>
  </si>
  <si>
    <t>Txl</t>
  </si>
  <si>
    <t>FBgn0035631</t>
  </si>
  <si>
    <t>CG5495</t>
  </si>
  <si>
    <t>tr|A0A6F7U5U6|A0A6F7U5U6_DROME</t>
  </si>
  <si>
    <t>A0A6F7U5U6</t>
  </si>
  <si>
    <t>pyd</t>
  </si>
  <si>
    <t>FBgn0262614</t>
  </si>
  <si>
    <t>CG43140</t>
  </si>
  <si>
    <t>tr|Q9V3I2|Q9V3I2_DROME</t>
  </si>
  <si>
    <t>Q9V3I2</t>
  </si>
  <si>
    <t>Rab5</t>
  </si>
  <si>
    <t>FBgn0014010</t>
  </si>
  <si>
    <t>CG3664</t>
  </si>
  <si>
    <t>tr|M9NF33|M9NF33_DROME</t>
  </si>
  <si>
    <t>M9NF33</t>
  </si>
  <si>
    <t>Cpsf6</t>
  </si>
  <si>
    <t>FBgn0035872</t>
  </si>
  <si>
    <t>CG7185</t>
  </si>
  <si>
    <t>sp|Q9VCK0|EI3D1_DROME</t>
  </si>
  <si>
    <t>Q9VCK0</t>
  </si>
  <si>
    <t>eIF3d1</t>
  </si>
  <si>
    <t>FBgn0040227</t>
  </si>
  <si>
    <t>CG10161</t>
  </si>
  <si>
    <t>tr|Q9VXQ5|Q9VXQ5_DROME</t>
  </si>
  <si>
    <t>Q9VXQ5</t>
  </si>
  <si>
    <t>CCT6</t>
  </si>
  <si>
    <t>FBgn0027329</t>
  </si>
  <si>
    <t>CG8231</t>
  </si>
  <si>
    <t>sp|P08120|CO4A1_DROME</t>
  </si>
  <si>
    <t>P08120</t>
  </si>
  <si>
    <t>Col4a1</t>
  </si>
  <si>
    <t>FBgn0000299</t>
  </si>
  <si>
    <t>CG4145</t>
  </si>
  <si>
    <t>tr|A4V449|A4V449_DROME</t>
  </si>
  <si>
    <t>A4V449</t>
  </si>
  <si>
    <t>ND-75</t>
  </si>
  <si>
    <t>FBgn0017566</t>
  </si>
  <si>
    <t>CG2286</t>
  </si>
  <si>
    <t>tr|Q7K3D4|Q7K3D4_DROME</t>
  </si>
  <si>
    <t>Q7K3D4</t>
  </si>
  <si>
    <t>zda</t>
  </si>
  <si>
    <t>FBgn0034368</t>
  </si>
  <si>
    <t>CG5482</t>
  </si>
  <si>
    <t>sp|Q9V3C0|DDX41_DROME</t>
  </si>
  <si>
    <t>Q9V3C0</t>
  </si>
  <si>
    <t>abs</t>
  </si>
  <si>
    <t>FBgn0015331</t>
  </si>
  <si>
    <t>CG14637</t>
  </si>
  <si>
    <t>tr|Q76NQ0|Q76NQ0_DROME</t>
  </si>
  <si>
    <t>Q76NQ0</t>
  </si>
  <si>
    <t>CG5364</t>
  </si>
  <si>
    <t>FBgn0053303</t>
  </si>
  <si>
    <t>CG33303</t>
  </si>
  <si>
    <t>tr|Q9VI66|Q9VI66_DROME</t>
  </si>
  <si>
    <t>Q9VI66</t>
  </si>
  <si>
    <t>CG2640</t>
  </si>
  <si>
    <t>FBgn0051248</t>
  </si>
  <si>
    <t>CG31248</t>
  </si>
  <si>
    <t>tr|Q9VTK9|Q9VTK9_DROME</t>
  </si>
  <si>
    <t>Q9VTK9</t>
  </si>
  <si>
    <t>Akr1B</t>
  </si>
  <si>
    <t>FBgn0086254</t>
  </si>
  <si>
    <t>CG6084</t>
  </si>
  <si>
    <t>tr|Q95TZ4|Q95TZ4_DROME</t>
  </si>
  <si>
    <t>Q95TZ4</t>
  </si>
  <si>
    <t>anon-WO0140519.178</t>
  </si>
  <si>
    <t>FBgn0037988</t>
  </si>
  <si>
    <t>CG14740</t>
  </si>
  <si>
    <t>tr|X2JCP8|X2JCP8_DROME</t>
  </si>
  <si>
    <t>X2JCP8</t>
  </si>
  <si>
    <t>Act5C</t>
  </si>
  <si>
    <t>FBgn0000042</t>
  </si>
  <si>
    <t>CG4027</t>
  </si>
  <si>
    <t>tr|Q9VWB4|Q9VWB4_DROME</t>
  </si>
  <si>
    <t>Q9VWB4</t>
  </si>
  <si>
    <t>Spn77Bb</t>
  </si>
  <si>
    <t>FBgn0036969</t>
  </si>
  <si>
    <t>CG6663</t>
  </si>
  <si>
    <t>sp|O61491|FLOT1_DROME</t>
  </si>
  <si>
    <t>O61491</t>
  </si>
  <si>
    <t>Flo1</t>
  </si>
  <si>
    <t>FBgn0024754</t>
  </si>
  <si>
    <t>CG8200</t>
  </si>
  <si>
    <t>tr|A0A0C4DHG9|A0A0C4DHG9_DROME</t>
  </si>
  <si>
    <t>A0A0C4DHG9</t>
  </si>
  <si>
    <t>Doa</t>
  </si>
  <si>
    <t>FBgn0265998</t>
  </si>
  <si>
    <t>CG42320</t>
  </si>
  <si>
    <t>tr|A0A0B4KGE6|A0A0B4KGE6_DROME</t>
  </si>
  <si>
    <t>A0A0B4KGE6</t>
  </si>
  <si>
    <t>Rpn8</t>
  </si>
  <si>
    <t>FBgn0002787</t>
  </si>
  <si>
    <t>CG3416</t>
  </si>
  <si>
    <t>tr|Q59DP4|Q59DP4_DROME</t>
  </si>
  <si>
    <t>Q59DP4</t>
  </si>
  <si>
    <t>anon-EST:fe2A9</t>
  </si>
  <si>
    <t>FBgn0250819</t>
  </si>
  <si>
    <t>CG33521</t>
  </si>
  <si>
    <t>tr|Q9V4E0|Q9V4E0_DROME</t>
  </si>
  <si>
    <t>Q9V4E0</t>
  </si>
  <si>
    <t>ND-49</t>
  </si>
  <si>
    <t>FBgn0039909</t>
  </si>
  <si>
    <t>CG1970</t>
  </si>
  <si>
    <t>tr|Q8IP51|Q8IP51_DROME</t>
  </si>
  <si>
    <t>Q8IP51</t>
  </si>
  <si>
    <t>wb</t>
  </si>
  <si>
    <t>FBgn0261563</t>
  </si>
  <si>
    <t>CG42677</t>
  </si>
  <si>
    <t>sp|A1Z9G2|SYF1_DROME</t>
  </si>
  <si>
    <t>A1Z9G2</t>
  </si>
  <si>
    <t>fand</t>
  </si>
  <si>
    <t>FBgn0033859</t>
  </si>
  <si>
    <t>CG6197</t>
  </si>
  <si>
    <t>tr|A0A0B4KHG5|A0A0B4KHG5_DROME</t>
  </si>
  <si>
    <t>A0A0B4KHG5</t>
  </si>
  <si>
    <t>chp</t>
  </si>
  <si>
    <t>FBgn0267435</t>
  </si>
  <si>
    <t>CG1744</t>
  </si>
  <si>
    <t>tr|E1JJF3|E1JJF3_DROME</t>
  </si>
  <si>
    <t>E1JJF3</t>
  </si>
  <si>
    <t>Inx2</t>
  </si>
  <si>
    <t>FBgn0027108</t>
  </si>
  <si>
    <t>CG4590</t>
  </si>
  <si>
    <t>tr|Q9VSY2|Q9VSY2_DROME</t>
  </si>
  <si>
    <t>Q9VSY2</t>
  </si>
  <si>
    <t>Cpsf5</t>
  </si>
  <si>
    <t>FBgn0288470</t>
  </si>
  <si>
    <t>CG3689</t>
  </si>
  <si>
    <t>tr|O96607|O96607_DROME</t>
  </si>
  <si>
    <t>O96607</t>
  </si>
  <si>
    <t>homer</t>
  </si>
  <si>
    <t>FBgn0025777</t>
  </si>
  <si>
    <t>CG11324</t>
  </si>
  <si>
    <t>tr|Q9VAI9|Q9VAI9_DROME</t>
  </si>
  <si>
    <t>Q9VAI9</t>
  </si>
  <si>
    <t>Obp99c</t>
  </si>
  <si>
    <t>FBgn0039682</t>
  </si>
  <si>
    <t>CG7584</t>
  </si>
  <si>
    <t>tr|Q9W5X1|Q9W5X1_DROME</t>
  </si>
  <si>
    <t>Q9W5X1</t>
  </si>
  <si>
    <t>aspr</t>
  </si>
  <si>
    <t>FBgn0031089</t>
  </si>
  <si>
    <t>CG9572</t>
  </si>
  <si>
    <t>tr|Q9VM11|Q9VM11_DROME</t>
  </si>
  <si>
    <t>Q9VM11</t>
  </si>
  <si>
    <t>Dmel\CG5973</t>
  </si>
  <si>
    <t>FBgn0031914</t>
  </si>
  <si>
    <t>CG5973</t>
  </si>
  <si>
    <t>tr|E1JHT6|E1JHT6_DROME</t>
  </si>
  <si>
    <t>E1JHT6</t>
  </si>
  <si>
    <t>Rtnl1</t>
  </si>
  <si>
    <t>FBgn0053113</t>
  </si>
  <si>
    <t>CG33113</t>
  </si>
  <si>
    <t>tr|Q7KUB0|Q7KUB0_DROME</t>
  </si>
  <si>
    <t>Q7KUB0</t>
  </si>
  <si>
    <t>Idh</t>
  </si>
  <si>
    <t>FBgn0001248</t>
  </si>
  <si>
    <t>CG7176</t>
  </si>
  <si>
    <t>tr|Q9W019|Q9W019_DROME</t>
  </si>
  <si>
    <t>Q9W019</t>
  </si>
  <si>
    <t>Dmel\CG15877</t>
  </si>
  <si>
    <t>FBgn0035337</t>
  </si>
  <si>
    <t>CG15877</t>
  </si>
  <si>
    <t>tr|A0A0B4K6A1|A0A0B4K6A1_DROME</t>
  </si>
  <si>
    <t>A0A0B4K6A1</t>
  </si>
  <si>
    <t>BcDNA:GH02439</t>
  </si>
  <si>
    <t>FBgn0027608</t>
  </si>
  <si>
    <t>CG2082</t>
  </si>
  <si>
    <t>tr|A0A0B4KFT3|A0A0B4KFT3_DROME</t>
  </si>
  <si>
    <t>A0A0B4KFT3</t>
  </si>
  <si>
    <t>Pkc53E</t>
  </si>
  <si>
    <t>FBgn0003091</t>
  </si>
  <si>
    <t>CG6622</t>
  </si>
  <si>
    <t>tr|M9PJQ3|M9PJQ3_DROME</t>
  </si>
  <si>
    <t>M9PJQ3</t>
  </si>
  <si>
    <t>RhoGAPp190</t>
  </si>
  <si>
    <t>FBgn0026375</t>
  </si>
  <si>
    <t>CG32555</t>
  </si>
  <si>
    <t>tr|A0A0B4KHZ1|A0A0B4KHZ1_DROME</t>
  </si>
  <si>
    <t>A0A0B4KHZ1</t>
  </si>
  <si>
    <t>Lsd-1</t>
  </si>
  <si>
    <t>FBgn0039114</t>
  </si>
  <si>
    <t>CG10374</t>
  </si>
  <si>
    <t>tr|X2JC35|X2JC35_DROME</t>
  </si>
  <si>
    <t>X2JC35</t>
  </si>
  <si>
    <t>RpL36</t>
  </si>
  <si>
    <t>FBgn0002579</t>
  </si>
  <si>
    <t>CG7622</t>
  </si>
  <si>
    <t>tr|Q9VSK4|Q9VSK4_DROME</t>
  </si>
  <si>
    <t>Q9VSK4</t>
  </si>
  <si>
    <t>Dmel\CG6983</t>
  </si>
  <si>
    <t>FBgn0035896</t>
  </si>
  <si>
    <t>CG6983</t>
  </si>
  <si>
    <t>tr|Q7K188|Q7K188_DROME</t>
  </si>
  <si>
    <t>Q7K188</t>
  </si>
  <si>
    <t>Dmel\CG6329</t>
  </si>
  <si>
    <t>FBgn0033872</t>
  </si>
  <si>
    <t>CG6329</t>
  </si>
  <si>
    <t>tr|Q9VHL2|Q9VHL2_DROME</t>
  </si>
  <si>
    <t>Q9VHL2</t>
  </si>
  <si>
    <t>CCT7</t>
  </si>
  <si>
    <t>FBgn0037632</t>
  </si>
  <si>
    <t>CG8351</t>
  </si>
  <si>
    <t>sp|Q94901|LARK_DROME</t>
  </si>
  <si>
    <t>Q94901</t>
  </si>
  <si>
    <t>lark</t>
  </si>
  <si>
    <t>FBgn0011640</t>
  </si>
  <si>
    <t>CG8597</t>
  </si>
  <si>
    <t>tr|Q9VQM2|Q9VQM2_DROME</t>
  </si>
  <si>
    <t>Q9VQM2</t>
  </si>
  <si>
    <t>ND-B14.5B</t>
  </si>
  <si>
    <t>FBgn0031505</t>
  </si>
  <si>
    <t>CG12400</t>
  </si>
  <si>
    <t>tr|Q9VYQ9|Q9VYQ9_DROME</t>
  </si>
  <si>
    <t>Q9VYQ9</t>
  </si>
  <si>
    <t>Tango4</t>
  </si>
  <si>
    <t>FBgn0030365</t>
  </si>
  <si>
    <t>CG1796</t>
  </si>
  <si>
    <t>tr|A4V2B8|A4V2B8_DROME</t>
  </si>
  <si>
    <t>A4V2B8</t>
  </si>
  <si>
    <t>CkIIalpha</t>
  </si>
  <si>
    <t>FBgn0264492</t>
  </si>
  <si>
    <t>CG17520</t>
  </si>
  <si>
    <t>tr|M9PG55|M9PG55_DROME</t>
  </si>
  <si>
    <t>M9PG55</t>
  </si>
  <si>
    <t>Dmel\CG10600</t>
  </si>
  <si>
    <t>FBgn0032717</t>
  </si>
  <si>
    <t>CG10600</t>
  </si>
  <si>
    <t>tr|E1JGN7|E1JGN7_DROME</t>
  </si>
  <si>
    <t>E1JGN7</t>
  </si>
  <si>
    <t>HnRNP-K</t>
  </si>
  <si>
    <t>FBgn0267791</t>
  </si>
  <si>
    <t>CG13425</t>
  </si>
  <si>
    <t>tr|Q8IPD8|Q8IPD8_DROME</t>
  </si>
  <si>
    <t>Q8IPD8</t>
  </si>
  <si>
    <t>Cpr30F</t>
  </si>
  <si>
    <t>FBgn0051876</t>
  </si>
  <si>
    <t>CG31876</t>
  </si>
  <si>
    <t>tr|Q9VFT4|Q9VFT4_DROME</t>
  </si>
  <si>
    <t>Q9VFT4</t>
  </si>
  <si>
    <t>rin</t>
  </si>
  <si>
    <t>FBgn0015778</t>
  </si>
  <si>
    <t>CG9412</t>
  </si>
  <si>
    <t>tr|Q7JX87|Q7JX87_DROME</t>
  </si>
  <si>
    <t>Q7JX87</t>
  </si>
  <si>
    <t>Prx6c</t>
  </si>
  <si>
    <t>FBgn0033518</t>
  </si>
  <si>
    <t>CG11765</t>
  </si>
  <si>
    <t>tr|Q9VTZ5|Q9VTZ5_DROME</t>
  </si>
  <si>
    <t>Q9VTZ5</t>
  </si>
  <si>
    <t>Tsf2</t>
  </si>
  <si>
    <t>FBgn0036299</t>
  </si>
  <si>
    <t>CG10620</t>
  </si>
  <si>
    <t>tr|Q9VZC8|Q9VZC8_DROME</t>
  </si>
  <si>
    <t>Q9VZC8</t>
  </si>
  <si>
    <t>Dmel\CG15019</t>
  </si>
  <si>
    <t>FBgn0035541</t>
  </si>
  <si>
    <t>CG15019</t>
  </si>
  <si>
    <t>tr|Q8IQQ9|Q8IQQ9_DROME</t>
  </si>
  <si>
    <t>Q8IQQ9</t>
  </si>
  <si>
    <t>Afg3l2</t>
  </si>
  <si>
    <t>FBgn0036702</t>
  </si>
  <si>
    <t>CG6512</t>
  </si>
  <si>
    <t>tr|Q7K012|Q7K012_DROME</t>
  </si>
  <si>
    <t>Q7K012</t>
  </si>
  <si>
    <t>Bap55</t>
  </si>
  <si>
    <t>FBgn0025716</t>
  </si>
  <si>
    <t>CG6546</t>
  </si>
  <si>
    <t>tr|Q9V3E7|Q9V3E7_DROME</t>
  </si>
  <si>
    <t>Q9V3E7</t>
  </si>
  <si>
    <t>Ref1</t>
  </si>
  <si>
    <t>FBgn0010774</t>
  </si>
  <si>
    <t>CG1101</t>
  </si>
  <si>
    <t>tr|M9NGX5|M9NGX5_DROME</t>
  </si>
  <si>
    <t>M9NGX5</t>
  </si>
  <si>
    <t>CG12649</t>
  </si>
  <si>
    <t>FBgn0052694</t>
  </si>
  <si>
    <t>CG32694</t>
  </si>
  <si>
    <t>tr|Q7KY08|Q7KY08_DROME</t>
  </si>
  <si>
    <t>Q7KY08</t>
  </si>
  <si>
    <t>AGO1</t>
  </si>
  <si>
    <t>FBgn0262739</t>
  </si>
  <si>
    <t>CG6671</t>
  </si>
  <si>
    <t>tr|M9NEL1|M9NEL1_DROME</t>
  </si>
  <si>
    <t>M9NEL1</t>
  </si>
  <si>
    <t>CanA-14F</t>
  </si>
  <si>
    <t>FBgn0267912</t>
  </si>
  <si>
    <t>CG9819</t>
  </si>
  <si>
    <t>tr|Q9VD29|Q9VD29_DROME</t>
  </si>
  <si>
    <t>Q9VD29</t>
  </si>
  <si>
    <t>Sar1</t>
  </si>
  <si>
    <t>FBgn0038947</t>
  </si>
  <si>
    <t>CG7073</t>
  </si>
  <si>
    <t>tr|Q9VL71|Q9VL71_DROME</t>
  </si>
  <si>
    <t>Q9VL71</t>
  </si>
  <si>
    <t>Srp54</t>
  </si>
  <si>
    <t>FBgn0024285</t>
  </si>
  <si>
    <t>CG4602</t>
  </si>
  <si>
    <t>tr|A0A0B4LIJ0|A0A0B4LIJ0_DROME</t>
  </si>
  <si>
    <t>A0A0B4LIJ0</t>
  </si>
  <si>
    <t>Rpt2</t>
  </si>
  <si>
    <t>FBgn0015282</t>
  </si>
  <si>
    <t>CG5289</t>
  </si>
  <si>
    <t>sp|P12370|KAPC1_DROME</t>
  </si>
  <si>
    <t>P12370</t>
  </si>
  <si>
    <t>Pka-C1</t>
  </si>
  <si>
    <t>FBgn0000273</t>
  </si>
  <si>
    <t>CG4379</t>
  </si>
  <si>
    <t>tr|Q9W3T9|Q9W3T9_DROME</t>
  </si>
  <si>
    <t>Q9W3T9</t>
  </si>
  <si>
    <t>Dmel\CG3040</t>
  </si>
  <si>
    <t>FBgn0029925</t>
  </si>
  <si>
    <t>CG3040</t>
  </si>
  <si>
    <t>tr|M9PCE8|M9PCE8_DROME</t>
  </si>
  <si>
    <t>M9PCE8</t>
  </si>
  <si>
    <t>Acer</t>
  </si>
  <si>
    <t>FBgn0016122</t>
  </si>
  <si>
    <t>CG10593</t>
  </si>
  <si>
    <t>tr|Q9VEB1|Q9VEB1_DROME</t>
  </si>
  <si>
    <t>Q9VEB1</t>
  </si>
  <si>
    <t>Mdh2</t>
  </si>
  <si>
    <t>FBgn0262559</t>
  </si>
  <si>
    <t>CG7998</t>
  </si>
  <si>
    <t>tr|Q8T0J5|Q8T0J5_DROME</t>
  </si>
  <si>
    <t>Q8T0J5</t>
  </si>
  <si>
    <t>Dmel\CG7675</t>
  </si>
  <si>
    <t>FBgn0038610</t>
  </si>
  <si>
    <t>CG7675</t>
  </si>
  <si>
    <t>tr|X2JDI1|X2JDI1_DROME</t>
  </si>
  <si>
    <t>X2JDI1</t>
  </si>
  <si>
    <t>mts</t>
  </si>
  <si>
    <t>FBgn0004177</t>
  </si>
  <si>
    <t>CG7109</t>
  </si>
  <si>
    <t>tr|A0A0C4DHG6|A0A0C4DHG6_DROME</t>
  </si>
  <si>
    <t>A0A0C4DHG6</t>
  </si>
  <si>
    <t>Gel</t>
  </si>
  <si>
    <t>FBgn0010225</t>
  </si>
  <si>
    <t>CG1106</t>
  </si>
  <si>
    <t>tr|A4V4I0|A4V4I0_DROME</t>
  </si>
  <si>
    <t>A4V4I0</t>
  </si>
  <si>
    <t>Gbeta13F</t>
  </si>
  <si>
    <t>FBgn0001105</t>
  </si>
  <si>
    <t>CG10545</t>
  </si>
  <si>
    <t>tr|Q9VHX9|Q9VHX9_DROME</t>
  </si>
  <si>
    <t>Q9VHX9</t>
  </si>
  <si>
    <t>CD98hc</t>
  </si>
  <si>
    <t>FBgn0037533</t>
  </si>
  <si>
    <t>CG2791</t>
  </si>
  <si>
    <t>tr|Q9VY91|Q9VY91_DROME</t>
  </si>
  <si>
    <t>Q9VY91</t>
  </si>
  <si>
    <t>Pdcd4</t>
  </si>
  <si>
    <t>FBgn0030520</t>
  </si>
  <si>
    <t>CG10990</t>
  </si>
  <si>
    <t>tr|M9PEA6|M9PEA6_DROME</t>
  </si>
  <si>
    <t>M9PEA6</t>
  </si>
  <si>
    <t>RpS21</t>
  </si>
  <si>
    <t>FBgn0015521</t>
  </si>
  <si>
    <t>CG2986</t>
  </si>
  <si>
    <t>tr|M9PDK5|M9PDK5_DROME</t>
  </si>
  <si>
    <t>M9PDK5</t>
  </si>
  <si>
    <t>VhaSFD</t>
  </si>
  <si>
    <t>FBgn0027779</t>
  </si>
  <si>
    <t>CG17332</t>
  </si>
  <si>
    <t>tr|A0A0B4LFB8|A0A0B4LFB8_DROME</t>
  </si>
  <si>
    <t>A0A0B4LFB8</t>
  </si>
  <si>
    <t>Opa1</t>
  </si>
  <si>
    <t>FBgn0261276</t>
  </si>
  <si>
    <t>CG8479</t>
  </si>
  <si>
    <t>tr|Q9VTU2|Q9VTU2_DROME</t>
  </si>
  <si>
    <t>Q9VTU2</t>
  </si>
  <si>
    <t>ND-SGDH</t>
  </si>
  <si>
    <t>FBgn0011455</t>
  </si>
  <si>
    <t>CG9762</t>
  </si>
  <si>
    <t>tr|Q8IR21|Q8IR21_DROME</t>
  </si>
  <si>
    <t>Q8IR21</t>
  </si>
  <si>
    <t>CG9216</t>
  </si>
  <si>
    <t>FBgn0259700</t>
  </si>
  <si>
    <t>CG42354</t>
  </si>
  <si>
    <t>tr|Q9V400|Q9V400_DROME</t>
  </si>
  <si>
    <t>Q9V400</t>
  </si>
  <si>
    <t>Ilk</t>
  </si>
  <si>
    <t>FBgn0028427</t>
  </si>
  <si>
    <t>CG10504</t>
  </si>
  <si>
    <t>tr|O97454|O97454_DROME</t>
  </si>
  <si>
    <t>O97454</t>
  </si>
  <si>
    <t>l(1)10Bb</t>
  </si>
  <si>
    <t>FBgn0001491</t>
  </si>
  <si>
    <t>CG1639</t>
  </si>
  <si>
    <t>tr|B5RIU6|B5RIU6_DROME</t>
  </si>
  <si>
    <t>B5RIU6</t>
  </si>
  <si>
    <t>EndoA</t>
  </si>
  <si>
    <t>FBgn0038659</t>
  </si>
  <si>
    <t>CG14296</t>
  </si>
  <si>
    <t>tr|Q8IML5|Q8IML5_DROME</t>
  </si>
  <si>
    <t>Q8IML5</t>
  </si>
  <si>
    <t>Vha100-1</t>
  </si>
  <si>
    <t>FBgn0028671</t>
  </si>
  <si>
    <t>CG1709</t>
  </si>
  <si>
    <t>sp|Q24319|OST48_DROME</t>
  </si>
  <si>
    <t>Q24319</t>
  </si>
  <si>
    <t>Ost48</t>
  </si>
  <si>
    <t>FBgn0014868</t>
  </si>
  <si>
    <t>CG9022</t>
  </si>
  <si>
    <t>tr|A0A0B4LGC6|A0A0B4LGC6_DROME</t>
  </si>
  <si>
    <t>A0A0B4LGC6</t>
  </si>
  <si>
    <t>l(2)k09913</t>
  </si>
  <si>
    <t>FBgn0021979</t>
  </si>
  <si>
    <t>CG3082</t>
  </si>
  <si>
    <t>tr|Q8T060|Q8T060_DROME</t>
  </si>
  <si>
    <t>Q8T060</t>
  </si>
  <si>
    <t>AIMP2</t>
  </si>
  <si>
    <t>FBgn0036515</t>
  </si>
  <si>
    <t>CG12304</t>
  </si>
  <si>
    <t>tr|Q8MSI2|Q8MSI2_DROME</t>
  </si>
  <si>
    <t>Q8MSI2</t>
  </si>
  <si>
    <t>Scp1</t>
  </si>
  <si>
    <t>FBgn0020908</t>
  </si>
  <si>
    <t>CG15848</t>
  </si>
  <si>
    <t>tr|Q7JUS9|Q7JUS9_DROME</t>
  </si>
  <si>
    <t>Q7JUS9</t>
  </si>
  <si>
    <t>Mpcp1</t>
  </si>
  <si>
    <t>FBgn0034497</t>
  </si>
  <si>
    <t>CG9090</t>
  </si>
  <si>
    <t>tr|X2JEB8|X2JEB8_DROME</t>
  </si>
  <si>
    <t>X2JEB8</t>
  </si>
  <si>
    <t>MKP-like</t>
  </si>
  <si>
    <t>FBgn0030976</t>
  </si>
  <si>
    <t>CG7378</t>
  </si>
  <si>
    <t>tr|Q9VLT3|Q9VLT3_DROME</t>
  </si>
  <si>
    <t>Q9VLT3</t>
  </si>
  <si>
    <t>Mcr</t>
  </si>
  <si>
    <t>FBgn0267488</t>
  </si>
  <si>
    <t>CG7586</t>
  </si>
  <si>
    <t>sp|Q9VTP4|R10AB_DROME</t>
  </si>
  <si>
    <t>Q9VTP4</t>
  </si>
  <si>
    <t>RpL10Ab</t>
  </si>
  <si>
    <t>FBgn0036213</t>
  </si>
  <si>
    <t>CG7283</t>
  </si>
  <si>
    <t>tr|A0A0B4KHT5|A0A0B4KHT5_DROME</t>
  </si>
  <si>
    <t>A0A0B4KHT5</t>
  </si>
  <si>
    <t>Syp</t>
  </si>
  <si>
    <t>FBgn0038826</t>
  </si>
  <si>
    <t>CG17838</t>
  </si>
  <si>
    <t>tr|A0A6M3Q7Q7|A0A6M3Q7Q7_DROME</t>
  </si>
  <si>
    <t>A0A6M3Q7Q7</t>
  </si>
  <si>
    <t>hts</t>
  </si>
  <si>
    <t>FBgn0263391</t>
  </si>
  <si>
    <t>CG43443</t>
  </si>
  <si>
    <t>sp|Q9W0S7|SND1_DROME</t>
  </si>
  <si>
    <t>Q9W0S7</t>
  </si>
  <si>
    <t>Tudor-SN</t>
  </si>
  <si>
    <t>FBgn0035121</t>
  </si>
  <si>
    <t>CG7008</t>
  </si>
  <si>
    <t>tr|A1Z7S3|A1Z7S3_DROME</t>
  </si>
  <si>
    <t>A1Z9E3</t>
  </si>
  <si>
    <t>Rab32</t>
  </si>
  <si>
    <t>FBgn0002567</t>
  </si>
  <si>
    <t>CG8024</t>
  </si>
  <si>
    <t>tr|A0A0B4K7G4|A0A0B4K7G4_DROME</t>
  </si>
  <si>
    <t>A0A0B4K7G4</t>
  </si>
  <si>
    <t>mod</t>
  </si>
  <si>
    <t>FBgn0002780</t>
  </si>
  <si>
    <t>CG2050</t>
  </si>
  <si>
    <t>tr|A4V3Q6|A4V3Q6_DROME</t>
  </si>
  <si>
    <t>A4V3Q6</t>
  </si>
  <si>
    <t>eEF1alpha2</t>
  </si>
  <si>
    <t>FBgn0000557</t>
  </si>
  <si>
    <t>CG1873</t>
  </si>
  <si>
    <t>tr|C7LA75|C7LA75_DROME</t>
  </si>
  <si>
    <t>C7LA75</t>
  </si>
  <si>
    <t>Hsc70-4</t>
  </si>
  <si>
    <t>FBgn0266599</t>
  </si>
  <si>
    <t>CG4264</t>
  </si>
  <si>
    <t>sp|P54397|FKB39_DROME</t>
  </si>
  <si>
    <t>P54397</t>
  </si>
  <si>
    <t>Fkbp39</t>
  </si>
  <si>
    <t>FBgn0013269</t>
  </si>
  <si>
    <t>CG6226</t>
  </si>
  <si>
    <t>tr|X2JCX8|X2JCX8_DROME</t>
  </si>
  <si>
    <t>X2JCX8</t>
  </si>
  <si>
    <t>RpS14b</t>
  </si>
  <si>
    <t>FBgn0004404</t>
  </si>
  <si>
    <t>CG1527</t>
  </si>
  <si>
    <t>tr|Q8MZI3|Q8MZI3_DROME</t>
  </si>
  <si>
    <t>Q8MZI3</t>
  </si>
  <si>
    <t>BcDNA:HL07910</t>
  </si>
  <si>
    <t>FBgn0035720</t>
  </si>
  <si>
    <t>CG10077</t>
  </si>
  <si>
    <t>tr|A1Z9E3|A1Z9E3_DROME</t>
  </si>
  <si>
    <t>A1Z7S3</t>
  </si>
  <si>
    <t>mEFTu1</t>
  </si>
  <si>
    <t>FBgn0024556</t>
  </si>
  <si>
    <t>CG6050</t>
  </si>
  <si>
    <t>tr|A0A0B4JD11|A0A0B4JD11_DROME</t>
  </si>
  <si>
    <t>A0A0B4JD11</t>
  </si>
  <si>
    <t>eEF1gamma</t>
  </si>
  <si>
    <t>FBgn0029176</t>
  </si>
  <si>
    <t>CG11901</t>
  </si>
  <si>
    <t>sp|P53777|MLP1_DROME</t>
  </si>
  <si>
    <t>P53777</t>
  </si>
  <si>
    <t>Mlp60A</t>
  </si>
  <si>
    <t>FBgn0259209</t>
  </si>
  <si>
    <t>CG42309</t>
  </si>
  <si>
    <t>sp|P15372|ARRA_DROME</t>
  </si>
  <si>
    <t>P15372</t>
  </si>
  <si>
    <t>Arr1</t>
  </si>
  <si>
    <t>FBgn0000120</t>
  </si>
  <si>
    <t>CG5711</t>
  </si>
  <si>
    <t>sp|Q9V9A7|MCCB_DROME</t>
  </si>
  <si>
    <t>Q9V9A7</t>
  </si>
  <si>
    <t>Mccc2</t>
  </si>
  <si>
    <t>FBgn0042083</t>
  </si>
  <si>
    <t>CG3267</t>
  </si>
  <si>
    <t>tr|Q9VFV9|Q9VFV9_DROME</t>
  </si>
  <si>
    <t>Q9VFV9</t>
  </si>
  <si>
    <t>Droj2</t>
  </si>
  <si>
    <t>FBgn0038145</t>
  </si>
  <si>
    <t>CG8863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</si>
</sst>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1"/>
  <sheetViews>
    <sheetView tabSelected="1" zoomScale="85" zoomScaleNormal="85" workbookViewId="0">
      <selection activeCell="A1" sqref="A1:Q1"/>
    </sheetView>
  </sheetViews>
  <sheetFormatPr defaultColWidth="9" defaultRowHeight="13.5"/>
  <cols>
    <col min="2" max="2" width="41.125" customWidth="1"/>
    <col min="3" max="3" width="21.625" customWidth="1"/>
    <col min="4" max="4" width="24.25" customWidth="1"/>
    <col min="5" max="5" width="31" customWidth="1"/>
    <col min="9" max="19" width="11.125"/>
  </cols>
  <sheetData>
    <row r="1" ht="52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/>
      <c r="L2" s="2"/>
      <c r="M2" s="2"/>
      <c r="N2" s="2"/>
      <c r="O2" s="2"/>
      <c r="P2" s="2"/>
      <c r="Q2" s="2"/>
      <c r="R2" s="3"/>
      <c r="S2" s="3"/>
    </row>
    <row r="3" ht="15" spans="1:19">
      <c r="A3" s="2"/>
      <c r="B3" s="2"/>
      <c r="C3" s="2"/>
      <c r="D3" s="2"/>
      <c r="E3" s="2"/>
      <c r="F3" s="2"/>
      <c r="G3" s="2"/>
      <c r="H3" s="2"/>
      <c r="I3" s="2"/>
      <c r="J3" s="2" t="s">
        <v>11</v>
      </c>
      <c r="K3" s="2"/>
      <c r="L3" s="2"/>
      <c r="M3" s="2"/>
      <c r="N3" s="2" t="s">
        <v>12</v>
      </c>
      <c r="O3" s="2"/>
      <c r="P3" s="2"/>
      <c r="Q3" s="2"/>
      <c r="R3" s="2" t="s">
        <v>13</v>
      </c>
      <c r="S3" s="2" t="s">
        <v>14</v>
      </c>
    </row>
    <row r="4" ht="15" spans="1:19">
      <c r="A4" s="2"/>
      <c r="B4" s="2"/>
      <c r="C4" s="2"/>
      <c r="D4" s="2"/>
      <c r="E4" s="2"/>
      <c r="F4" s="2"/>
      <c r="G4" s="2"/>
      <c r="H4" s="2"/>
      <c r="I4" s="2"/>
      <c r="J4" s="6">
        <v>1</v>
      </c>
      <c r="K4" s="6">
        <v>2</v>
      </c>
      <c r="L4" s="6">
        <v>3</v>
      </c>
      <c r="M4" s="3" t="s">
        <v>15</v>
      </c>
      <c r="N4" s="6">
        <v>1</v>
      </c>
      <c r="O4" s="6">
        <v>2</v>
      </c>
      <c r="P4" s="6">
        <v>3</v>
      </c>
      <c r="Q4" s="3" t="s">
        <v>15</v>
      </c>
      <c r="R4" s="3"/>
      <c r="S4" s="3"/>
    </row>
    <row r="5" ht="15" spans="1:19">
      <c r="A5" s="3">
        <v>1</v>
      </c>
      <c r="B5" s="3" t="s">
        <v>16</v>
      </c>
      <c r="C5" s="4" t="s">
        <v>17</v>
      </c>
      <c r="D5" s="5" t="s">
        <v>18</v>
      </c>
      <c r="E5" s="5" t="s">
        <v>19</v>
      </c>
      <c r="F5" s="2" t="s">
        <v>20</v>
      </c>
      <c r="G5" s="3">
        <v>2</v>
      </c>
      <c r="H5" s="3">
        <v>2</v>
      </c>
      <c r="I5" s="3">
        <v>2</v>
      </c>
      <c r="J5" s="3">
        <v>24.7102508544922</v>
      </c>
      <c r="K5" s="3">
        <v>24.6820678710938</v>
      </c>
      <c r="L5" s="3">
        <v>24.8660850524902</v>
      </c>
      <c r="M5" s="3">
        <f t="shared" ref="M5:M68" si="0">AVERAGE(J5:L5)</f>
        <v>24.7528012593587</v>
      </c>
      <c r="N5" s="3">
        <v>0</v>
      </c>
      <c r="O5" s="3">
        <v>0</v>
      </c>
      <c r="P5" s="3">
        <v>0</v>
      </c>
      <c r="Q5" s="3">
        <f t="shared" ref="Q5:Q68" si="1">AVERAGE(N5:P5)</f>
        <v>0</v>
      </c>
      <c r="R5" s="3">
        <f t="shared" ref="R5:R68" si="2">M5-Q5</f>
        <v>24.7528012593587</v>
      </c>
      <c r="S5" s="3">
        <f t="shared" ref="S5:S68" si="3">TTEST(J5:L5,N5:P5,2,2)</f>
        <v>1.71366878555207e-10</v>
      </c>
    </row>
    <row r="6" ht="15" spans="1:19">
      <c r="A6" s="3">
        <v>2</v>
      </c>
      <c r="B6" s="3" t="s">
        <v>21</v>
      </c>
      <c r="C6" s="4" t="s">
        <v>22</v>
      </c>
      <c r="D6" s="5" t="s">
        <v>23</v>
      </c>
      <c r="E6" s="5" t="s">
        <v>24</v>
      </c>
      <c r="F6" s="2" t="s">
        <v>25</v>
      </c>
      <c r="G6" s="3">
        <v>8</v>
      </c>
      <c r="H6" s="3">
        <v>8</v>
      </c>
      <c r="I6" s="3">
        <v>8</v>
      </c>
      <c r="J6" s="3">
        <v>24.0896625518799</v>
      </c>
      <c r="K6" s="3">
        <v>24.7151832580566</v>
      </c>
      <c r="L6" s="3">
        <v>24.6269493103027</v>
      </c>
      <c r="M6" s="3">
        <f t="shared" si="0"/>
        <v>24.4772650400797</v>
      </c>
      <c r="N6" s="3">
        <v>0</v>
      </c>
      <c r="O6" s="3">
        <v>0</v>
      </c>
      <c r="P6" s="3">
        <v>0</v>
      </c>
      <c r="Q6" s="3">
        <f t="shared" si="1"/>
        <v>0</v>
      </c>
      <c r="R6" s="3">
        <f t="shared" si="2"/>
        <v>24.4772650400797</v>
      </c>
      <c r="S6" s="3">
        <f t="shared" si="3"/>
        <v>2.43902733705626e-8</v>
      </c>
    </row>
    <row r="7" ht="15" spans="1:19">
      <c r="A7" s="3">
        <v>3</v>
      </c>
      <c r="B7" s="3" t="s">
        <v>26</v>
      </c>
      <c r="C7" s="4" t="s">
        <v>27</v>
      </c>
      <c r="D7" s="5" t="s">
        <v>28</v>
      </c>
      <c r="E7" s="5" t="s">
        <v>29</v>
      </c>
      <c r="F7" s="2" t="s">
        <v>30</v>
      </c>
      <c r="G7" s="3">
        <v>6</v>
      </c>
      <c r="H7" s="3">
        <v>6</v>
      </c>
      <c r="I7" s="3">
        <v>6</v>
      </c>
      <c r="J7" s="3">
        <v>24.4495372772217</v>
      </c>
      <c r="K7" s="3">
        <v>24.6873111724854</v>
      </c>
      <c r="L7" s="3">
        <v>24.199104309082</v>
      </c>
      <c r="M7" s="3">
        <f t="shared" si="0"/>
        <v>24.445317586263</v>
      </c>
      <c r="N7" s="3">
        <v>0</v>
      </c>
      <c r="O7" s="3">
        <v>0</v>
      </c>
      <c r="P7" s="3">
        <v>0</v>
      </c>
      <c r="Q7" s="3">
        <f t="shared" si="1"/>
        <v>0</v>
      </c>
      <c r="R7" s="3">
        <f t="shared" si="2"/>
        <v>24.445317586263</v>
      </c>
      <c r="S7" s="3">
        <f t="shared" si="3"/>
        <v>6.63009787560986e-9</v>
      </c>
    </row>
    <row r="8" ht="15" spans="1:19">
      <c r="A8" s="3">
        <v>4</v>
      </c>
      <c r="B8" s="3" t="s">
        <v>31</v>
      </c>
      <c r="C8" s="4" t="s">
        <v>32</v>
      </c>
      <c r="D8" s="5" t="s">
        <v>33</v>
      </c>
      <c r="E8" s="5" t="s">
        <v>34</v>
      </c>
      <c r="F8" s="2" t="s">
        <v>35</v>
      </c>
      <c r="G8" s="3">
        <v>7</v>
      </c>
      <c r="H8" s="3">
        <v>7</v>
      </c>
      <c r="I8" s="3">
        <v>7</v>
      </c>
      <c r="J8" s="3">
        <v>24.4853591918945</v>
      </c>
      <c r="K8" s="3">
        <v>24.3571624755859</v>
      </c>
      <c r="L8" s="3">
        <v>24.2494506835938</v>
      </c>
      <c r="M8" s="3">
        <f t="shared" si="0"/>
        <v>24.3639907836914</v>
      </c>
      <c r="N8" s="3">
        <v>0</v>
      </c>
      <c r="O8" s="3">
        <v>0</v>
      </c>
      <c r="P8" s="3">
        <v>0</v>
      </c>
      <c r="Q8" s="3">
        <f t="shared" si="1"/>
        <v>0</v>
      </c>
      <c r="R8" s="3">
        <f t="shared" si="2"/>
        <v>24.3639907836914</v>
      </c>
      <c r="S8" s="3">
        <f t="shared" si="3"/>
        <v>3.68067235121083e-10</v>
      </c>
    </row>
    <row r="9" ht="15" spans="1:19">
      <c r="A9" s="3">
        <v>5</v>
      </c>
      <c r="B9" s="3" t="s">
        <v>36</v>
      </c>
      <c r="C9" s="4" t="s">
        <v>37</v>
      </c>
      <c r="D9" s="5" t="s">
        <v>38</v>
      </c>
      <c r="E9" s="5" t="s">
        <v>39</v>
      </c>
      <c r="F9" s="2" t="s">
        <v>40</v>
      </c>
      <c r="G9" s="3">
        <v>7</v>
      </c>
      <c r="H9" s="3">
        <v>7</v>
      </c>
      <c r="I9" s="3">
        <v>7</v>
      </c>
      <c r="J9" s="3">
        <v>24.3633918762207</v>
      </c>
      <c r="K9" s="3">
        <v>24.2668514251709</v>
      </c>
      <c r="L9" s="3">
        <v>24.233814239502</v>
      </c>
      <c r="M9" s="3">
        <f t="shared" si="0"/>
        <v>24.2880191802979</v>
      </c>
      <c r="N9" s="3">
        <v>0</v>
      </c>
      <c r="O9" s="3">
        <v>0</v>
      </c>
      <c r="P9" s="3">
        <v>0</v>
      </c>
      <c r="Q9" s="3">
        <f t="shared" si="1"/>
        <v>0</v>
      </c>
      <c r="R9" s="3">
        <f t="shared" si="2"/>
        <v>24.2880191802979</v>
      </c>
      <c r="S9" s="3">
        <f t="shared" si="3"/>
        <v>3.93756938553788e-11</v>
      </c>
    </row>
    <row r="10" ht="15" spans="1:19">
      <c r="A10" s="3">
        <v>6</v>
      </c>
      <c r="B10" s="3" t="s">
        <v>41</v>
      </c>
      <c r="C10" s="4" t="s">
        <v>42</v>
      </c>
      <c r="D10" s="5" t="s">
        <v>43</v>
      </c>
      <c r="E10" s="5" t="s">
        <v>44</v>
      </c>
      <c r="F10" s="2" t="s">
        <v>45</v>
      </c>
      <c r="G10" s="3">
        <v>7</v>
      </c>
      <c r="H10" s="3">
        <v>7</v>
      </c>
      <c r="I10" s="3">
        <v>7</v>
      </c>
      <c r="J10" s="3">
        <v>24.1507377624512</v>
      </c>
      <c r="K10" s="3">
        <v>24.4369506835938</v>
      </c>
      <c r="L10" s="3">
        <v>24.18434715271</v>
      </c>
      <c r="M10" s="3">
        <f t="shared" si="0"/>
        <v>24.257345199585</v>
      </c>
      <c r="N10" s="3">
        <v>0</v>
      </c>
      <c r="O10" s="3">
        <v>0</v>
      </c>
      <c r="P10" s="3">
        <v>0</v>
      </c>
      <c r="Q10" s="3">
        <f t="shared" si="1"/>
        <v>0</v>
      </c>
      <c r="R10" s="3">
        <f t="shared" si="2"/>
        <v>24.257345199585</v>
      </c>
      <c r="S10" s="3">
        <f t="shared" si="3"/>
        <v>1.15339015935283e-9</v>
      </c>
    </row>
    <row r="11" ht="15" spans="1:19">
      <c r="A11" s="3">
        <v>7</v>
      </c>
      <c r="B11" s="3" t="s">
        <v>46</v>
      </c>
      <c r="C11" s="4" t="s">
        <v>47</v>
      </c>
      <c r="D11" s="5" t="s">
        <v>48</v>
      </c>
      <c r="E11" s="5" t="s">
        <v>49</v>
      </c>
      <c r="F11" s="2" t="s">
        <v>50</v>
      </c>
      <c r="G11" s="3">
        <v>4</v>
      </c>
      <c r="H11" s="3">
        <v>4</v>
      </c>
      <c r="I11" s="3">
        <v>4</v>
      </c>
      <c r="J11" s="3">
        <v>24.7008647918701</v>
      </c>
      <c r="K11" s="3">
        <v>23.6821746826172</v>
      </c>
      <c r="L11" s="3">
        <v>24.2876415252686</v>
      </c>
      <c r="M11" s="3">
        <f t="shared" si="0"/>
        <v>24.223560333252</v>
      </c>
      <c r="N11" s="3">
        <v>0</v>
      </c>
      <c r="O11" s="3">
        <v>0</v>
      </c>
      <c r="P11" s="3">
        <v>0</v>
      </c>
      <c r="Q11" s="3">
        <f t="shared" si="1"/>
        <v>0</v>
      </c>
      <c r="R11" s="3">
        <f t="shared" si="2"/>
        <v>24.223560333252</v>
      </c>
      <c r="S11" s="3">
        <f t="shared" si="3"/>
        <v>1.33298152679711e-7</v>
      </c>
    </row>
    <row r="12" ht="15" spans="1:19">
      <c r="A12" s="3">
        <v>8</v>
      </c>
      <c r="B12" s="3" t="s">
        <v>51</v>
      </c>
      <c r="C12" s="4" t="s">
        <v>52</v>
      </c>
      <c r="D12" s="5" t="s">
        <v>53</v>
      </c>
      <c r="E12" s="5" t="s">
        <v>54</v>
      </c>
      <c r="F12" s="2" t="s">
        <v>55</v>
      </c>
      <c r="G12" s="3">
        <v>3</v>
      </c>
      <c r="H12" s="3">
        <v>3</v>
      </c>
      <c r="I12" s="3">
        <v>3</v>
      </c>
      <c r="J12" s="3">
        <v>24.1568431854248</v>
      </c>
      <c r="K12" s="3">
        <v>24.0726737976074</v>
      </c>
      <c r="L12" s="3">
        <v>24.3560199737549</v>
      </c>
      <c r="M12" s="3">
        <f t="shared" si="0"/>
        <v>24.1951789855957</v>
      </c>
      <c r="N12" s="3">
        <v>0</v>
      </c>
      <c r="O12" s="3">
        <v>0</v>
      </c>
      <c r="P12" s="3">
        <v>0</v>
      </c>
      <c r="Q12" s="3">
        <f t="shared" si="1"/>
        <v>0</v>
      </c>
      <c r="R12" s="3">
        <f t="shared" si="2"/>
        <v>24.1951789855957</v>
      </c>
      <c r="S12" s="3">
        <f t="shared" si="3"/>
        <v>8.72053915584758e-10</v>
      </c>
    </row>
    <row r="13" ht="15" spans="1:19">
      <c r="A13" s="3">
        <v>9</v>
      </c>
      <c r="B13" s="3" t="s">
        <v>56</v>
      </c>
      <c r="C13" s="4" t="s">
        <v>57</v>
      </c>
      <c r="D13" s="5" t="s">
        <v>58</v>
      </c>
      <c r="E13" s="5" t="s">
        <v>59</v>
      </c>
      <c r="F13" s="2" t="s">
        <v>60</v>
      </c>
      <c r="G13" s="3">
        <v>4</v>
      </c>
      <c r="H13" s="3">
        <v>4</v>
      </c>
      <c r="I13" s="3">
        <v>4</v>
      </c>
      <c r="J13" s="3">
        <v>23.9989490509033</v>
      </c>
      <c r="K13" s="3">
        <v>24.1254978179932</v>
      </c>
      <c r="L13" s="3">
        <v>24.4123516082764</v>
      </c>
      <c r="M13" s="3">
        <f t="shared" si="0"/>
        <v>24.1789328257243</v>
      </c>
      <c r="N13" s="3">
        <v>0</v>
      </c>
      <c r="O13" s="3">
        <v>0</v>
      </c>
      <c r="P13" s="3">
        <v>0</v>
      </c>
      <c r="Q13" s="3">
        <f t="shared" si="1"/>
        <v>0</v>
      </c>
      <c r="R13" s="3">
        <f t="shared" si="2"/>
        <v>24.1789328257243</v>
      </c>
      <c r="S13" s="3">
        <f t="shared" si="3"/>
        <v>3.92589036768217e-9</v>
      </c>
    </row>
    <row r="14" ht="15" spans="1:19">
      <c r="A14" s="3">
        <v>10</v>
      </c>
      <c r="B14" s="3" t="s">
        <v>61</v>
      </c>
      <c r="C14" s="4" t="s">
        <v>62</v>
      </c>
      <c r="D14" s="5" t="s">
        <v>63</v>
      </c>
      <c r="E14" s="5" t="s">
        <v>64</v>
      </c>
      <c r="F14" s="2" t="s">
        <v>65</v>
      </c>
      <c r="G14" s="3">
        <v>5</v>
      </c>
      <c r="H14" s="3">
        <v>5</v>
      </c>
      <c r="I14" s="3">
        <v>5</v>
      </c>
      <c r="J14" s="3">
        <v>24.1628475189209</v>
      </c>
      <c r="K14" s="3">
        <v>24.19753074646</v>
      </c>
      <c r="L14" s="3">
        <v>24.0077857971191</v>
      </c>
      <c r="M14" s="3">
        <f t="shared" si="0"/>
        <v>24.1227213541667</v>
      </c>
      <c r="N14" s="3">
        <v>0</v>
      </c>
      <c r="O14" s="3">
        <v>0</v>
      </c>
      <c r="P14" s="3">
        <v>0</v>
      </c>
      <c r="Q14" s="3">
        <f t="shared" si="1"/>
        <v>0</v>
      </c>
      <c r="R14" s="3">
        <f t="shared" si="2"/>
        <v>24.1227213541667</v>
      </c>
      <c r="S14" s="3">
        <f t="shared" si="3"/>
        <v>2.05163107099842e-10</v>
      </c>
    </row>
    <row r="15" ht="15" spans="1:19">
      <c r="A15" s="3">
        <v>11</v>
      </c>
      <c r="B15" s="3" t="s">
        <v>66</v>
      </c>
      <c r="C15" s="4" t="s">
        <v>67</v>
      </c>
      <c r="D15" s="5" t="s">
        <v>68</v>
      </c>
      <c r="E15" s="5" t="s">
        <v>69</v>
      </c>
      <c r="F15" s="2" t="s">
        <v>70</v>
      </c>
      <c r="G15" s="3">
        <v>4</v>
      </c>
      <c r="H15" s="3">
        <v>4</v>
      </c>
      <c r="I15" s="3">
        <v>4</v>
      </c>
      <c r="J15" s="3">
        <v>24.0404281616211</v>
      </c>
      <c r="K15" s="3">
        <v>24.0773277282715</v>
      </c>
      <c r="L15" s="3">
        <v>23.8987369537354</v>
      </c>
      <c r="M15" s="3">
        <f t="shared" si="0"/>
        <v>24.0054976145427</v>
      </c>
      <c r="N15" s="3">
        <v>0</v>
      </c>
      <c r="O15" s="3">
        <v>0</v>
      </c>
      <c r="P15" s="3">
        <v>0</v>
      </c>
      <c r="Q15" s="3">
        <f t="shared" si="1"/>
        <v>0</v>
      </c>
      <c r="R15" s="3">
        <f t="shared" si="2"/>
        <v>24.0054976145427</v>
      </c>
      <c r="S15" s="3">
        <f t="shared" si="3"/>
        <v>1.58611504636654e-10</v>
      </c>
    </row>
    <row r="16" ht="15" spans="1:19">
      <c r="A16" s="3">
        <v>12</v>
      </c>
      <c r="B16" s="3" t="s">
        <v>71</v>
      </c>
      <c r="C16" s="4" t="s">
        <v>72</v>
      </c>
      <c r="D16" s="5" t="s">
        <v>73</v>
      </c>
      <c r="E16" s="5" t="s">
        <v>74</v>
      </c>
      <c r="F16" s="2" t="s">
        <v>75</v>
      </c>
      <c r="G16" s="3">
        <v>37</v>
      </c>
      <c r="H16" s="3">
        <v>4</v>
      </c>
      <c r="I16" s="3">
        <v>4</v>
      </c>
      <c r="J16" s="3">
        <v>23.3776931762695</v>
      </c>
      <c r="K16" s="3">
        <v>23.928409576416</v>
      </c>
      <c r="L16" s="3">
        <v>24.5916652679443</v>
      </c>
      <c r="M16" s="3">
        <f t="shared" si="0"/>
        <v>23.9659226735433</v>
      </c>
      <c r="N16" s="3">
        <v>0</v>
      </c>
      <c r="O16" s="3">
        <v>0</v>
      </c>
      <c r="P16" s="3">
        <v>0</v>
      </c>
      <c r="Q16" s="3">
        <f t="shared" si="1"/>
        <v>0</v>
      </c>
      <c r="R16" s="3">
        <f t="shared" si="2"/>
        <v>23.9659226735433</v>
      </c>
      <c r="S16" s="3">
        <f t="shared" si="3"/>
        <v>2.75493273738643e-7</v>
      </c>
    </row>
    <row r="17" ht="15" spans="1:19">
      <c r="A17" s="3">
        <v>13</v>
      </c>
      <c r="B17" s="3" t="s">
        <v>76</v>
      </c>
      <c r="C17" s="4" t="s">
        <v>77</v>
      </c>
      <c r="D17" s="5" t="s">
        <v>78</v>
      </c>
      <c r="E17" s="5" t="s">
        <v>79</v>
      </c>
      <c r="F17" s="2" t="s">
        <v>80</v>
      </c>
      <c r="G17" s="3">
        <v>5</v>
      </c>
      <c r="H17" s="3">
        <v>5</v>
      </c>
      <c r="I17" s="3">
        <v>5</v>
      </c>
      <c r="J17" s="3">
        <v>23.9975719451904</v>
      </c>
      <c r="K17" s="3">
        <v>23.6618824005127</v>
      </c>
      <c r="L17" s="3">
        <v>23.9377765655518</v>
      </c>
      <c r="M17" s="3">
        <f t="shared" si="0"/>
        <v>23.865743637085</v>
      </c>
      <c r="N17" s="3">
        <v>0</v>
      </c>
      <c r="O17" s="3">
        <v>0</v>
      </c>
      <c r="P17" s="3">
        <v>0</v>
      </c>
      <c r="Q17" s="3">
        <f t="shared" si="1"/>
        <v>0</v>
      </c>
      <c r="R17" s="3">
        <f t="shared" si="2"/>
        <v>23.865743637085</v>
      </c>
      <c r="S17" s="3">
        <f t="shared" si="3"/>
        <v>2.11239117292719e-9</v>
      </c>
    </row>
    <row r="18" ht="15" spans="1:19">
      <c r="A18" s="3">
        <v>14</v>
      </c>
      <c r="B18" s="3" t="s">
        <v>81</v>
      </c>
      <c r="C18" s="4" t="s">
        <v>82</v>
      </c>
      <c r="D18" s="5" t="s">
        <v>83</v>
      </c>
      <c r="E18" s="5" t="s">
        <v>84</v>
      </c>
      <c r="F18" s="2" t="s">
        <v>85</v>
      </c>
      <c r="G18" s="3">
        <v>5</v>
      </c>
      <c r="H18" s="3">
        <v>5</v>
      </c>
      <c r="I18" s="3">
        <v>5</v>
      </c>
      <c r="J18" s="3">
        <v>23.8050861358643</v>
      </c>
      <c r="K18" s="3">
        <v>23.9647274017334</v>
      </c>
      <c r="L18" s="3">
        <v>23.8100986480713</v>
      </c>
      <c r="M18" s="3">
        <f t="shared" si="0"/>
        <v>23.8599707285563</v>
      </c>
      <c r="N18" s="3">
        <v>0</v>
      </c>
      <c r="O18" s="3">
        <v>0</v>
      </c>
      <c r="P18" s="3">
        <v>0</v>
      </c>
      <c r="Q18" s="3">
        <f t="shared" si="1"/>
        <v>0</v>
      </c>
      <c r="R18" s="3">
        <f t="shared" si="2"/>
        <v>23.8599707285563</v>
      </c>
      <c r="S18" s="3">
        <f t="shared" si="3"/>
        <v>1.39549121042753e-10</v>
      </c>
    </row>
    <row r="19" ht="15" spans="1:19">
      <c r="A19" s="3">
        <v>15</v>
      </c>
      <c r="B19" s="3" t="s">
        <v>86</v>
      </c>
      <c r="C19" s="4" t="s">
        <v>87</v>
      </c>
      <c r="D19" s="5" t="s">
        <v>88</v>
      </c>
      <c r="E19" s="5" t="s">
        <v>89</v>
      </c>
      <c r="F19" s="2" t="s">
        <v>90</v>
      </c>
      <c r="G19" s="3">
        <v>2</v>
      </c>
      <c r="H19" s="3">
        <v>2</v>
      </c>
      <c r="I19" s="3">
        <v>2</v>
      </c>
      <c r="J19" s="3">
        <v>23.7454013824463</v>
      </c>
      <c r="K19" s="3">
        <v>24.0437679290771</v>
      </c>
      <c r="L19" s="3">
        <v>23.6918964385986</v>
      </c>
      <c r="M19" s="3">
        <f t="shared" si="0"/>
        <v>23.8270219167073</v>
      </c>
      <c r="N19" s="3">
        <v>0</v>
      </c>
      <c r="O19" s="3">
        <v>0</v>
      </c>
      <c r="P19" s="3">
        <v>0</v>
      </c>
      <c r="Q19" s="3">
        <f t="shared" si="1"/>
        <v>0</v>
      </c>
      <c r="R19" s="3">
        <f t="shared" si="2"/>
        <v>23.8270219167073</v>
      </c>
      <c r="S19" s="3">
        <f t="shared" si="3"/>
        <v>2.67277264791961e-9</v>
      </c>
    </row>
    <row r="20" ht="15" spans="1:19">
      <c r="A20" s="3">
        <v>16</v>
      </c>
      <c r="B20" s="3" t="s">
        <v>91</v>
      </c>
      <c r="C20" s="4" t="s">
        <v>92</v>
      </c>
      <c r="D20" s="5" t="s">
        <v>93</v>
      </c>
      <c r="E20" s="5" t="s">
        <v>94</v>
      </c>
      <c r="F20" s="2" t="s">
        <v>95</v>
      </c>
      <c r="G20" s="3">
        <v>5</v>
      </c>
      <c r="H20" s="3">
        <v>5</v>
      </c>
      <c r="I20" s="3">
        <v>5</v>
      </c>
      <c r="J20" s="3">
        <v>24.2079906463623</v>
      </c>
      <c r="K20" s="3">
        <v>23.5721893310547</v>
      </c>
      <c r="L20" s="3">
        <v>23.6665496826172</v>
      </c>
      <c r="M20" s="3">
        <f t="shared" si="0"/>
        <v>23.8155765533447</v>
      </c>
      <c r="N20" s="3">
        <v>0</v>
      </c>
      <c r="O20" s="3">
        <v>0</v>
      </c>
      <c r="P20" s="3">
        <v>0</v>
      </c>
      <c r="Q20" s="3">
        <f t="shared" si="1"/>
        <v>0</v>
      </c>
      <c r="R20" s="3">
        <f t="shared" si="2"/>
        <v>23.8155765533447</v>
      </c>
      <c r="S20" s="3">
        <f t="shared" si="3"/>
        <v>2.87042858309099e-8</v>
      </c>
    </row>
    <row r="21" ht="15" spans="1:19">
      <c r="A21" s="3">
        <v>17</v>
      </c>
      <c r="B21" s="3" t="s">
        <v>96</v>
      </c>
      <c r="C21" s="4" t="s">
        <v>97</v>
      </c>
      <c r="D21" s="5" t="s">
        <v>98</v>
      </c>
      <c r="E21" s="5" t="s">
        <v>99</v>
      </c>
      <c r="F21" s="2" t="s">
        <v>100</v>
      </c>
      <c r="G21" s="3">
        <v>5</v>
      </c>
      <c r="H21" s="3">
        <v>5</v>
      </c>
      <c r="I21" s="3">
        <v>5</v>
      </c>
      <c r="J21" s="3">
        <v>23.8341255187988</v>
      </c>
      <c r="K21" s="3">
        <v>23.8508129119873</v>
      </c>
      <c r="L21" s="3">
        <v>23.6798152923584</v>
      </c>
      <c r="M21" s="3">
        <f t="shared" si="0"/>
        <v>23.7882512410482</v>
      </c>
      <c r="N21" s="3">
        <v>0</v>
      </c>
      <c r="O21" s="3">
        <v>0</v>
      </c>
      <c r="P21" s="3">
        <v>0</v>
      </c>
      <c r="Q21" s="3">
        <f t="shared" si="1"/>
        <v>0</v>
      </c>
      <c r="R21" s="3">
        <f t="shared" si="2"/>
        <v>23.7882512410482</v>
      </c>
      <c r="S21" s="3">
        <f t="shared" si="3"/>
        <v>1.6447090582639e-10</v>
      </c>
    </row>
    <row r="22" ht="15" spans="1:19">
      <c r="A22" s="3">
        <v>18</v>
      </c>
      <c r="B22" s="3" t="s">
        <v>101</v>
      </c>
      <c r="C22" s="4" t="s">
        <v>102</v>
      </c>
      <c r="D22" s="5" t="s">
        <v>103</v>
      </c>
      <c r="E22" s="5" t="s">
        <v>104</v>
      </c>
      <c r="F22" s="2" t="s">
        <v>105</v>
      </c>
      <c r="G22" s="3">
        <v>3</v>
      </c>
      <c r="H22" s="3">
        <v>3</v>
      </c>
      <c r="I22" s="3">
        <v>3</v>
      </c>
      <c r="J22" s="3">
        <v>23.6242179870605</v>
      </c>
      <c r="K22" s="3">
        <v>23.641300201416</v>
      </c>
      <c r="L22" s="3">
        <v>23.8717346191406</v>
      </c>
      <c r="M22" s="3">
        <f t="shared" si="0"/>
        <v>23.712417602539</v>
      </c>
      <c r="N22" s="3">
        <v>0</v>
      </c>
      <c r="O22" s="3">
        <v>0</v>
      </c>
      <c r="P22" s="3">
        <v>0</v>
      </c>
      <c r="Q22" s="3">
        <f t="shared" si="1"/>
        <v>0</v>
      </c>
      <c r="R22" s="3">
        <f t="shared" si="2"/>
        <v>23.712417602539</v>
      </c>
      <c r="S22" s="3">
        <f t="shared" si="3"/>
        <v>7.69956153042674e-10</v>
      </c>
    </row>
    <row r="23" ht="15" spans="1:19">
      <c r="A23" s="3">
        <v>19</v>
      </c>
      <c r="B23" s="3" t="s">
        <v>106</v>
      </c>
      <c r="C23" s="4" t="s">
        <v>107</v>
      </c>
      <c r="D23" s="5" t="s">
        <v>108</v>
      </c>
      <c r="E23" s="5" t="s">
        <v>109</v>
      </c>
      <c r="F23" s="2" t="s">
        <v>110</v>
      </c>
      <c r="G23" s="3">
        <v>10</v>
      </c>
      <c r="H23" s="3">
        <v>3</v>
      </c>
      <c r="I23" s="3">
        <v>3</v>
      </c>
      <c r="J23" s="3">
        <v>23.8943023681641</v>
      </c>
      <c r="K23" s="3">
        <v>23.6880588531494</v>
      </c>
      <c r="L23" s="3">
        <v>23.2701358795166</v>
      </c>
      <c r="M23" s="3">
        <f t="shared" si="0"/>
        <v>23.61749903361</v>
      </c>
      <c r="N23" s="3">
        <v>0</v>
      </c>
      <c r="O23" s="3">
        <v>0</v>
      </c>
      <c r="P23" s="3">
        <v>0</v>
      </c>
      <c r="Q23" s="3">
        <f t="shared" si="1"/>
        <v>0</v>
      </c>
      <c r="R23" s="3">
        <f t="shared" si="2"/>
        <v>23.61749903361</v>
      </c>
      <c r="S23" s="3">
        <f t="shared" si="3"/>
        <v>2.19057382117691e-8</v>
      </c>
    </row>
    <row r="24" ht="15" spans="1:19">
      <c r="A24" s="3">
        <v>20</v>
      </c>
      <c r="B24" s="3" t="s">
        <v>111</v>
      </c>
      <c r="C24" s="4" t="s">
        <v>112</v>
      </c>
      <c r="D24" s="5" t="s">
        <v>113</v>
      </c>
      <c r="E24" s="5" t="s">
        <v>114</v>
      </c>
      <c r="F24" s="2" t="s">
        <v>115</v>
      </c>
      <c r="G24" s="3">
        <v>3</v>
      </c>
      <c r="H24" s="3">
        <v>3</v>
      </c>
      <c r="I24" s="3">
        <v>3</v>
      </c>
      <c r="J24" s="3">
        <v>23.5147266387939</v>
      </c>
      <c r="K24" s="3">
        <v>23.8460369110107</v>
      </c>
      <c r="L24" s="3">
        <v>23.4811153411865</v>
      </c>
      <c r="M24" s="3">
        <f t="shared" si="0"/>
        <v>23.6139596303304</v>
      </c>
      <c r="N24" s="3">
        <v>0</v>
      </c>
      <c r="O24" s="3">
        <v>0</v>
      </c>
      <c r="P24" s="3">
        <v>0</v>
      </c>
      <c r="Q24" s="3">
        <f t="shared" si="1"/>
        <v>0</v>
      </c>
      <c r="R24" s="3">
        <f t="shared" si="2"/>
        <v>23.6139596303304</v>
      </c>
      <c r="S24" s="3">
        <f t="shared" si="3"/>
        <v>3.54705490249625e-9</v>
      </c>
    </row>
    <row r="25" ht="15" spans="1:19">
      <c r="A25" s="3">
        <v>21</v>
      </c>
      <c r="B25" s="3" t="s">
        <v>116</v>
      </c>
      <c r="C25" s="4" t="s">
        <v>117</v>
      </c>
      <c r="D25" s="5" t="s">
        <v>118</v>
      </c>
      <c r="E25" s="5" t="s">
        <v>119</v>
      </c>
      <c r="F25" s="2" t="s">
        <v>120</v>
      </c>
      <c r="G25" s="3">
        <v>3</v>
      </c>
      <c r="H25" s="3">
        <v>3</v>
      </c>
      <c r="I25" s="3">
        <v>3</v>
      </c>
      <c r="J25" s="3">
        <v>23.65283203125</v>
      </c>
      <c r="K25" s="3">
        <v>23.7081985473633</v>
      </c>
      <c r="L25" s="3">
        <v>23.3559532165527</v>
      </c>
      <c r="M25" s="3">
        <f t="shared" si="0"/>
        <v>23.572327931722</v>
      </c>
      <c r="N25" s="3">
        <v>0</v>
      </c>
      <c r="O25" s="3">
        <v>0</v>
      </c>
      <c r="P25" s="3">
        <v>0</v>
      </c>
      <c r="Q25" s="3">
        <f t="shared" si="1"/>
        <v>0</v>
      </c>
      <c r="R25" s="3">
        <f t="shared" si="2"/>
        <v>23.572327931722</v>
      </c>
      <c r="S25" s="3">
        <f t="shared" si="3"/>
        <v>2.7793189592249e-9</v>
      </c>
    </row>
    <row r="26" ht="15" spans="1:19">
      <c r="A26" s="3">
        <v>22</v>
      </c>
      <c r="B26" s="3" t="s">
        <v>121</v>
      </c>
      <c r="C26" s="4" t="s">
        <v>122</v>
      </c>
      <c r="D26" s="5" t="s">
        <v>123</v>
      </c>
      <c r="E26" s="5" t="s">
        <v>124</v>
      </c>
      <c r="F26" s="2" t="s">
        <v>125</v>
      </c>
      <c r="G26" s="3">
        <v>5</v>
      </c>
      <c r="H26" s="3">
        <v>5</v>
      </c>
      <c r="I26" s="3">
        <v>5</v>
      </c>
      <c r="J26" s="3">
        <v>23.280366897583</v>
      </c>
      <c r="K26" s="3">
        <v>23.7792644500732</v>
      </c>
      <c r="L26" s="3">
        <v>23.5367069244385</v>
      </c>
      <c r="M26" s="3">
        <f t="shared" si="0"/>
        <v>23.5321127573649</v>
      </c>
      <c r="N26" s="3">
        <v>0</v>
      </c>
      <c r="O26" s="3">
        <v>0</v>
      </c>
      <c r="P26" s="3">
        <v>0</v>
      </c>
      <c r="Q26" s="3">
        <f t="shared" si="1"/>
        <v>0</v>
      </c>
      <c r="R26" s="3">
        <f t="shared" si="2"/>
        <v>23.5321127573649</v>
      </c>
      <c r="S26" s="3">
        <f t="shared" si="3"/>
        <v>8.41982454689567e-9</v>
      </c>
    </row>
    <row r="27" ht="15" spans="1:19">
      <c r="A27" s="3">
        <v>23</v>
      </c>
      <c r="B27" s="3" t="s">
        <v>126</v>
      </c>
      <c r="C27" s="4" t="s">
        <v>127</v>
      </c>
      <c r="D27" s="5" t="s">
        <v>128</v>
      </c>
      <c r="E27" s="5" t="s">
        <v>129</v>
      </c>
      <c r="F27" s="2" t="s">
        <v>130</v>
      </c>
      <c r="G27" s="3">
        <v>3</v>
      </c>
      <c r="H27" s="3">
        <v>3</v>
      </c>
      <c r="I27" s="3">
        <v>3</v>
      </c>
      <c r="J27" s="3">
        <v>23.1288833618164</v>
      </c>
      <c r="K27" s="3">
        <v>23.6216506958008</v>
      </c>
      <c r="L27" s="3">
        <v>23.4449329376221</v>
      </c>
      <c r="M27" s="3">
        <f t="shared" si="0"/>
        <v>23.3984889984131</v>
      </c>
      <c r="N27" s="3">
        <v>0</v>
      </c>
      <c r="O27" s="3">
        <v>0</v>
      </c>
      <c r="P27" s="3">
        <v>0</v>
      </c>
      <c r="Q27" s="3">
        <f t="shared" si="1"/>
        <v>0</v>
      </c>
      <c r="R27" s="3">
        <f t="shared" si="2"/>
        <v>23.3984889984131</v>
      </c>
      <c r="S27" s="3">
        <f t="shared" si="3"/>
        <v>8.6365448107236e-9</v>
      </c>
    </row>
    <row r="28" ht="15" spans="1:19">
      <c r="A28" s="3">
        <v>24</v>
      </c>
      <c r="B28" s="3" t="s">
        <v>131</v>
      </c>
      <c r="C28" s="4" t="s">
        <v>132</v>
      </c>
      <c r="D28" s="5" t="s">
        <v>133</v>
      </c>
      <c r="E28" s="5" t="s">
        <v>134</v>
      </c>
      <c r="F28" s="2" t="s">
        <v>135</v>
      </c>
      <c r="G28" s="3">
        <v>5</v>
      </c>
      <c r="H28" s="3">
        <v>5</v>
      </c>
      <c r="I28" s="3">
        <v>5</v>
      </c>
      <c r="J28" s="3">
        <v>23.6915760040283</v>
      </c>
      <c r="K28" s="3">
        <v>23.2143497467041</v>
      </c>
      <c r="L28" s="3">
        <v>23.2473373413086</v>
      </c>
      <c r="M28" s="3">
        <f t="shared" si="0"/>
        <v>23.3844210306803</v>
      </c>
      <c r="N28" s="3">
        <v>0</v>
      </c>
      <c r="O28" s="3">
        <v>0</v>
      </c>
      <c r="P28" s="3">
        <v>0</v>
      </c>
      <c r="Q28" s="3">
        <f t="shared" si="1"/>
        <v>0</v>
      </c>
      <c r="R28" s="3">
        <f t="shared" si="2"/>
        <v>23.3844210306803</v>
      </c>
      <c r="S28" s="3">
        <f t="shared" si="3"/>
        <v>1.1245084330728e-8</v>
      </c>
    </row>
    <row r="29" ht="15" spans="1:19">
      <c r="A29" s="3">
        <v>25</v>
      </c>
      <c r="B29" s="3" t="s">
        <v>136</v>
      </c>
      <c r="C29" s="4" t="s">
        <v>137</v>
      </c>
      <c r="D29" s="5" t="s">
        <v>138</v>
      </c>
      <c r="E29" s="5" t="s">
        <v>139</v>
      </c>
      <c r="F29" s="2" t="s">
        <v>140</v>
      </c>
      <c r="G29" s="3">
        <v>2</v>
      </c>
      <c r="H29" s="3">
        <v>2</v>
      </c>
      <c r="I29" s="3">
        <v>2</v>
      </c>
      <c r="J29" s="3">
        <v>23.4276466369629</v>
      </c>
      <c r="K29" s="3">
        <v>23.1804218292236</v>
      </c>
      <c r="L29" s="3">
        <v>23.4256000518799</v>
      </c>
      <c r="M29" s="3">
        <f t="shared" si="0"/>
        <v>23.3445561726888</v>
      </c>
      <c r="N29" s="3">
        <v>0</v>
      </c>
      <c r="O29" s="3">
        <v>0</v>
      </c>
      <c r="P29" s="3">
        <v>0</v>
      </c>
      <c r="Q29" s="3">
        <f t="shared" si="1"/>
        <v>0</v>
      </c>
      <c r="R29" s="3">
        <f t="shared" si="2"/>
        <v>23.3445561726888</v>
      </c>
      <c r="S29" s="3">
        <f t="shared" si="3"/>
        <v>9.1642274954481e-10</v>
      </c>
    </row>
    <row r="30" ht="15" spans="1:19">
      <c r="A30" s="3">
        <v>26</v>
      </c>
      <c r="B30" s="3" t="s">
        <v>141</v>
      </c>
      <c r="C30" s="4" t="s">
        <v>142</v>
      </c>
      <c r="D30" s="5" t="s">
        <v>143</v>
      </c>
      <c r="E30" s="5" t="s">
        <v>144</v>
      </c>
      <c r="F30" s="2" t="s">
        <v>145</v>
      </c>
      <c r="G30" s="3">
        <v>2</v>
      </c>
      <c r="H30" s="3">
        <v>2</v>
      </c>
      <c r="I30" s="3">
        <v>2</v>
      </c>
      <c r="J30" s="3">
        <v>23.1892280578613</v>
      </c>
      <c r="K30" s="3">
        <v>23.3820533752441</v>
      </c>
      <c r="L30" s="3">
        <v>23.2020225524902</v>
      </c>
      <c r="M30" s="3">
        <f t="shared" si="0"/>
        <v>23.2577679951985</v>
      </c>
      <c r="N30" s="3">
        <v>0</v>
      </c>
      <c r="O30" s="3">
        <v>0</v>
      </c>
      <c r="P30" s="3">
        <v>0</v>
      </c>
      <c r="Q30" s="3">
        <f t="shared" si="1"/>
        <v>0</v>
      </c>
      <c r="R30" s="3">
        <f t="shared" si="2"/>
        <v>23.2577679951985</v>
      </c>
      <c r="S30" s="3">
        <f t="shared" si="3"/>
        <v>3.07950895452328e-10</v>
      </c>
    </row>
    <row r="31" ht="15" spans="1:19">
      <c r="A31" s="3">
        <v>27</v>
      </c>
      <c r="B31" s="3" t="s">
        <v>146</v>
      </c>
      <c r="C31" s="4" t="s">
        <v>147</v>
      </c>
      <c r="D31" s="5" t="s">
        <v>148</v>
      </c>
      <c r="E31" s="5" t="s">
        <v>149</v>
      </c>
      <c r="F31" s="2" t="s">
        <v>150</v>
      </c>
      <c r="G31" s="3">
        <v>3</v>
      </c>
      <c r="H31" s="3">
        <v>3</v>
      </c>
      <c r="I31" s="3">
        <v>3</v>
      </c>
      <c r="J31" s="3">
        <v>23.054838180542</v>
      </c>
      <c r="K31" s="3">
        <v>22.874439239502</v>
      </c>
      <c r="L31" s="3">
        <v>23.1771411895752</v>
      </c>
      <c r="M31" s="3">
        <f t="shared" si="0"/>
        <v>23.0354728698731</v>
      </c>
      <c r="N31" s="3">
        <v>0</v>
      </c>
      <c r="O31" s="3">
        <v>0</v>
      </c>
      <c r="P31" s="3">
        <v>0</v>
      </c>
      <c r="Q31" s="3">
        <f t="shared" si="1"/>
        <v>0</v>
      </c>
      <c r="R31" s="3">
        <f t="shared" si="2"/>
        <v>23.0354728698731</v>
      </c>
      <c r="S31" s="3">
        <f t="shared" si="3"/>
        <v>1.27297192003111e-9</v>
      </c>
    </row>
    <row r="32" ht="15" spans="1:19">
      <c r="A32" s="3">
        <v>28</v>
      </c>
      <c r="B32" s="3" t="s">
        <v>151</v>
      </c>
      <c r="C32" s="4" t="s">
        <v>152</v>
      </c>
      <c r="D32" s="5" t="s">
        <v>153</v>
      </c>
      <c r="E32" s="5" t="s">
        <v>154</v>
      </c>
      <c r="F32" s="2" t="s">
        <v>155</v>
      </c>
      <c r="G32" s="3">
        <v>3</v>
      </c>
      <c r="H32" s="3">
        <v>3</v>
      </c>
      <c r="I32" s="3">
        <v>3</v>
      </c>
      <c r="J32" s="3">
        <v>22.925968170166</v>
      </c>
      <c r="K32" s="3">
        <v>23.1303291320801</v>
      </c>
      <c r="L32" s="3">
        <v>23.0334205627441</v>
      </c>
      <c r="M32" s="3">
        <f t="shared" si="0"/>
        <v>23.0299059549967</v>
      </c>
      <c r="N32" s="3">
        <v>0</v>
      </c>
      <c r="O32" s="3">
        <v>0</v>
      </c>
      <c r="P32" s="3">
        <v>0</v>
      </c>
      <c r="Q32" s="3">
        <f t="shared" si="1"/>
        <v>0</v>
      </c>
      <c r="R32" s="3">
        <f t="shared" si="2"/>
        <v>23.0299059549967</v>
      </c>
      <c r="S32" s="3">
        <f t="shared" si="3"/>
        <v>2.58799367426443e-10</v>
      </c>
    </row>
    <row r="33" ht="15" spans="1:19">
      <c r="A33" s="3">
        <v>29</v>
      </c>
      <c r="B33" s="3" t="s">
        <v>156</v>
      </c>
      <c r="C33" s="4" t="s">
        <v>157</v>
      </c>
      <c r="D33" s="5" t="s">
        <v>158</v>
      </c>
      <c r="E33" s="5" t="s">
        <v>159</v>
      </c>
      <c r="F33" s="2" t="s">
        <v>160</v>
      </c>
      <c r="G33" s="3">
        <v>2</v>
      </c>
      <c r="H33" s="3">
        <v>2</v>
      </c>
      <c r="I33" s="3">
        <v>2</v>
      </c>
      <c r="J33" s="3">
        <v>22.8528518676758</v>
      </c>
      <c r="K33" s="3">
        <v>23.1362724304199</v>
      </c>
      <c r="L33" s="3">
        <v>22.8765964508057</v>
      </c>
      <c r="M33" s="3">
        <f t="shared" si="0"/>
        <v>22.9552402496338</v>
      </c>
      <c r="N33" s="3">
        <v>0</v>
      </c>
      <c r="O33" s="3">
        <v>0</v>
      </c>
      <c r="P33" s="3">
        <v>0</v>
      </c>
      <c r="Q33" s="3">
        <f t="shared" si="1"/>
        <v>0</v>
      </c>
      <c r="R33" s="3">
        <f t="shared" si="2"/>
        <v>22.9552402496338</v>
      </c>
      <c r="S33" s="3">
        <f t="shared" si="3"/>
        <v>1.46706197478578e-9</v>
      </c>
    </row>
    <row r="34" ht="15" spans="1:19">
      <c r="A34" s="3">
        <v>30</v>
      </c>
      <c r="B34" s="3" t="s">
        <v>161</v>
      </c>
      <c r="C34" s="4" t="s">
        <v>162</v>
      </c>
      <c r="D34" s="5" t="s">
        <v>163</v>
      </c>
      <c r="E34" s="5" t="s">
        <v>164</v>
      </c>
      <c r="F34" s="2" t="s">
        <v>165</v>
      </c>
      <c r="G34" s="3">
        <v>2</v>
      </c>
      <c r="H34" s="3">
        <v>2</v>
      </c>
      <c r="I34" s="3">
        <v>2</v>
      </c>
      <c r="J34" s="3">
        <v>22.9158306121826</v>
      </c>
      <c r="K34" s="3">
        <v>22.9932231903076</v>
      </c>
      <c r="L34" s="3">
        <v>22.8503932952881</v>
      </c>
      <c r="M34" s="3">
        <f t="shared" si="0"/>
        <v>22.9198156992594</v>
      </c>
      <c r="N34" s="3">
        <v>0</v>
      </c>
      <c r="O34" s="3">
        <v>0</v>
      </c>
      <c r="P34" s="3">
        <v>0</v>
      </c>
      <c r="Q34" s="3">
        <f t="shared" si="1"/>
        <v>0</v>
      </c>
      <c r="R34" s="3">
        <f t="shared" si="2"/>
        <v>22.9198156992594</v>
      </c>
      <c r="S34" s="3">
        <f t="shared" si="3"/>
        <v>6.31302451353745e-11</v>
      </c>
    </row>
    <row r="35" ht="15" spans="1:19">
      <c r="A35" s="3">
        <v>31</v>
      </c>
      <c r="B35" s="3" t="s">
        <v>166</v>
      </c>
      <c r="C35" s="4" t="s">
        <v>167</v>
      </c>
      <c r="D35" s="5" t="s">
        <v>168</v>
      </c>
      <c r="E35" s="5" t="s">
        <v>169</v>
      </c>
      <c r="F35" s="2" t="s">
        <v>170</v>
      </c>
      <c r="G35" s="3">
        <v>2</v>
      </c>
      <c r="H35" s="3">
        <v>2</v>
      </c>
      <c r="I35" s="3">
        <v>2</v>
      </c>
      <c r="J35" s="3">
        <v>22.8446006774902</v>
      </c>
      <c r="K35" s="3">
        <v>22.772575378418</v>
      </c>
      <c r="L35" s="3">
        <v>22.9920654296875</v>
      </c>
      <c r="M35" s="3">
        <f t="shared" si="0"/>
        <v>22.8697471618652</v>
      </c>
      <c r="N35" s="3">
        <v>0</v>
      </c>
      <c r="O35" s="3">
        <v>0</v>
      </c>
      <c r="P35" s="3">
        <v>0</v>
      </c>
      <c r="Q35" s="3">
        <f t="shared" si="1"/>
        <v>0</v>
      </c>
      <c r="R35" s="3">
        <f t="shared" si="2"/>
        <v>22.8697471618652</v>
      </c>
      <c r="S35" s="3">
        <f t="shared" si="3"/>
        <v>3.81879228363084e-10</v>
      </c>
    </row>
    <row r="36" ht="15" spans="1:19">
      <c r="A36" s="3">
        <v>32</v>
      </c>
      <c r="B36" s="3" t="s">
        <v>171</v>
      </c>
      <c r="C36" s="4" t="s">
        <v>172</v>
      </c>
      <c r="D36" s="5" t="s">
        <v>173</v>
      </c>
      <c r="E36" s="5" t="s">
        <v>174</v>
      </c>
      <c r="F36" s="2" t="s">
        <v>175</v>
      </c>
      <c r="G36" s="3">
        <v>2</v>
      </c>
      <c r="H36" s="3">
        <v>2</v>
      </c>
      <c r="I36" s="3">
        <v>2</v>
      </c>
      <c r="J36" s="3">
        <v>31.2708053588867</v>
      </c>
      <c r="K36" s="3">
        <v>30.73996925354</v>
      </c>
      <c r="L36" s="3">
        <v>31.1925468444824</v>
      </c>
      <c r="M36" s="3">
        <f t="shared" si="0"/>
        <v>31.0677738189697</v>
      </c>
      <c r="N36" s="3">
        <v>0</v>
      </c>
      <c r="O36" s="3">
        <v>30.6457290649414</v>
      </c>
      <c r="P36" s="3">
        <v>0</v>
      </c>
      <c r="Q36" s="3">
        <f t="shared" si="1"/>
        <v>10.2152430216471</v>
      </c>
      <c r="R36" s="3">
        <f t="shared" si="2"/>
        <v>20.8525307973226</v>
      </c>
      <c r="S36" s="3">
        <f t="shared" si="3"/>
        <v>0.110811597769714</v>
      </c>
    </row>
    <row r="37" ht="15" spans="1:19">
      <c r="A37" s="3">
        <v>33</v>
      </c>
      <c r="B37" s="3" t="s">
        <v>176</v>
      </c>
      <c r="C37" s="4" t="s">
        <v>177</v>
      </c>
      <c r="D37" s="5" t="s">
        <v>178</v>
      </c>
      <c r="E37" s="5" t="s">
        <v>179</v>
      </c>
      <c r="F37" s="2" t="s">
        <v>180</v>
      </c>
      <c r="G37" s="3">
        <v>4</v>
      </c>
      <c r="H37" s="3">
        <v>4</v>
      </c>
      <c r="I37" s="3">
        <v>4</v>
      </c>
      <c r="J37" s="3">
        <v>29.5304584503174</v>
      </c>
      <c r="K37" s="3">
        <v>0</v>
      </c>
      <c r="L37" s="3">
        <v>29.5334510803223</v>
      </c>
      <c r="M37" s="3">
        <f t="shared" si="0"/>
        <v>19.6879698435466</v>
      </c>
      <c r="N37" s="3">
        <v>0</v>
      </c>
      <c r="O37" s="3">
        <v>0</v>
      </c>
      <c r="P37" s="3">
        <v>0</v>
      </c>
      <c r="Q37" s="3">
        <f t="shared" si="1"/>
        <v>0</v>
      </c>
      <c r="R37" s="3">
        <f t="shared" si="2"/>
        <v>19.6879698435466</v>
      </c>
      <c r="S37" s="3">
        <f t="shared" si="3"/>
        <v>0.116116524537918</v>
      </c>
    </row>
    <row r="38" ht="15" spans="1:19">
      <c r="A38" s="3">
        <v>34</v>
      </c>
      <c r="B38" s="3" t="s">
        <v>181</v>
      </c>
      <c r="C38" s="4" t="s">
        <v>182</v>
      </c>
      <c r="D38" s="5" t="s">
        <v>183</v>
      </c>
      <c r="E38" s="5" t="s">
        <v>184</v>
      </c>
      <c r="F38" s="2" t="s">
        <v>185</v>
      </c>
      <c r="G38" s="3">
        <v>15</v>
      </c>
      <c r="H38" s="3">
        <v>15</v>
      </c>
      <c r="I38" s="3">
        <v>15</v>
      </c>
      <c r="J38" s="3">
        <v>25.2849979400635</v>
      </c>
      <c r="K38" s="3">
        <v>27.7669239044189</v>
      </c>
      <c r="L38" s="3">
        <v>27.135160446167</v>
      </c>
      <c r="M38" s="3">
        <f t="shared" si="0"/>
        <v>26.7290274302165</v>
      </c>
      <c r="N38" s="3">
        <v>0</v>
      </c>
      <c r="O38" s="3">
        <v>0</v>
      </c>
      <c r="P38" s="3">
        <v>26.5204334259033</v>
      </c>
      <c r="Q38" s="3">
        <f t="shared" si="1"/>
        <v>8.8401444753011</v>
      </c>
      <c r="R38" s="3">
        <f t="shared" si="2"/>
        <v>17.8888829549154</v>
      </c>
      <c r="S38" s="3">
        <f t="shared" si="3"/>
        <v>0.113957272301063</v>
      </c>
    </row>
    <row r="39" ht="15" spans="1:19">
      <c r="A39" s="3">
        <v>35</v>
      </c>
      <c r="B39" s="3" t="s">
        <v>186</v>
      </c>
      <c r="C39" s="4" t="s">
        <v>187</v>
      </c>
      <c r="D39" s="5" t="s">
        <v>188</v>
      </c>
      <c r="E39" s="5" t="s">
        <v>189</v>
      </c>
      <c r="F39" s="2" t="s">
        <v>190</v>
      </c>
      <c r="G39" s="3">
        <v>5</v>
      </c>
      <c r="H39" s="3">
        <v>5</v>
      </c>
      <c r="I39" s="3">
        <v>5</v>
      </c>
      <c r="J39" s="3">
        <v>26.488748550415</v>
      </c>
      <c r="K39" s="3">
        <v>26.0226764678955</v>
      </c>
      <c r="L39" s="3">
        <v>25.7311477661133</v>
      </c>
      <c r="M39" s="3">
        <f t="shared" si="0"/>
        <v>26.0808575948079</v>
      </c>
      <c r="N39" s="3">
        <v>0</v>
      </c>
      <c r="O39" s="3">
        <v>0</v>
      </c>
      <c r="P39" s="3">
        <v>25.418025970459</v>
      </c>
      <c r="Q39" s="3">
        <f t="shared" si="1"/>
        <v>8.47267532348633</v>
      </c>
      <c r="R39" s="3">
        <f t="shared" si="2"/>
        <v>17.6081822713216</v>
      </c>
      <c r="S39" s="3">
        <f t="shared" si="3"/>
        <v>0.106320031701788</v>
      </c>
    </row>
    <row r="40" ht="15" spans="1:19">
      <c r="A40" s="3">
        <v>36</v>
      </c>
      <c r="B40" s="3" t="s">
        <v>191</v>
      </c>
      <c r="C40" s="4" t="s">
        <v>192</v>
      </c>
      <c r="D40" s="5" t="s">
        <v>193</v>
      </c>
      <c r="E40" s="5" t="s">
        <v>194</v>
      </c>
      <c r="F40" s="2" t="s">
        <v>195</v>
      </c>
      <c r="G40" s="3">
        <v>3</v>
      </c>
      <c r="H40" s="3">
        <v>3</v>
      </c>
      <c r="I40" s="3">
        <v>2</v>
      </c>
      <c r="J40" s="3">
        <v>26.0798320770264</v>
      </c>
      <c r="K40" s="3">
        <v>25.8452243804932</v>
      </c>
      <c r="L40" s="3">
        <v>25.9536247253418</v>
      </c>
      <c r="M40" s="3">
        <f t="shared" si="0"/>
        <v>25.9595603942871</v>
      </c>
      <c r="N40" s="3">
        <v>0</v>
      </c>
      <c r="O40" s="3">
        <v>0</v>
      </c>
      <c r="P40" s="3">
        <v>25.3916893005371</v>
      </c>
      <c r="Q40" s="3">
        <f t="shared" si="1"/>
        <v>8.46389643351237</v>
      </c>
      <c r="R40" s="3">
        <f t="shared" si="2"/>
        <v>17.4956639607748</v>
      </c>
      <c r="S40" s="3">
        <f t="shared" si="3"/>
        <v>0.107591971651213</v>
      </c>
    </row>
    <row r="41" ht="15" spans="1:19">
      <c r="A41" s="3">
        <v>37</v>
      </c>
      <c r="B41" s="3" t="s">
        <v>196</v>
      </c>
      <c r="C41" s="4" t="s">
        <v>197</v>
      </c>
      <c r="D41" s="5" t="s">
        <v>198</v>
      </c>
      <c r="E41" s="5" t="s">
        <v>199</v>
      </c>
      <c r="F41" s="2" t="s">
        <v>200</v>
      </c>
      <c r="G41" s="3">
        <v>6</v>
      </c>
      <c r="H41" s="3">
        <v>6</v>
      </c>
      <c r="I41" s="3">
        <v>6</v>
      </c>
      <c r="J41" s="3">
        <v>25.8849029541016</v>
      </c>
      <c r="K41" s="3">
        <v>25.2873249053955</v>
      </c>
      <c r="L41" s="3">
        <v>25.9618167877197</v>
      </c>
      <c r="M41" s="3">
        <f t="shared" si="0"/>
        <v>25.7113482157389</v>
      </c>
      <c r="N41" s="3">
        <v>0</v>
      </c>
      <c r="O41" s="3">
        <v>25.1474018096924</v>
      </c>
      <c r="P41" s="3">
        <v>0</v>
      </c>
      <c r="Q41" s="3">
        <f t="shared" si="1"/>
        <v>8.38246726989747</v>
      </c>
      <c r="R41" s="3">
        <f t="shared" si="2"/>
        <v>17.3288809458415</v>
      </c>
      <c r="S41" s="3">
        <f t="shared" si="3"/>
        <v>0.10764298642667</v>
      </c>
    </row>
    <row r="42" ht="15" spans="1:19">
      <c r="A42" s="3">
        <v>38</v>
      </c>
      <c r="B42" s="3" t="s">
        <v>201</v>
      </c>
      <c r="C42" s="4" t="s">
        <v>202</v>
      </c>
      <c r="D42" s="5" t="s">
        <v>203</v>
      </c>
      <c r="E42" s="5" t="s">
        <v>204</v>
      </c>
      <c r="F42" s="2" t="s">
        <v>205</v>
      </c>
      <c r="G42" s="3">
        <v>5</v>
      </c>
      <c r="H42" s="3">
        <v>5</v>
      </c>
      <c r="I42" s="3">
        <v>5</v>
      </c>
      <c r="J42" s="3">
        <v>25.7149982452393</v>
      </c>
      <c r="K42" s="3">
        <v>26.242073059082</v>
      </c>
      <c r="L42" s="3">
        <v>26.0139083862305</v>
      </c>
      <c r="M42" s="3">
        <f t="shared" si="0"/>
        <v>25.9903265635173</v>
      </c>
      <c r="N42" s="3">
        <v>0</v>
      </c>
      <c r="O42" s="3">
        <v>0</v>
      </c>
      <c r="P42" s="3">
        <v>26.3096466064453</v>
      </c>
      <c r="Q42" s="3">
        <f t="shared" si="1"/>
        <v>8.76988220214843</v>
      </c>
      <c r="R42" s="3">
        <f t="shared" si="2"/>
        <v>17.2204443613688</v>
      </c>
      <c r="S42" s="3">
        <f t="shared" si="3"/>
        <v>0.121096774708771</v>
      </c>
    </row>
    <row r="43" ht="15" spans="1:19">
      <c r="A43" s="3">
        <v>39</v>
      </c>
      <c r="B43" s="3" t="s">
        <v>206</v>
      </c>
      <c r="C43" s="4" t="s">
        <v>207</v>
      </c>
      <c r="D43" s="5" t="s">
        <v>208</v>
      </c>
      <c r="E43" s="5" t="s">
        <v>209</v>
      </c>
      <c r="F43" s="2" t="s">
        <v>210</v>
      </c>
      <c r="G43" s="3">
        <v>13</v>
      </c>
      <c r="H43" s="3">
        <v>13</v>
      </c>
      <c r="I43" s="3">
        <v>13</v>
      </c>
      <c r="J43" s="3">
        <v>25.5501003265381</v>
      </c>
      <c r="K43" s="3">
        <v>25.6406936645508</v>
      </c>
      <c r="L43" s="3">
        <v>25.497501373291</v>
      </c>
      <c r="M43" s="3">
        <f t="shared" si="0"/>
        <v>25.56276512146</v>
      </c>
      <c r="N43" s="3">
        <v>0</v>
      </c>
      <c r="O43" s="3">
        <v>0</v>
      </c>
      <c r="P43" s="3">
        <v>25.0359897613525</v>
      </c>
      <c r="Q43" s="3">
        <f t="shared" si="1"/>
        <v>8.34532992045083</v>
      </c>
      <c r="R43" s="3">
        <f t="shared" si="2"/>
        <v>17.2174352010091</v>
      </c>
      <c r="S43" s="3">
        <f t="shared" si="3"/>
        <v>0.108072424425893</v>
      </c>
    </row>
    <row r="44" ht="15" spans="1:19">
      <c r="A44" s="3">
        <v>40</v>
      </c>
      <c r="B44" s="3" t="s">
        <v>211</v>
      </c>
      <c r="C44" s="4" t="s">
        <v>212</v>
      </c>
      <c r="D44" s="5" t="s">
        <v>213</v>
      </c>
      <c r="E44" s="5" t="s">
        <v>214</v>
      </c>
      <c r="F44" s="2" t="s">
        <v>215</v>
      </c>
      <c r="G44" s="3">
        <v>4</v>
      </c>
      <c r="H44" s="3">
        <v>4</v>
      </c>
      <c r="I44" s="3">
        <v>4</v>
      </c>
      <c r="J44" s="3">
        <v>26.3906230926514</v>
      </c>
      <c r="K44" s="3">
        <v>24.3417739868164</v>
      </c>
      <c r="L44" s="3">
        <v>25.9555110931396</v>
      </c>
      <c r="M44" s="3">
        <f t="shared" si="0"/>
        <v>25.5626360575358</v>
      </c>
      <c r="N44" s="3">
        <v>0</v>
      </c>
      <c r="O44" s="3">
        <v>0</v>
      </c>
      <c r="P44" s="3">
        <v>25.2703495025635</v>
      </c>
      <c r="Q44" s="3">
        <f t="shared" si="1"/>
        <v>8.42344983418783</v>
      </c>
      <c r="R44" s="3">
        <f t="shared" si="2"/>
        <v>17.139186223348</v>
      </c>
      <c r="S44" s="3">
        <f t="shared" si="3"/>
        <v>0.112320926402786</v>
      </c>
    </row>
    <row r="45" ht="15" spans="1:19">
      <c r="A45" s="3">
        <v>41</v>
      </c>
      <c r="B45" s="3" t="s">
        <v>216</v>
      </c>
      <c r="C45" s="4" t="s">
        <v>217</v>
      </c>
      <c r="D45" s="5" t="s">
        <v>218</v>
      </c>
      <c r="E45" s="5" t="s">
        <v>219</v>
      </c>
      <c r="F45" s="2" t="s">
        <v>220</v>
      </c>
      <c r="G45" s="3">
        <v>22</v>
      </c>
      <c r="H45" s="3">
        <v>22</v>
      </c>
      <c r="I45" s="3">
        <v>22</v>
      </c>
      <c r="J45" s="3">
        <v>25.0174598693848</v>
      </c>
      <c r="K45" s="3">
        <v>26.199104309082</v>
      </c>
      <c r="L45" s="3">
        <v>25.9215240478516</v>
      </c>
      <c r="M45" s="3">
        <f t="shared" si="0"/>
        <v>25.7126960754395</v>
      </c>
      <c r="N45" s="3">
        <v>0</v>
      </c>
      <c r="O45" s="3">
        <v>0</v>
      </c>
      <c r="P45" s="3">
        <v>25.7657489776611</v>
      </c>
      <c r="Q45" s="3">
        <f t="shared" si="1"/>
        <v>8.5885829925537</v>
      </c>
      <c r="R45" s="3">
        <f t="shared" si="2"/>
        <v>17.1241130828858</v>
      </c>
      <c r="S45" s="3">
        <f t="shared" si="3"/>
        <v>0.117168420343044</v>
      </c>
    </row>
    <row r="46" ht="15" spans="1:19">
      <c r="A46" s="3">
        <v>42</v>
      </c>
      <c r="B46" s="3" t="s">
        <v>221</v>
      </c>
      <c r="C46" s="4" t="s">
        <v>222</v>
      </c>
      <c r="D46" s="5" t="s">
        <v>223</v>
      </c>
      <c r="E46" s="5" t="s">
        <v>224</v>
      </c>
      <c r="F46" s="2" t="s">
        <v>225</v>
      </c>
      <c r="G46" s="3">
        <v>9</v>
      </c>
      <c r="H46" s="3">
        <v>9</v>
      </c>
      <c r="I46" s="3">
        <v>9</v>
      </c>
      <c r="J46" s="3">
        <v>25.2890853881836</v>
      </c>
      <c r="K46" s="3">
        <v>25.7510833740234</v>
      </c>
      <c r="L46" s="3">
        <v>25.3940467834473</v>
      </c>
      <c r="M46" s="3">
        <f t="shared" si="0"/>
        <v>25.4780718485514</v>
      </c>
      <c r="N46" s="3">
        <v>0</v>
      </c>
      <c r="O46" s="3">
        <v>0</v>
      </c>
      <c r="P46" s="3">
        <v>25.0927314758301</v>
      </c>
      <c r="Q46" s="3">
        <f t="shared" si="1"/>
        <v>8.3642438252767</v>
      </c>
      <c r="R46" s="3">
        <f t="shared" si="2"/>
        <v>17.1138280232747</v>
      </c>
      <c r="S46" s="3">
        <f t="shared" si="3"/>
        <v>0.110216775133321</v>
      </c>
    </row>
    <row r="47" ht="15" spans="1:19">
      <c r="A47" s="3">
        <v>43</v>
      </c>
      <c r="B47" s="3" t="s">
        <v>226</v>
      </c>
      <c r="C47" s="4" t="s">
        <v>227</v>
      </c>
      <c r="D47" s="5" t="s">
        <v>228</v>
      </c>
      <c r="E47" s="5" t="s">
        <v>229</v>
      </c>
      <c r="F47" s="2" t="s">
        <v>230</v>
      </c>
      <c r="G47" s="3">
        <v>2</v>
      </c>
      <c r="H47" s="3">
        <v>2</v>
      </c>
      <c r="I47" s="3">
        <v>2</v>
      </c>
      <c r="J47" s="3">
        <v>25.6814517974854</v>
      </c>
      <c r="K47" s="3">
        <v>0</v>
      </c>
      <c r="L47" s="3">
        <v>25.5634288787842</v>
      </c>
      <c r="M47" s="3">
        <f t="shared" si="0"/>
        <v>17.0816268920899</v>
      </c>
      <c r="N47" s="3">
        <v>0</v>
      </c>
      <c r="O47" s="3">
        <v>0</v>
      </c>
      <c r="P47" s="3">
        <v>0</v>
      </c>
      <c r="Q47" s="3">
        <f t="shared" si="1"/>
        <v>0</v>
      </c>
      <c r="R47" s="3">
        <f t="shared" si="2"/>
        <v>17.0816268920899</v>
      </c>
      <c r="S47" s="3">
        <f t="shared" si="3"/>
        <v>0.116118633302755</v>
      </c>
    </row>
    <row r="48" ht="15" spans="1:19">
      <c r="A48" s="3">
        <v>44</v>
      </c>
      <c r="B48" s="3" t="s">
        <v>231</v>
      </c>
      <c r="C48" s="4" t="s">
        <v>232</v>
      </c>
      <c r="D48" s="5" t="s">
        <v>233</v>
      </c>
      <c r="E48" s="5" t="s">
        <v>234</v>
      </c>
      <c r="F48" s="2" t="s">
        <v>235</v>
      </c>
      <c r="G48" s="3">
        <v>4</v>
      </c>
      <c r="H48" s="3">
        <v>4</v>
      </c>
      <c r="I48" s="3">
        <v>4</v>
      </c>
      <c r="J48" s="3">
        <v>25.6173686981201</v>
      </c>
      <c r="K48" s="3">
        <v>25.124116897583</v>
      </c>
      <c r="L48" s="3">
        <v>25.1150150299072</v>
      </c>
      <c r="M48" s="3">
        <f t="shared" si="0"/>
        <v>25.2855002085368</v>
      </c>
      <c r="N48" s="3">
        <v>0</v>
      </c>
      <c r="O48" s="3">
        <v>0</v>
      </c>
      <c r="P48" s="3">
        <v>24.633617401123</v>
      </c>
      <c r="Q48" s="3">
        <f t="shared" si="1"/>
        <v>8.21120580037433</v>
      </c>
      <c r="R48" s="3">
        <f t="shared" si="2"/>
        <v>17.0742944081624</v>
      </c>
      <c r="S48" s="3">
        <f t="shared" si="3"/>
        <v>0.106147209418136</v>
      </c>
    </row>
    <row r="49" ht="15" spans="1:19">
      <c r="A49" s="3">
        <v>45</v>
      </c>
      <c r="B49" s="3" t="s">
        <v>236</v>
      </c>
      <c r="C49" s="4" t="s">
        <v>237</v>
      </c>
      <c r="D49" s="5" t="s">
        <v>238</v>
      </c>
      <c r="E49" s="5" t="s">
        <v>239</v>
      </c>
      <c r="F49" s="2" t="s">
        <v>240</v>
      </c>
      <c r="G49" s="3">
        <v>7</v>
      </c>
      <c r="H49" s="3">
        <v>7</v>
      </c>
      <c r="I49" s="3">
        <v>7</v>
      </c>
      <c r="J49" s="3">
        <v>25.522439956665</v>
      </c>
      <c r="K49" s="3">
        <v>25.6098651885986</v>
      </c>
      <c r="L49" s="3">
        <v>25.2961769104004</v>
      </c>
      <c r="M49" s="3">
        <f t="shared" si="0"/>
        <v>25.4761606852213</v>
      </c>
      <c r="N49" s="3">
        <v>0</v>
      </c>
      <c r="O49" s="3">
        <v>0</v>
      </c>
      <c r="P49" s="3">
        <v>25.3497924804688</v>
      </c>
      <c r="Q49" s="3">
        <f t="shared" si="1"/>
        <v>8.44993082682293</v>
      </c>
      <c r="R49" s="3">
        <f t="shared" si="2"/>
        <v>17.0262298583984</v>
      </c>
      <c r="S49" s="3">
        <f t="shared" si="3"/>
        <v>0.114168216443114</v>
      </c>
    </row>
    <row r="50" ht="15" spans="1:19">
      <c r="A50" s="3">
        <v>46</v>
      </c>
      <c r="B50" s="3" t="s">
        <v>241</v>
      </c>
      <c r="C50" s="4" t="s">
        <v>242</v>
      </c>
      <c r="D50" s="5" t="s">
        <v>243</v>
      </c>
      <c r="E50" s="5" t="s">
        <v>244</v>
      </c>
      <c r="F50" s="2" t="s">
        <v>245</v>
      </c>
      <c r="G50" s="3">
        <v>5</v>
      </c>
      <c r="H50" s="3">
        <v>5</v>
      </c>
      <c r="I50" s="3">
        <v>5</v>
      </c>
      <c r="J50" s="3">
        <v>26.2885932922363</v>
      </c>
      <c r="K50" s="3">
        <v>24.3831100463867</v>
      </c>
      <c r="L50" s="3">
        <v>25.2324981689453</v>
      </c>
      <c r="M50" s="3">
        <f t="shared" si="0"/>
        <v>25.3014005025228</v>
      </c>
      <c r="N50" s="3">
        <v>0</v>
      </c>
      <c r="O50" s="3">
        <v>0</v>
      </c>
      <c r="P50" s="3">
        <v>24.9830703735352</v>
      </c>
      <c r="Q50" s="3">
        <f t="shared" si="1"/>
        <v>8.32769012451173</v>
      </c>
      <c r="R50" s="3">
        <f t="shared" si="2"/>
        <v>16.973710378011</v>
      </c>
      <c r="S50" s="3">
        <f t="shared" si="3"/>
        <v>0.11173158784427</v>
      </c>
    </row>
    <row r="51" ht="15" spans="1:19">
      <c r="A51" s="3">
        <v>47</v>
      </c>
      <c r="B51" s="3" t="s">
        <v>246</v>
      </c>
      <c r="C51" s="4" t="s">
        <v>247</v>
      </c>
      <c r="D51" s="5" t="s">
        <v>248</v>
      </c>
      <c r="E51" s="5" t="s">
        <v>249</v>
      </c>
      <c r="F51" s="2" t="s">
        <v>250</v>
      </c>
      <c r="G51" s="3">
        <v>4</v>
      </c>
      <c r="H51" s="3">
        <v>4</v>
      </c>
      <c r="I51" s="3">
        <v>4</v>
      </c>
      <c r="J51" s="3">
        <v>25.7733154296875</v>
      </c>
      <c r="K51" s="3">
        <v>25.1243152618408</v>
      </c>
      <c r="L51" s="3">
        <v>25.0857791900635</v>
      </c>
      <c r="M51" s="3">
        <f t="shared" si="0"/>
        <v>25.3278032938639</v>
      </c>
      <c r="N51" s="3">
        <v>0</v>
      </c>
      <c r="O51" s="3">
        <v>0</v>
      </c>
      <c r="P51" s="3">
        <v>25.0622940063477</v>
      </c>
      <c r="Q51" s="3">
        <f t="shared" si="1"/>
        <v>8.3540980021159</v>
      </c>
      <c r="R51" s="3">
        <f t="shared" si="2"/>
        <v>16.973705291748</v>
      </c>
      <c r="S51" s="3">
        <f t="shared" si="3"/>
        <v>0.112077651603095</v>
      </c>
    </row>
    <row r="52" ht="15" spans="1:19">
      <c r="A52" s="3">
        <v>48</v>
      </c>
      <c r="B52" s="3" t="s">
        <v>251</v>
      </c>
      <c r="C52" s="4" t="s">
        <v>252</v>
      </c>
      <c r="D52" s="5" t="s">
        <v>253</v>
      </c>
      <c r="E52" s="5" t="s">
        <v>254</v>
      </c>
      <c r="F52" s="2" t="s">
        <v>255</v>
      </c>
      <c r="G52" s="3">
        <v>5</v>
      </c>
      <c r="H52" s="3">
        <v>5</v>
      </c>
      <c r="I52" s="3">
        <v>5</v>
      </c>
      <c r="J52" s="3">
        <v>25.1537170410156</v>
      </c>
      <c r="K52" s="3">
        <v>0</v>
      </c>
      <c r="L52" s="3">
        <v>25.7466068267822</v>
      </c>
      <c r="M52" s="3">
        <f t="shared" si="0"/>
        <v>16.9667746225993</v>
      </c>
      <c r="N52" s="3">
        <v>0</v>
      </c>
      <c r="O52" s="3">
        <v>0</v>
      </c>
      <c r="P52" s="3">
        <v>0</v>
      </c>
      <c r="Q52" s="3">
        <f t="shared" si="1"/>
        <v>0</v>
      </c>
      <c r="R52" s="3">
        <f t="shared" si="2"/>
        <v>16.9667746225993</v>
      </c>
      <c r="S52" s="3">
        <f t="shared" si="3"/>
        <v>0.116170486043166</v>
      </c>
    </row>
    <row r="53" ht="15" spans="1:19">
      <c r="A53" s="3">
        <v>49</v>
      </c>
      <c r="B53" s="3" t="s">
        <v>256</v>
      </c>
      <c r="C53" s="4" t="s">
        <v>257</v>
      </c>
      <c r="D53" s="5" t="s">
        <v>258</v>
      </c>
      <c r="E53" s="5" t="s">
        <v>259</v>
      </c>
      <c r="F53" s="2" t="s">
        <v>260</v>
      </c>
      <c r="G53" s="3">
        <v>9</v>
      </c>
      <c r="H53" s="3">
        <v>9</v>
      </c>
      <c r="I53" s="3">
        <v>9</v>
      </c>
      <c r="J53" s="3">
        <v>25.0687847137451</v>
      </c>
      <c r="K53" s="3">
        <v>26.1500587463379</v>
      </c>
      <c r="L53" s="3">
        <v>25.5522727966309</v>
      </c>
      <c r="M53" s="3">
        <f t="shared" si="0"/>
        <v>25.5903720855713</v>
      </c>
      <c r="N53" s="3">
        <v>0</v>
      </c>
      <c r="O53" s="3">
        <v>0</v>
      </c>
      <c r="P53" s="3">
        <v>25.8905963897705</v>
      </c>
      <c r="Q53" s="3">
        <f t="shared" si="1"/>
        <v>8.63019879659017</v>
      </c>
      <c r="R53" s="3">
        <f t="shared" si="2"/>
        <v>16.9601732889811</v>
      </c>
      <c r="S53" s="3">
        <f t="shared" si="3"/>
        <v>0.121009126989257</v>
      </c>
    </row>
    <row r="54" ht="15" spans="1:19">
      <c r="A54" s="3">
        <v>50</v>
      </c>
      <c r="B54" s="3" t="s">
        <v>261</v>
      </c>
      <c r="C54" s="4" t="s">
        <v>262</v>
      </c>
      <c r="D54" s="5" t="s">
        <v>263</v>
      </c>
      <c r="E54" s="5" t="s">
        <v>264</v>
      </c>
      <c r="F54" s="2" t="s">
        <v>265</v>
      </c>
      <c r="G54" s="3">
        <v>5</v>
      </c>
      <c r="H54" s="3">
        <v>5</v>
      </c>
      <c r="I54" s="3">
        <v>5</v>
      </c>
      <c r="J54" s="3">
        <v>25.5462779998779</v>
      </c>
      <c r="K54" s="3">
        <v>24.8896217346191</v>
      </c>
      <c r="L54" s="3">
        <v>25.0820064544678</v>
      </c>
      <c r="M54" s="3">
        <f t="shared" si="0"/>
        <v>25.1726353963216</v>
      </c>
      <c r="N54" s="3">
        <v>0</v>
      </c>
      <c r="O54" s="3">
        <v>0</v>
      </c>
      <c r="P54" s="3">
        <v>24.7385120391846</v>
      </c>
      <c r="Q54" s="3">
        <f t="shared" si="1"/>
        <v>8.2461706797282</v>
      </c>
      <c r="R54" s="3">
        <f t="shared" si="2"/>
        <v>16.9264647165934</v>
      </c>
      <c r="S54" s="3">
        <f t="shared" si="3"/>
        <v>0.109432519441026</v>
      </c>
    </row>
    <row r="55" ht="15" spans="1:19">
      <c r="A55" s="3">
        <v>51</v>
      </c>
      <c r="B55" s="3" t="s">
        <v>266</v>
      </c>
      <c r="C55" s="4" t="s">
        <v>267</v>
      </c>
      <c r="D55" s="5" t="s">
        <v>268</v>
      </c>
      <c r="E55" s="5" t="s">
        <v>269</v>
      </c>
      <c r="F55" s="2" t="s">
        <v>270</v>
      </c>
      <c r="G55" s="3">
        <v>11</v>
      </c>
      <c r="H55" s="3">
        <v>11</v>
      </c>
      <c r="I55" s="3">
        <v>11</v>
      </c>
      <c r="J55" s="3">
        <v>25.0592422485352</v>
      </c>
      <c r="K55" s="3">
        <v>25.532283782959</v>
      </c>
      <c r="L55" s="3">
        <v>25.4025611877441</v>
      </c>
      <c r="M55" s="3">
        <f t="shared" si="0"/>
        <v>25.3313624064128</v>
      </c>
      <c r="N55" s="3">
        <v>0</v>
      </c>
      <c r="O55" s="3">
        <v>0</v>
      </c>
      <c r="P55" s="3">
        <v>25.2657070159912</v>
      </c>
      <c r="Q55" s="3">
        <f t="shared" si="1"/>
        <v>8.42190233866373</v>
      </c>
      <c r="R55" s="3">
        <f t="shared" si="2"/>
        <v>16.909460067749</v>
      </c>
      <c r="S55" s="3">
        <f t="shared" si="3"/>
        <v>0.115124964381832</v>
      </c>
    </row>
    <row r="56" ht="15" spans="1:19">
      <c r="A56" s="3">
        <v>52</v>
      </c>
      <c r="B56" s="3" t="s">
        <v>271</v>
      </c>
      <c r="C56" s="4" t="s">
        <v>272</v>
      </c>
      <c r="D56" s="5" t="s">
        <v>273</v>
      </c>
      <c r="E56" s="5" t="s">
        <v>274</v>
      </c>
      <c r="F56" s="2" t="s">
        <v>275</v>
      </c>
      <c r="G56" s="3">
        <v>14</v>
      </c>
      <c r="H56" s="3">
        <v>14</v>
      </c>
      <c r="I56" s="3">
        <v>14</v>
      </c>
      <c r="J56" s="3">
        <v>25.1751613616943</v>
      </c>
      <c r="K56" s="3">
        <v>25.480375289917</v>
      </c>
      <c r="L56" s="3">
        <v>25.569034576416</v>
      </c>
      <c r="M56" s="3">
        <f t="shared" si="0"/>
        <v>25.4081904093424</v>
      </c>
      <c r="N56" s="3">
        <v>0</v>
      </c>
      <c r="O56" s="3">
        <v>0</v>
      </c>
      <c r="P56" s="3">
        <v>25.5250415802002</v>
      </c>
      <c r="Q56" s="3">
        <f t="shared" si="1"/>
        <v>8.50834719340007</v>
      </c>
      <c r="R56" s="3">
        <f t="shared" si="2"/>
        <v>16.8998432159424</v>
      </c>
      <c r="S56" s="3">
        <f t="shared" si="3"/>
        <v>0.117979423894937</v>
      </c>
    </row>
    <row r="57" ht="15" spans="1:19">
      <c r="A57" s="3">
        <v>53</v>
      </c>
      <c r="B57" s="3" t="s">
        <v>276</v>
      </c>
      <c r="C57" s="4" t="s">
        <v>277</v>
      </c>
      <c r="D57" s="5" t="s">
        <v>278</v>
      </c>
      <c r="E57" s="5" t="s">
        <v>279</v>
      </c>
      <c r="F57" s="2" t="s">
        <v>280</v>
      </c>
      <c r="G57" s="3">
        <v>16</v>
      </c>
      <c r="H57" s="3">
        <v>16</v>
      </c>
      <c r="I57" s="3">
        <v>16</v>
      </c>
      <c r="J57" s="3">
        <v>25.759183883667</v>
      </c>
      <c r="K57" s="3">
        <v>25.088773727417</v>
      </c>
      <c r="L57" s="3">
        <v>25.324779510498</v>
      </c>
      <c r="M57" s="3">
        <f t="shared" si="0"/>
        <v>25.3909123738607</v>
      </c>
      <c r="N57" s="3">
        <v>0</v>
      </c>
      <c r="O57" s="3">
        <v>0</v>
      </c>
      <c r="P57" s="3">
        <v>25.495885848999</v>
      </c>
      <c r="Q57" s="3">
        <f t="shared" si="1"/>
        <v>8.498628616333</v>
      </c>
      <c r="R57" s="3">
        <f t="shared" si="2"/>
        <v>16.8922837575277</v>
      </c>
      <c r="S57" s="3">
        <f t="shared" si="3"/>
        <v>0.117838277549204</v>
      </c>
    </row>
    <row r="58" ht="15" spans="1:19">
      <c r="A58" s="3">
        <v>54</v>
      </c>
      <c r="B58" s="3" t="s">
        <v>281</v>
      </c>
      <c r="C58" s="4" t="s">
        <v>282</v>
      </c>
      <c r="D58" s="5" t="s">
        <v>283</v>
      </c>
      <c r="E58" s="5" t="s">
        <v>284</v>
      </c>
      <c r="F58" s="2" t="s">
        <v>285</v>
      </c>
      <c r="G58" s="3">
        <v>4</v>
      </c>
      <c r="H58" s="3">
        <v>4</v>
      </c>
      <c r="I58" s="3">
        <v>4</v>
      </c>
      <c r="J58" s="3">
        <v>25.6396446228027</v>
      </c>
      <c r="K58" s="3">
        <v>25.1221828460693</v>
      </c>
      <c r="L58" s="3">
        <v>25.4630126953125</v>
      </c>
      <c r="M58" s="3">
        <f t="shared" si="0"/>
        <v>25.4082800547282</v>
      </c>
      <c r="N58" s="3">
        <v>0</v>
      </c>
      <c r="O58" s="3">
        <v>0</v>
      </c>
      <c r="P58" s="3">
        <v>25.5530052185059</v>
      </c>
      <c r="Q58" s="3">
        <f t="shared" si="1"/>
        <v>8.51766840616863</v>
      </c>
      <c r="R58" s="3">
        <f t="shared" si="2"/>
        <v>16.8906116485595</v>
      </c>
      <c r="S58" s="3">
        <f t="shared" si="3"/>
        <v>0.118436032085435</v>
      </c>
    </row>
    <row r="59" ht="15" spans="1:19">
      <c r="A59" s="3">
        <v>55</v>
      </c>
      <c r="B59" s="3" t="s">
        <v>286</v>
      </c>
      <c r="C59" s="4" t="s">
        <v>287</v>
      </c>
      <c r="D59" s="5" t="s">
        <v>288</v>
      </c>
      <c r="E59" s="5" t="s">
        <v>289</v>
      </c>
      <c r="F59" s="2" t="s">
        <v>290</v>
      </c>
      <c r="G59" s="3">
        <v>12</v>
      </c>
      <c r="H59" s="3">
        <v>12</v>
      </c>
      <c r="I59" s="3">
        <v>12</v>
      </c>
      <c r="J59" s="3">
        <v>25.2529907226563</v>
      </c>
      <c r="K59" s="3">
        <v>25.406457901001</v>
      </c>
      <c r="L59" s="3">
        <v>25.5177326202393</v>
      </c>
      <c r="M59" s="3">
        <f t="shared" si="0"/>
        <v>25.3923937479655</v>
      </c>
      <c r="N59" s="3">
        <v>0</v>
      </c>
      <c r="O59" s="3">
        <v>0</v>
      </c>
      <c r="P59" s="3">
        <v>25.5937461853027</v>
      </c>
      <c r="Q59" s="3">
        <f t="shared" si="1"/>
        <v>8.53124872843423</v>
      </c>
      <c r="R59" s="3">
        <f t="shared" si="2"/>
        <v>16.8611450195313</v>
      </c>
      <c r="S59" s="3">
        <f t="shared" si="3"/>
        <v>0.11930323961672</v>
      </c>
    </row>
    <row r="60" ht="15" spans="1:19">
      <c r="A60" s="3">
        <v>56</v>
      </c>
      <c r="B60" s="3" t="s">
        <v>291</v>
      </c>
      <c r="C60" s="4" t="s">
        <v>292</v>
      </c>
      <c r="D60" s="5" t="s">
        <v>293</v>
      </c>
      <c r="E60" s="5" t="s">
        <v>294</v>
      </c>
      <c r="F60" s="2" t="s">
        <v>295</v>
      </c>
      <c r="G60" s="3">
        <v>7</v>
      </c>
      <c r="H60" s="3">
        <v>7</v>
      </c>
      <c r="I60" s="3">
        <v>7</v>
      </c>
      <c r="J60" s="3">
        <v>24.8244934082031</v>
      </c>
      <c r="K60" s="3">
        <v>24.9840278625488</v>
      </c>
      <c r="L60" s="3">
        <v>24.7794151306152</v>
      </c>
      <c r="M60" s="3">
        <f t="shared" si="0"/>
        <v>24.8626454671224</v>
      </c>
      <c r="N60" s="3">
        <v>0</v>
      </c>
      <c r="O60" s="3">
        <v>0</v>
      </c>
      <c r="P60" s="3">
        <v>24.0943431854248</v>
      </c>
      <c r="Q60" s="3">
        <f t="shared" si="1"/>
        <v>8.03144772847493</v>
      </c>
      <c r="R60" s="3">
        <f t="shared" si="2"/>
        <v>16.8311977386474</v>
      </c>
      <c r="S60" s="3">
        <f t="shared" si="3"/>
        <v>0.104169643964489</v>
      </c>
    </row>
    <row r="61" ht="15" spans="1:19">
      <c r="A61" s="3">
        <v>57</v>
      </c>
      <c r="B61" s="3" t="s">
        <v>296</v>
      </c>
      <c r="C61" s="4" t="s">
        <v>297</v>
      </c>
      <c r="D61" s="5" t="s">
        <v>298</v>
      </c>
      <c r="E61" s="5" t="s">
        <v>299</v>
      </c>
      <c r="F61" s="2" t="s">
        <v>300</v>
      </c>
      <c r="G61" s="3">
        <v>7</v>
      </c>
      <c r="H61" s="3">
        <v>7</v>
      </c>
      <c r="I61" s="3">
        <v>7</v>
      </c>
      <c r="J61" s="3">
        <v>26.8193378448486</v>
      </c>
      <c r="K61" s="3">
        <v>23.6027488708496</v>
      </c>
      <c r="L61" s="3">
        <v>25.652229309082</v>
      </c>
      <c r="M61" s="3">
        <f t="shared" si="0"/>
        <v>25.3581053415934</v>
      </c>
      <c r="N61" s="3">
        <v>0</v>
      </c>
      <c r="O61" s="3">
        <v>0</v>
      </c>
      <c r="P61" s="3">
        <v>25.6442184448242</v>
      </c>
      <c r="Q61" s="3">
        <f t="shared" si="1"/>
        <v>8.5480728149414</v>
      </c>
      <c r="R61" s="3">
        <f t="shared" si="2"/>
        <v>16.810032526652</v>
      </c>
      <c r="S61" s="3">
        <f t="shared" si="3"/>
        <v>0.122289850810878</v>
      </c>
    </row>
    <row r="62" ht="15" spans="1:19">
      <c r="A62" s="3">
        <v>58</v>
      </c>
      <c r="B62" s="3" t="s">
        <v>301</v>
      </c>
      <c r="C62" s="4" t="s">
        <v>302</v>
      </c>
      <c r="D62" s="5" t="s">
        <v>303</v>
      </c>
      <c r="E62" s="5" t="s">
        <v>304</v>
      </c>
      <c r="F62" s="2" t="s">
        <v>305</v>
      </c>
      <c r="G62" s="3">
        <v>4</v>
      </c>
      <c r="H62" s="3">
        <v>4</v>
      </c>
      <c r="I62" s="3">
        <v>2</v>
      </c>
      <c r="J62" s="3">
        <v>25.2211456298828</v>
      </c>
      <c r="K62" s="3">
        <v>25.4160614013672</v>
      </c>
      <c r="L62" s="3">
        <v>25.5137634277344</v>
      </c>
      <c r="M62" s="3">
        <f t="shared" si="0"/>
        <v>25.3836568196615</v>
      </c>
      <c r="N62" s="3">
        <v>0</v>
      </c>
      <c r="O62" s="3">
        <v>0</v>
      </c>
      <c r="P62" s="3">
        <v>25.7389755249023</v>
      </c>
      <c r="Q62" s="3">
        <f t="shared" si="1"/>
        <v>8.57965850830077</v>
      </c>
      <c r="R62" s="3">
        <f t="shared" si="2"/>
        <v>16.8039983113607</v>
      </c>
      <c r="S62" s="3">
        <f t="shared" si="3"/>
        <v>0.121765650665572</v>
      </c>
    </row>
    <row r="63" ht="15" spans="1:19">
      <c r="A63" s="3">
        <v>59</v>
      </c>
      <c r="B63" s="3" t="s">
        <v>306</v>
      </c>
      <c r="C63" s="4" t="s">
        <v>307</v>
      </c>
      <c r="D63" s="5" t="s">
        <v>308</v>
      </c>
      <c r="E63" s="5" t="s">
        <v>309</v>
      </c>
      <c r="F63" s="2" t="s">
        <v>310</v>
      </c>
      <c r="G63" s="3">
        <v>7</v>
      </c>
      <c r="H63" s="3">
        <v>7</v>
      </c>
      <c r="I63" s="3">
        <v>7</v>
      </c>
      <c r="J63" s="3">
        <v>25.0391731262207</v>
      </c>
      <c r="K63" s="3">
        <v>24.9688186645508</v>
      </c>
      <c r="L63" s="3">
        <v>25.2249755859375</v>
      </c>
      <c r="M63" s="3">
        <f t="shared" si="0"/>
        <v>25.0776557922363</v>
      </c>
      <c r="N63" s="3">
        <v>0</v>
      </c>
      <c r="O63" s="3">
        <v>0</v>
      </c>
      <c r="P63" s="3">
        <v>24.892822265625</v>
      </c>
      <c r="Q63" s="3">
        <f t="shared" si="1"/>
        <v>8.297607421875</v>
      </c>
      <c r="R63" s="3">
        <f t="shared" si="2"/>
        <v>16.7800483703613</v>
      </c>
      <c r="S63" s="3">
        <f t="shared" si="3"/>
        <v>0.113214971939764</v>
      </c>
    </row>
    <row r="64" ht="15" spans="1:19">
      <c r="A64" s="3">
        <v>60</v>
      </c>
      <c r="B64" s="3" t="s">
        <v>311</v>
      </c>
      <c r="C64" s="4" t="s">
        <v>312</v>
      </c>
      <c r="D64" s="5" t="s">
        <v>313</v>
      </c>
      <c r="E64" s="5" t="s">
        <v>314</v>
      </c>
      <c r="F64" s="2" t="s">
        <v>315</v>
      </c>
      <c r="G64" s="3">
        <v>7</v>
      </c>
      <c r="H64" s="3">
        <v>7</v>
      </c>
      <c r="I64" s="3">
        <v>7</v>
      </c>
      <c r="J64" s="3">
        <v>24.944091796875</v>
      </c>
      <c r="K64" s="3">
        <v>25.0703430175781</v>
      </c>
      <c r="L64" s="3">
        <v>24.5874919891357</v>
      </c>
      <c r="M64" s="3">
        <f t="shared" si="0"/>
        <v>24.8673089345296</v>
      </c>
      <c r="N64" s="3">
        <v>0</v>
      </c>
      <c r="O64" s="3">
        <v>0</v>
      </c>
      <c r="P64" s="3">
        <v>24.3252601623535</v>
      </c>
      <c r="Q64" s="3">
        <f t="shared" si="1"/>
        <v>8.10842005411783</v>
      </c>
      <c r="R64" s="3">
        <f t="shared" si="2"/>
        <v>16.7588888804118</v>
      </c>
      <c r="S64" s="3">
        <f t="shared" si="3"/>
        <v>0.107653615056406</v>
      </c>
    </row>
    <row r="65" ht="15" spans="1:19">
      <c r="A65" s="3">
        <v>61</v>
      </c>
      <c r="B65" s="3" t="s">
        <v>316</v>
      </c>
      <c r="C65" s="4" t="s">
        <v>317</v>
      </c>
      <c r="D65" s="5" t="s">
        <v>318</v>
      </c>
      <c r="E65" s="5" t="s">
        <v>319</v>
      </c>
      <c r="F65" s="2" t="s">
        <v>320</v>
      </c>
      <c r="G65" s="3">
        <v>6</v>
      </c>
      <c r="H65" s="3">
        <v>6</v>
      </c>
      <c r="I65" s="3">
        <v>6</v>
      </c>
      <c r="J65" s="3">
        <v>25.3946018218994</v>
      </c>
      <c r="K65" s="3">
        <v>24.9757881164551</v>
      </c>
      <c r="L65" s="3">
        <v>25.2720603942871</v>
      </c>
      <c r="M65" s="3">
        <f t="shared" si="0"/>
        <v>25.2141501108805</v>
      </c>
      <c r="N65" s="3">
        <v>0</v>
      </c>
      <c r="O65" s="3">
        <v>0</v>
      </c>
      <c r="P65" s="3">
        <v>25.4120922088623</v>
      </c>
      <c r="Q65" s="3">
        <f t="shared" si="1"/>
        <v>8.4706974029541</v>
      </c>
      <c r="R65" s="3">
        <f t="shared" si="2"/>
        <v>16.7434527079264</v>
      </c>
      <c r="S65" s="3">
        <f t="shared" si="3"/>
        <v>0.11928944576305</v>
      </c>
    </row>
    <row r="66" ht="15" spans="1:19">
      <c r="A66" s="3">
        <v>62</v>
      </c>
      <c r="B66" s="3" t="s">
        <v>321</v>
      </c>
      <c r="C66" s="4" t="s">
        <v>322</v>
      </c>
      <c r="D66" s="5" t="s">
        <v>323</v>
      </c>
      <c r="E66" s="5" t="s">
        <v>324</v>
      </c>
      <c r="F66" s="2" t="s">
        <v>325</v>
      </c>
      <c r="G66" s="3">
        <v>4</v>
      </c>
      <c r="H66" s="3">
        <v>4</v>
      </c>
      <c r="I66" s="3">
        <v>4</v>
      </c>
      <c r="J66" s="3">
        <v>25.586519241333</v>
      </c>
      <c r="K66" s="3">
        <v>0</v>
      </c>
      <c r="L66" s="3">
        <v>24.5974731445313</v>
      </c>
      <c r="M66" s="3">
        <f t="shared" si="0"/>
        <v>16.7279974619548</v>
      </c>
      <c r="N66" s="3">
        <v>0</v>
      </c>
      <c r="O66" s="3">
        <v>0</v>
      </c>
      <c r="P66" s="3">
        <v>0</v>
      </c>
      <c r="Q66" s="3">
        <f t="shared" si="1"/>
        <v>0</v>
      </c>
      <c r="R66" s="3">
        <f t="shared" si="2"/>
        <v>16.7279974619548</v>
      </c>
      <c r="S66" s="3">
        <f t="shared" si="3"/>
        <v>0.116270994490744</v>
      </c>
    </row>
    <row r="67" ht="15" spans="1:19">
      <c r="A67" s="3">
        <v>63</v>
      </c>
      <c r="B67" s="3" t="s">
        <v>326</v>
      </c>
      <c r="C67" s="4" t="s">
        <v>327</v>
      </c>
      <c r="D67" s="5" t="s">
        <v>328</v>
      </c>
      <c r="E67" s="5" t="s">
        <v>329</v>
      </c>
      <c r="F67" s="2" t="s">
        <v>330</v>
      </c>
      <c r="G67" s="3">
        <v>4</v>
      </c>
      <c r="H67" s="3">
        <v>4</v>
      </c>
      <c r="I67" s="3">
        <v>4</v>
      </c>
      <c r="J67" s="3">
        <v>25.0991668701172</v>
      </c>
      <c r="K67" s="3">
        <v>25.1591548919678</v>
      </c>
      <c r="L67" s="3">
        <v>25.0327987670898</v>
      </c>
      <c r="M67" s="3">
        <f t="shared" si="0"/>
        <v>25.0970401763916</v>
      </c>
      <c r="N67" s="3">
        <v>0</v>
      </c>
      <c r="O67" s="3">
        <v>25.178014755249</v>
      </c>
      <c r="P67" s="3">
        <v>0</v>
      </c>
      <c r="Q67" s="3">
        <f t="shared" si="1"/>
        <v>8.392671585083</v>
      </c>
      <c r="R67" s="3">
        <f t="shared" si="2"/>
        <v>16.7043685913086</v>
      </c>
      <c r="S67" s="3">
        <f t="shared" si="3"/>
        <v>0.11740598205167</v>
      </c>
    </row>
    <row r="68" ht="15" spans="1:19">
      <c r="A68" s="3">
        <v>64</v>
      </c>
      <c r="B68" s="3" t="s">
        <v>331</v>
      </c>
      <c r="C68" s="4" t="s">
        <v>332</v>
      </c>
      <c r="D68" s="5" t="s">
        <v>333</v>
      </c>
      <c r="E68" s="5" t="s">
        <v>334</v>
      </c>
      <c r="F68" s="2" t="s">
        <v>335</v>
      </c>
      <c r="G68" s="3">
        <v>7</v>
      </c>
      <c r="H68" s="3">
        <v>7</v>
      </c>
      <c r="I68" s="3">
        <v>7</v>
      </c>
      <c r="J68" s="3">
        <v>24.9065113067627</v>
      </c>
      <c r="K68" s="3">
        <v>24.996452331543</v>
      </c>
      <c r="L68" s="3">
        <v>25.2128963470459</v>
      </c>
      <c r="M68" s="3">
        <f t="shared" si="0"/>
        <v>25.0386199951172</v>
      </c>
      <c r="N68" s="3">
        <v>0</v>
      </c>
      <c r="O68" s="3">
        <v>0</v>
      </c>
      <c r="P68" s="3">
        <v>25.0116291046143</v>
      </c>
      <c r="Q68" s="3">
        <f t="shared" si="1"/>
        <v>8.3372097015381</v>
      </c>
      <c r="R68" s="3">
        <f t="shared" si="2"/>
        <v>16.7014102935791</v>
      </c>
      <c r="S68" s="3">
        <f t="shared" si="3"/>
        <v>0.115703898476749</v>
      </c>
    </row>
    <row r="69" ht="15" spans="1:19">
      <c r="A69" s="3">
        <v>65</v>
      </c>
      <c r="B69" s="3" t="s">
        <v>336</v>
      </c>
      <c r="C69" s="4" t="s">
        <v>337</v>
      </c>
      <c r="D69" s="5" t="s">
        <v>338</v>
      </c>
      <c r="E69" s="5" t="s">
        <v>339</v>
      </c>
      <c r="F69" s="2" t="s">
        <v>340</v>
      </c>
      <c r="G69" s="3">
        <v>9</v>
      </c>
      <c r="H69" s="3">
        <v>9</v>
      </c>
      <c r="I69" s="3">
        <v>9</v>
      </c>
      <c r="J69" s="3">
        <v>25.034143447876</v>
      </c>
      <c r="K69" s="3">
        <v>25.2495594024658</v>
      </c>
      <c r="L69" s="3">
        <v>24.9875450134277</v>
      </c>
      <c r="M69" s="3">
        <f t="shared" ref="M69:M132" si="4">AVERAGE(J69:L69)</f>
        <v>25.0904159545898</v>
      </c>
      <c r="N69" s="3">
        <v>0</v>
      </c>
      <c r="O69" s="3">
        <v>0</v>
      </c>
      <c r="P69" s="3">
        <v>25.1787738800049</v>
      </c>
      <c r="Q69" s="3">
        <f t="shared" ref="Q69:Q132" si="5">AVERAGE(N69:P69)</f>
        <v>8.3929246266683</v>
      </c>
      <c r="R69" s="3">
        <f t="shared" ref="R69:R132" si="6">M69-Q69</f>
        <v>16.6974913279215</v>
      </c>
      <c r="S69" s="3">
        <f t="shared" ref="S69:S132" si="7">TTEST(J69:L69,N69:P69,2,2)</f>
        <v>0.11753388739021</v>
      </c>
    </row>
    <row r="70" ht="15" spans="1:19">
      <c r="A70" s="3">
        <v>66</v>
      </c>
      <c r="B70" s="3" t="s">
        <v>341</v>
      </c>
      <c r="C70" s="4" t="s">
        <v>342</v>
      </c>
      <c r="D70" s="5" t="s">
        <v>343</v>
      </c>
      <c r="E70" s="5" t="s">
        <v>344</v>
      </c>
      <c r="F70" s="2" t="s">
        <v>345</v>
      </c>
      <c r="G70" s="3">
        <v>6</v>
      </c>
      <c r="H70" s="3">
        <v>6</v>
      </c>
      <c r="I70" s="3">
        <v>6</v>
      </c>
      <c r="J70" s="3">
        <v>24.9467277526855</v>
      </c>
      <c r="K70" s="3">
        <v>24.7487831115723</v>
      </c>
      <c r="L70" s="3">
        <v>25.0704231262207</v>
      </c>
      <c r="M70" s="3">
        <f t="shared" si="4"/>
        <v>24.9219779968262</v>
      </c>
      <c r="N70" s="3">
        <v>0</v>
      </c>
      <c r="O70" s="3">
        <v>0</v>
      </c>
      <c r="P70" s="3">
        <v>24.6776123046875</v>
      </c>
      <c r="Q70" s="3">
        <f t="shared" si="5"/>
        <v>8.22587076822917</v>
      </c>
      <c r="R70" s="3">
        <f t="shared" si="6"/>
        <v>16.696107228597</v>
      </c>
      <c r="S70" s="3">
        <f t="shared" si="7"/>
        <v>0.112266939549213</v>
      </c>
    </row>
    <row r="71" ht="15" spans="1:19">
      <c r="A71" s="3">
        <v>67</v>
      </c>
      <c r="B71" s="3" t="s">
        <v>346</v>
      </c>
      <c r="C71" s="4" t="s">
        <v>347</v>
      </c>
      <c r="D71" s="5" t="s">
        <v>348</v>
      </c>
      <c r="E71" s="5" t="s">
        <v>349</v>
      </c>
      <c r="F71" s="2" t="s">
        <v>350</v>
      </c>
      <c r="G71" s="3">
        <v>7</v>
      </c>
      <c r="H71" s="3">
        <v>7</v>
      </c>
      <c r="I71" s="3">
        <v>7</v>
      </c>
      <c r="J71" s="3">
        <v>25.0906734466553</v>
      </c>
      <c r="K71" s="3">
        <v>24.9839839935303</v>
      </c>
      <c r="L71" s="3">
        <v>24.8319530487061</v>
      </c>
      <c r="M71" s="3">
        <f t="shared" si="4"/>
        <v>24.9688701629639</v>
      </c>
      <c r="N71" s="3">
        <v>0</v>
      </c>
      <c r="O71" s="3">
        <v>0</v>
      </c>
      <c r="P71" s="3">
        <v>24.889669418335</v>
      </c>
      <c r="Q71" s="3">
        <f t="shared" si="5"/>
        <v>8.29655647277833</v>
      </c>
      <c r="R71" s="3">
        <f t="shared" si="6"/>
        <v>16.6723136901856</v>
      </c>
      <c r="S71" s="3">
        <f t="shared" si="7"/>
        <v>0.114869159651529</v>
      </c>
    </row>
    <row r="72" ht="15" spans="1:19">
      <c r="A72" s="3">
        <v>68</v>
      </c>
      <c r="B72" s="3" t="s">
        <v>351</v>
      </c>
      <c r="C72" s="4" t="s">
        <v>352</v>
      </c>
      <c r="D72" s="5" t="s">
        <v>353</v>
      </c>
      <c r="E72" s="5" t="s">
        <v>354</v>
      </c>
      <c r="F72" s="2" t="s">
        <v>355</v>
      </c>
      <c r="G72" s="3">
        <v>11</v>
      </c>
      <c r="H72" s="3">
        <v>11</v>
      </c>
      <c r="I72" s="3">
        <v>11</v>
      </c>
      <c r="J72" s="3">
        <v>25.199291229248</v>
      </c>
      <c r="K72" s="3">
        <v>24.7161769866943</v>
      </c>
      <c r="L72" s="3">
        <v>0</v>
      </c>
      <c r="M72" s="3">
        <f t="shared" si="4"/>
        <v>16.6384894053141</v>
      </c>
      <c r="N72" s="3">
        <v>0</v>
      </c>
      <c r="O72" s="3">
        <v>0</v>
      </c>
      <c r="P72" s="3">
        <v>0</v>
      </c>
      <c r="Q72" s="3">
        <f t="shared" si="5"/>
        <v>0</v>
      </c>
      <c r="R72" s="3">
        <f t="shared" si="6"/>
        <v>16.6384894053141</v>
      </c>
      <c r="S72" s="3">
        <f t="shared" si="7"/>
        <v>0.116153781698338</v>
      </c>
    </row>
    <row r="73" ht="15" spans="1:19">
      <c r="A73" s="3">
        <v>69</v>
      </c>
      <c r="B73" s="3" t="s">
        <v>356</v>
      </c>
      <c r="C73" s="4" t="s">
        <v>357</v>
      </c>
      <c r="D73" s="5" t="s">
        <v>358</v>
      </c>
      <c r="E73" s="5" t="s">
        <v>359</v>
      </c>
      <c r="F73" s="2" t="s">
        <v>360</v>
      </c>
      <c r="G73" s="3">
        <v>4</v>
      </c>
      <c r="H73" s="3">
        <v>4</v>
      </c>
      <c r="I73" s="3">
        <v>4</v>
      </c>
      <c r="J73" s="3">
        <v>25.1769504547119</v>
      </c>
      <c r="K73" s="3">
        <v>0</v>
      </c>
      <c r="L73" s="3">
        <v>24.7176418304443</v>
      </c>
      <c r="M73" s="3">
        <f t="shared" si="4"/>
        <v>16.6315307617187</v>
      </c>
      <c r="N73" s="3">
        <v>0</v>
      </c>
      <c r="O73" s="3">
        <v>0</v>
      </c>
      <c r="P73" s="3">
        <v>0</v>
      </c>
      <c r="Q73" s="3">
        <f t="shared" si="5"/>
        <v>0</v>
      </c>
      <c r="R73" s="3">
        <f t="shared" si="6"/>
        <v>16.6315307617187</v>
      </c>
      <c r="S73" s="3">
        <f t="shared" si="7"/>
        <v>0.116150228643975</v>
      </c>
    </row>
    <row r="74" ht="15" spans="1:19">
      <c r="A74" s="3">
        <v>70</v>
      </c>
      <c r="B74" s="3" t="s">
        <v>361</v>
      </c>
      <c r="C74" s="4" t="s">
        <v>362</v>
      </c>
      <c r="D74" s="5" t="s">
        <v>363</v>
      </c>
      <c r="E74" s="5" t="s">
        <v>364</v>
      </c>
      <c r="F74" s="2" t="s">
        <v>365</v>
      </c>
      <c r="G74" s="3">
        <v>8</v>
      </c>
      <c r="H74" s="3">
        <v>8</v>
      </c>
      <c r="I74" s="3">
        <v>8</v>
      </c>
      <c r="J74" s="3">
        <v>25.2186336517334</v>
      </c>
      <c r="K74" s="3">
        <v>24.9260578155518</v>
      </c>
      <c r="L74" s="3">
        <v>24.6659526824951</v>
      </c>
      <c r="M74" s="3">
        <f t="shared" si="4"/>
        <v>24.9368813832601</v>
      </c>
      <c r="N74" s="3">
        <v>0</v>
      </c>
      <c r="O74" s="3">
        <v>0</v>
      </c>
      <c r="P74" s="3">
        <v>25.0402183532715</v>
      </c>
      <c r="Q74" s="3">
        <f t="shared" si="5"/>
        <v>8.3467394510905</v>
      </c>
      <c r="R74" s="3">
        <f t="shared" si="6"/>
        <v>16.5901419321696</v>
      </c>
      <c r="S74" s="3">
        <f t="shared" si="7"/>
        <v>0.117819677616231</v>
      </c>
    </row>
    <row r="75" ht="15" spans="1:19">
      <c r="A75" s="3">
        <v>71</v>
      </c>
      <c r="B75" s="3" t="s">
        <v>366</v>
      </c>
      <c r="C75" s="4" t="s">
        <v>367</v>
      </c>
      <c r="D75" s="5" t="s">
        <v>368</v>
      </c>
      <c r="E75" s="5" t="s">
        <v>369</v>
      </c>
      <c r="F75" s="2" t="s">
        <v>370</v>
      </c>
      <c r="G75" s="3">
        <v>5</v>
      </c>
      <c r="H75" s="3">
        <v>5</v>
      </c>
      <c r="I75" s="3">
        <v>5</v>
      </c>
      <c r="J75" s="3">
        <v>25.1312408447266</v>
      </c>
      <c r="K75" s="3">
        <v>25.1614265441895</v>
      </c>
      <c r="L75" s="3">
        <v>24.6015014648438</v>
      </c>
      <c r="M75" s="3">
        <f t="shared" si="4"/>
        <v>24.9647229512533</v>
      </c>
      <c r="N75" s="3">
        <v>0</v>
      </c>
      <c r="O75" s="3">
        <v>0</v>
      </c>
      <c r="P75" s="3">
        <v>25.1332817077637</v>
      </c>
      <c r="Q75" s="3">
        <f t="shared" si="5"/>
        <v>8.37776056925457</v>
      </c>
      <c r="R75" s="3">
        <f t="shared" si="6"/>
        <v>16.5869623819987</v>
      </c>
      <c r="S75" s="3">
        <f t="shared" si="7"/>
        <v>0.118881271498256</v>
      </c>
    </row>
    <row r="76" ht="15" spans="1:19">
      <c r="A76" s="3">
        <v>72</v>
      </c>
      <c r="B76" s="3" t="s">
        <v>371</v>
      </c>
      <c r="C76" s="4" t="s">
        <v>372</v>
      </c>
      <c r="D76" s="5" t="s">
        <v>373</v>
      </c>
      <c r="E76" s="5" t="s">
        <v>374</v>
      </c>
      <c r="F76" s="2" t="s">
        <v>375</v>
      </c>
      <c r="G76" s="3">
        <v>7</v>
      </c>
      <c r="H76" s="3">
        <v>7</v>
      </c>
      <c r="I76" s="3">
        <v>7</v>
      </c>
      <c r="J76" s="3">
        <v>25.4559764862061</v>
      </c>
      <c r="K76" s="3">
        <v>24.1306133270264</v>
      </c>
      <c r="L76" s="3">
        <v>24.7831172943115</v>
      </c>
      <c r="M76" s="3">
        <f t="shared" si="4"/>
        <v>24.7899023691813</v>
      </c>
      <c r="N76" s="3">
        <v>0</v>
      </c>
      <c r="O76" s="3">
        <v>0</v>
      </c>
      <c r="P76" s="3">
        <v>24.6106548309326</v>
      </c>
      <c r="Q76" s="3">
        <f t="shared" si="5"/>
        <v>8.20355161031087</v>
      </c>
      <c r="R76" s="3">
        <f t="shared" si="6"/>
        <v>16.5863507588705</v>
      </c>
      <c r="S76" s="3">
        <f t="shared" si="7"/>
        <v>0.113542428633916</v>
      </c>
    </row>
    <row r="77" ht="15" spans="1:19">
      <c r="A77" s="3">
        <v>73</v>
      </c>
      <c r="B77" s="3" t="s">
        <v>376</v>
      </c>
      <c r="C77" s="4" t="s">
        <v>377</v>
      </c>
      <c r="D77" s="5" t="s">
        <v>378</v>
      </c>
      <c r="E77" s="5" t="s">
        <v>379</v>
      </c>
      <c r="F77" s="2" t="s">
        <v>380</v>
      </c>
      <c r="G77" s="3">
        <v>5</v>
      </c>
      <c r="H77" s="3">
        <v>5</v>
      </c>
      <c r="I77" s="3">
        <v>5</v>
      </c>
      <c r="J77" s="3">
        <v>24.8277435302734</v>
      </c>
      <c r="K77" s="3">
        <v>24.9973125457764</v>
      </c>
      <c r="L77" s="3">
        <v>24.4100875854492</v>
      </c>
      <c r="M77" s="3">
        <f t="shared" si="4"/>
        <v>24.7450478871663</v>
      </c>
      <c r="N77" s="3">
        <v>0</v>
      </c>
      <c r="O77" s="3">
        <v>24.4779071807861</v>
      </c>
      <c r="P77" s="3">
        <v>0</v>
      </c>
      <c r="Q77" s="3">
        <f t="shared" si="5"/>
        <v>8.15930239359537</v>
      </c>
      <c r="R77" s="3">
        <f t="shared" si="6"/>
        <v>16.585745493571</v>
      </c>
      <c r="S77" s="3">
        <f t="shared" si="7"/>
        <v>0.111922463937184</v>
      </c>
    </row>
    <row r="78" ht="15" spans="1:19">
      <c r="A78" s="3">
        <v>74</v>
      </c>
      <c r="B78" s="3" t="s">
        <v>381</v>
      </c>
      <c r="C78" s="4" t="s">
        <v>382</v>
      </c>
      <c r="D78" s="5" t="s">
        <v>383</v>
      </c>
      <c r="E78" s="5" t="s">
        <v>384</v>
      </c>
      <c r="F78" s="2" t="s">
        <v>385</v>
      </c>
      <c r="G78" s="3">
        <v>9</v>
      </c>
      <c r="H78" s="3">
        <v>9</v>
      </c>
      <c r="I78" s="3">
        <v>9</v>
      </c>
      <c r="J78" s="3">
        <v>23.7157592773438</v>
      </c>
      <c r="K78" s="3">
        <v>25.2701721191406</v>
      </c>
      <c r="L78" s="3">
        <v>24.5779037475586</v>
      </c>
      <c r="M78" s="3">
        <f t="shared" si="4"/>
        <v>24.5212783813477</v>
      </c>
      <c r="N78" s="3">
        <v>0</v>
      </c>
      <c r="O78" s="3">
        <v>0</v>
      </c>
      <c r="P78" s="3">
        <v>23.9103126525879</v>
      </c>
      <c r="Q78" s="3">
        <f t="shared" si="5"/>
        <v>7.9701042175293</v>
      </c>
      <c r="R78" s="3">
        <f t="shared" si="6"/>
        <v>16.5511741638184</v>
      </c>
      <c r="S78" s="3">
        <f t="shared" si="7"/>
        <v>0.10682276231161</v>
      </c>
    </row>
    <row r="79" ht="15" spans="1:19">
      <c r="A79" s="3">
        <v>75</v>
      </c>
      <c r="B79" s="3" t="s">
        <v>386</v>
      </c>
      <c r="C79" s="4" t="s">
        <v>387</v>
      </c>
      <c r="D79" s="5" t="s">
        <v>388</v>
      </c>
      <c r="E79" s="5" t="s">
        <v>389</v>
      </c>
      <c r="F79" s="2" t="s">
        <v>390</v>
      </c>
      <c r="G79" s="3">
        <v>8</v>
      </c>
      <c r="H79" s="3">
        <v>8</v>
      </c>
      <c r="I79" s="3">
        <v>8</v>
      </c>
      <c r="J79" s="3">
        <v>24.8754901885986</v>
      </c>
      <c r="K79" s="3">
        <v>24.7978343963623</v>
      </c>
      <c r="L79" s="3">
        <v>24.5624408721924</v>
      </c>
      <c r="M79" s="3">
        <f t="shared" si="4"/>
        <v>24.7452551523844</v>
      </c>
      <c r="N79" s="3">
        <v>0</v>
      </c>
      <c r="O79" s="3">
        <v>0</v>
      </c>
      <c r="P79" s="3">
        <v>24.6740055084229</v>
      </c>
      <c r="Q79" s="3">
        <f t="shared" si="5"/>
        <v>8.22466850280763</v>
      </c>
      <c r="R79" s="3">
        <f t="shared" si="6"/>
        <v>16.5205866495768</v>
      </c>
      <c r="S79" s="3">
        <f t="shared" si="7"/>
        <v>0.114991416153549</v>
      </c>
    </row>
    <row r="80" ht="15" spans="1:19">
      <c r="A80" s="3">
        <v>76</v>
      </c>
      <c r="B80" s="3" t="s">
        <v>391</v>
      </c>
      <c r="C80" s="4" t="s">
        <v>392</v>
      </c>
      <c r="D80" s="5" t="s">
        <v>393</v>
      </c>
      <c r="E80" s="5" t="s">
        <v>394</v>
      </c>
      <c r="F80" s="2" t="s">
        <v>395</v>
      </c>
      <c r="G80" s="3">
        <v>4</v>
      </c>
      <c r="H80" s="3">
        <v>4</v>
      </c>
      <c r="I80" s="3">
        <v>3</v>
      </c>
      <c r="J80" s="3">
        <v>0</v>
      </c>
      <c r="K80" s="3">
        <v>24.2804374694824</v>
      </c>
      <c r="L80" s="3">
        <v>25.2552623748779</v>
      </c>
      <c r="M80" s="3">
        <f t="shared" si="4"/>
        <v>16.5118999481201</v>
      </c>
      <c r="N80" s="3">
        <v>0</v>
      </c>
      <c r="O80" s="3">
        <v>0</v>
      </c>
      <c r="P80" s="3">
        <v>0</v>
      </c>
      <c r="Q80" s="3">
        <f t="shared" si="5"/>
        <v>0</v>
      </c>
      <c r="R80" s="3">
        <f t="shared" si="6"/>
        <v>16.5118999481201</v>
      </c>
      <c r="S80" s="3">
        <f t="shared" si="7"/>
        <v>0.116270537817702</v>
      </c>
    </row>
    <row r="81" ht="15" spans="1:19">
      <c r="A81" s="3">
        <v>77</v>
      </c>
      <c r="B81" s="3" t="s">
        <v>396</v>
      </c>
      <c r="C81" s="4" t="s">
        <v>397</v>
      </c>
      <c r="D81" s="5" t="s">
        <v>398</v>
      </c>
      <c r="E81" s="5" t="s">
        <v>399</v>
      </c>
      <c r="F81" s="2" t="s">
        <v>400</v>
      </c>
      <c r="G81" s="3">
        <v>5</v>
      </c>
      <c r="H81" s="3">
        <v>5</v>
      </c>
      <c r="I81" s="3">
        <v>5</v>
      </c>
      <c r="J81" s="3">
        <v>24.7929782867432</v>
      </c>
      <c r="K81" s="3">
        <v>24.427583694458</v>
      </c>
      <c r="L81" s="3">
        <v>24.5018501281738</v>
      </c>
      <c r="M81" s="3">
        <f t="shared" si="4"/>
        <v>24.5741373697917</v>
      </c>
      <c r="N81" s="3">
        <v>0</v>
      </c>
      <c r="O81" s="3">
        <v>0</v>
      </c>
      <c r="P81" s="3">
        <v>24.2137851715088</v>
      </c>
      <c r="Q81" s="3">
        <f t="shared" si="5"/>
        <v>8.07126172383627</v>
      </c>
      <c r="R81" s="3">
        <f t="shared" si="6"/>
        <v>16.5028756459554</v>
      </c>
      <c r="S81" s="3">
        <f t="shared" si="7"/>
        <v>0.110383799273337</v>
      </c>
    </row>
    <row r="82" ht="15" spans="1:19">
      <c r="A82" s="3">
        <v>78</v>
      </c>
      <c r="B82" s="3" t="s">
        <v>401</v>
      </c>
      <c r="C82" s="4" t="s">
        <v>402</v>
      </c>
      <c r="D82" s="5" t="s">
        <v>403</v>
      </c>
      <c r="E82" s="5" t="s">
        <v>404</v>
      </c>
      <c r="F82" s="2" t="s">
        <v>405</v>
      </c>
      <c r="G82" s="3">
        <v>4</v>
      </c>
      <c r="H82" s="3">
        <v>4</v>
      </c>
      <c r="I82" s="3">
        <v>4</v>
      </c>
      <c r="J82" s="3">
        <v>25.346076965332</v>
      </c>
      <c r="K82" s="3">
        <v>23.9542922973633</v>
      </c>
      <c r="L82" s="3">
        <v>24.4060039520264</v>
      </c>
      <c r="M82" s="3">
        <f t="shared" si="4"/>
        <v>24.5687910715739</v>
      </c>
      <c r="N82" s="3">
        <v>0</v>
      </c>
      <c r="O82" s="3">
        <v>0</v>
      </c>
      <c r="P82" s="3">
        <v>24.2322788238525</v>
      </c>
      <c r="Q82" s="3">
        <f t="shared" si="5"/>
        <v>8.0774262746175</v>
      </c>
      <c r="R82" s="3">
        <f t="shared" si="6"/>
        <v>16.4913647969564</v>
      </c>
      <c r="S82" s="3">
        <f t="shared" si="7"/>
        <v>0.111065192063294</v>
      </c>
    </row>
    <row r="83" ht="15" spans="1:19">
      <c r="A83" s="3">
        <v>79</v>
      </c>
      <c r="B83" s="3" t="s">
        <v>406</v>
      </c>
      <c r="C83" s="4" t="s">
        <v>407</v>
      </c>
      <c r="D83" s="5" t="s">
        <v>408</v>
      </c>
      <c r="E83" s="5" t="s">
        <v>409</v>
      </c>
      <c r="F83" s="2" t="s">
        <v>410</v>
      </c>
      <c r="G83" s="3">
        <v>7</v>
      </c>
      <c r="H83" s="3">
        <v>7</v>
      </c>
      <c r="I83" s="3">
        <v>7</v>
      </c>
      <c r="J83" s="3">
        <v>24.3974781036377</v>
      </c>
      <c r="K83" s="3">
        <v>24.9553565979004</v>
      </c>
      <c r="L83" s="3">
        <v>25.1824932098389</v>
      </c>
      <c r="M83" s="3">
        <f t="shared" si="4"/>
        <v>24.8451093037923</v>
      </c>
      <c r="N83" s="3">
        <v>0</v>
      </c>
      <c r="O83" s="3">
        <v>0</v>
      </c>
      <c r="P83" s="3">
        <v>25.0867919921875</v>
      </c>
      <c r="Q83" s="3">
        <f t="shared" si="5"/>
        <v>8.36226399739583</v>
      </c>
      <c r="R83" s="3">
        <f t="shared" si="6"/>
        <v>16.4828453063965</v>
      </c>
      <c r="S83" s="3">
        <f t="shared" si="7"/>
        <v>0.120123791123039</v>
      </c>
    </row>
    <row r="84" ht="15" spans="1:19">
      <c r="A84" s="3">
        <v>80</v>
      </c>
      <c r="B84" s="3" t="s">
        <v>411</v>
      </c>
      <c r="C84" s="4" t="s">
        <v>412</v>
      </c>
      <c r="D84" s="5" t="s">
        <v>413</v>
      </c>
      <c r="E84" s="5" t="s">
        <v>414</v>
      </c>
      <c r="F84" s="2" t="s">
        <v>415</v>
      </c>
      <c r="G84" s="3">
        <v>5</v>
      </c>
      <c r="H84" s="3">
        <v>5</v>
      </c>
      <c r="I84" s="3">
        <v>5</v>
      </c>
      <c r="J84" s="3">
        <v>24.778263092041</v>
      </c>
      <c r="K84" s="3">
        <v>0</v>
      </c>
      <c r="L84" s="3">
        <v>24.6199169158936</v>
      </c>
      <c r="M84" s="3">
        <f t="shared" si="4"/>
        <v>16.4660600026449</v>
      </c>
      <c r="N84" s="3">
        <v>0</v>
      </c>
      <c r="O84" s="3">
        <v>0</v>
      </c>
      <c r="P84" s="3">
        <v>0</v>
      </c>
      <c r="Q84" s="3">
        <f t="shared" si="5"/>
        <v>0</v>
      </c>
      <c r="R84" s="3">
        <f t="shared" si="6"/>
        <v>16.4660600026449</v>
      </c>
      <c r="S84" s="3">
        <f t="shared" si="7"/>
        <v>0.116120610464882</v>
      </c>
    </row>
    <row r="85" ht="15" spans="1:19">
      <c r="A85" s="3">
        <v>81</v>
      </c>
      <c r="B85" s="3" t="s">
        <v>416</v>
      </c>
      <c r="C85" s="4" t="s">
        <v>417</v>
      </c>
      <c r="D85" s="5" t="s">
        <v>418</v>
      </c>
      <c r="E85" s="5" t="s">
        <v>419</v>
      </c>
      <c r="F85" s="2" t="s">
        <v>420</v>
      </c>
      <c r="G85" s="3">
        <v>5</v>
      </c>
      <c r="H85" s="3">
        <v>5</v>
      </c>
      <c r="I85" s="3">
        <v>5</v>
      </c>
      <c r="J85" s="3">
        <v>24.4628257751465</v>
      </c>
      <c r="K85" s="3">
        <v>24.5676708221436</v>
      </c>
      <c r="L85" s="3">
        <v>24.8964748382568</v>
      </c>
      <c r="M85" s="3">
        <f t="shared" si="4"/>
        <v>24.642323811849</v>
      </c>
      <c r="N85" s="3">
        <v>0</v>
      </c>
      <c r="O85" s="3">
        <v>0</v>
      </c>
      <c r="P85" s="3">
        <v>24.5375366210938</v>
      </c>
      <c r="Q85" s="3">
        <f t="shared" si="5"/>
        <v>8.17917887369793</v>
      </c>
      <c r="R85" s="3">
        <f t="shared" si="6"/>
        <v>16.463144938151</v>
      </c>
      <c r="S85" s="3">
        <f t="shared" si="7"/>
        <v>0.114464970099176</v>
      </c>
    </row>
    <row r="86" ht="15" spans="1:19">
      <c r="A86" s="3">
        <v>82</v>
      </c>
      <c r="B86" s="3" t="s">
        <v>421</v>
      </c>
      <c r="C86" s="4" t="s">
        <v>422</v>
      </c>
      <c r="D86" s="5" t="s">
        <v>423</v>
      </c>
      <c r="E86" s="5" t="s">
        <v>424</v>
      </c>
      <c r="F86" s="2" t="s">
        <v>425</v>
      </c>
      <c r="G86" s="3">
        <v>8</v>
      </c>
      <c r="H86" s="3">
        <v>8</v>
      </c>
      <c r="I86" s="3">
        <v>8</v>
      </c>
      <c r="J86" s="3">
        <v>24.00461769104</v>
      </c>
      <c r="K86" s="3">
        <v>25.2158985137939</v>
      </c>
      <c r="L86" s="3">
        <v>24.4636363983154</v>
      </c>
      <c r="M86" s="3">
        <f t="shared" si="4"/>
        <v>24.5613842010498</v>
      </c>
      <c r="N86" s="3">
        <v>0</v>
      </c>
      <c r="O86" s="3">
        <v>0</v>
      </c>
      <c r="P86" s="3">
        <v>24.3530616760254</v>
      </c>
      <c r="Q86" s="3">
        <f t="shared" si="5"/>
        <v>8.1176872253418</v>
      </c>
      <c r="R86" s="3">
        <f t="shared" si="6"/>
        <v>16.443696975708</v>
      </c>
      <c r="S86" s="3">
        <f t="shared" si="7"/>
        <v>0.113014026284903</v>
      </c>
    </row>
    <row r="87" ht="15" spans="1:19">
      <c r="A87" s="3">
        <v>83</v>
      </c>
      <c r="B87" s="3" t="s">
        <v>426</v>
      </c>
      <c r="C87" s="4" t="s">
        <v>427</v>
      </c>
      <c r="D87" s="5" t="s">
        <v>428</v>
      </c>
      <c r="E87" s="5" t="s">
        <v>429</v>
      </c>
      <c r="F87" s="2" t="s">
        <v>430</v>
      </c>
      <c r="G87" s="3">
        <v>7</v>
      </c>
      <c r="H87" s="3">
        <v>7</v>
      </c>
      <c r="I87" s="3">
        <v>7</v>
      </c>
      <c r="J87" s="3">
        <v>0</v>
      </c>
      <c r="K87" s="3">
        <v>24.7446823120117</v>
      </c>
      <c r="L87" s="3">
        <v>24.5852584838867</v>
      </c>
      <c r="M87" s="3">
        <f t="shared" si="4"/>
        <v>16.4433135986328</v>
      </c>
      <c r="N87" s="3">
        <v>0</v>
      </c>
      <c r="O87" s="3">
        <v>0</v>
      </c>
      <c r="P87" s="3">
        <v>0</v>
      </c>
      <c r="Q87" s="3">
        <f t="shared" si="5"/>
        <v>0</v>
      </c>
      <c r="R87" s="3">
        <f t="shared" si="6"/>
        <v>16.4433135986328</v>
      </c>
      <c r="S87" s="3">
        <f t="shared" si="7"/>
        <v>0.116120677752252</v>
      </c>
    </row>
    <row r="88" ht="15" spans="1:19">
      <c r="A88" s="3">
        <v>84</v>
      </c>
      <c r="B88" s="3" t="s">
        <v>431</v>
      </c>
      <c r="C88" s="4" t="s">
        <v>432</v>
      </c>
      <c r="D88" s="5" t="s">
        <v>433</v>
      </c>
      <c r="E88" s="5" t="s">
        <v>434</v>
      </c>
      <c r="F88" s="2" t="s">
        <v>435</v>
      </c>
      <c r="G88" s="3">
        <v>4</v>
      </c>
      <c r="H88" s="3">
        <v>4</v>
      </c>
      <c r="I88" s="3">
        <v>4</v>
      </c>
      <c r="J88" s="3">
        <v>24.5302314758301</v>
      </c>
      <c r="K88" s="3">
        <v>24.5624980926514</v>
      </c>
      <c r="L88" s="3">
        <v>24.7657241821289</v>
      </c>
      <c r="M88" s="3">
        <f t="shared" si="4"/>
        <v>24.6194845835368</v>
      </c>
      <c r="N88" s="3">
        <v>0</v>
      </c>
      <c r="O88" s="3">
        <v>0</v>
      </c>
      <c r="P88" s="3">
        <v>24.572883605957</v>
      </c>
      <c r="Q88" s="3">
        <f t="shared" si="5"/>
        <v>8.19096120198567</v>
      </c>
      <c r="R88" s="3">
        <f t="shared" si="6"/>
        <v>16.4285233815511</v>
      </c>
      <c r="S88" s="3">
        <f t="shared" si="7"/>
        <v>0.115375586301457</v>
      </c>
    </row>
    <row r="89" ht="15" spans="1:19">
      <c r="A89" s="3">
        <v>85</v>
      </c>
      <c r="B89" s="3" t="s">
        <v>436</v>
      </c>
      <c r="C89" s="4" t="s">
        <v>437</v>
      </c>
      <c r="D89" s="5" t="s">
        <v>438</v>
      </c>
      <c r="E89" s="5" t="s">
        <v>439</v>
      </c>
      <c r="F89" s="2" t="s">
        <v>440</v>
      </c>
      <c r="G89" s="3">
        <v>7</v>
      </c>
      <c r="H89" s="3">
        <v>7</v>
      </c>
      <c r="I89" s="3">
        <v>7</v>
      </c>
      <c r="J89" s="3">
        <v>24.4133186340332</v>
      </c>
      <c r="K89" s="3">
        <v>24.6103172302246</v>
      </c>
      <c r="L89" s="3">
        <v>24.5296363830566</v>
      </c>
      <c r="M89" s="3">
        <f t="shared" si="4"/>
        <v>24.5177574157715</v>
      </c>
      <c r="N89" s="3">
        <v>0</v>
      </c>
      <c r="O89" s="3">
        <v>0</v>
      </c>
      <c r="P89" s="3">
        <v>24.2704200744629</v>
      </c>
      <c r="Q89" s="3">
        <f t="shared" si="5"/>
        <v>8.09014002482097</v>
      </c>
      <c r="R89" s="3">
        <f t="shared" si="6"/>
        <v>16.4276173909505</v>
      </c>
      <c r="S89" s="3">
        <f t="shared" si="7"/>
        <v>0.112146064392341</v>
      </c>
    </row>
    <row r="90" ht="15" spans="1:19">
      <c r="A90" s="3">
        <v>86</v>
      </c>
      <c r="B90" s="3" t="s">
        <v>441</v>
      </c>
      <c r="C90" s="4" t="s">
        <v>442</v>
      </c>
      <c r="D90" s="5" t="s">
        <v>443</v>
      </c>
      <c r="E90" s="5" t="s">
        <v>444</v>
      </c>
      <c r="F90" s="2" t="s">
        <v>445</v>
      </c>
      <c r="G90" s="3">
        <v>9</v>
      </c>
      <c r="H90" s="3">
        <v>9</v>
      </c>
      <c r="I90" s="3">
        <v>9</v>
      </c>
      <c r="J90" s="3">
        <v>24.8408622741699</v>
      </c>
      <c r="K90" s="3">
        <v>24.8188495635986</v>
      </c>
      <c r="L90" s="3">
        <v>24.9450759887695</v>
      </c>
      <c r="M90" s="3">
        <f t="shared" si="4"/>
        <v>24.868262608846</v>
      </c>
      <c r="N90" s="3">
        <v>0</v>
      </c>
      <c r="O90" s="3">
        <v>0</v>
      </c>
      <c r="P90" s="3">
        <v>25.3461437225342</v>
      </c>
      <c r="Q90" s="3">
        <f t="shared" si="5"/>
        <v>8.44871457417807</v>
      </c>
      <c r="R90" s="3">
        <f t="shared" si="6"/>
        <v>16.4195480346679</v>
      </c>
      <c r="S90" s="3">
        <f t="shared" si="7"/>
        <v>0.123890119040863</v>
      </c>
    </row>
    <row r="91" ht="15" spans="1:19">
      <c r="A91" s="3">
        <v>87</v>
      </c>
      <c r="B91" s="3" t="s">
        <v>446</v>
      </c>
      <c r="C91" s="4" t="s">
        <v>447</v>
      </c>
      <c r="D91" s="5" t="s">
        <v>448</v>
      </c>
      <c r="E91" s="5" t="s">
        <v>449</v>
      </c>
      <c r="F91" s="2" t="s">
        <v>450</v>
      </c>
      <c r="G91" s="3">
        <v>7</v>
      </c>
      <c r="H91" s="3">
        <v>7</v>
      </c>
      <c r="I91" s="3">
        <v>7</v>
      </c>
      <c r="J91" s="3">
        <v>24.6800842285156</v>
      </c>
      <c r="K91" s="3">
        <v>24.517972946167</v>
      </c>
      <c r="L91" s="3">
        <v>24.7893505096436</v>
      </c>
      <c r="M91" s="3">
        <f t="shared" si="4"/>
        <v>24.6624692281087</v>
      </c>
      <c r="N91" s="3">
        <v>0</v>
      </c>
      <c r="O91" s="3">
        <v>0</v>
      </c>
      <c r="P91" s="3">
        <v>24.801342010498</v>
      </c>
      <c r="Q91" s="3">
        <f t="shared" si="5"/>
        <v>8.26711400349933</v>
      </c>
      <c r="R91" s="3">
        <f t="shared" si="6"/>
        <v>16.3953552246094</v>
      </c>
      <c r="S91" s="3">
        <f t="shared" si="7"/>
        <v>0.118379428759114</v>
      </c>
    </row>
    <row r="92" ht="15" spans="1:19">
      <c r="A92" s="3">
        <v>88</v>
      </c>
      <c r="B92" s="3" t="s">
        <v>451</v>
      </c>
      <c r="C92" s="4" t="s">
        <v>452</v>
      </c>
      <c r="D92" s="5" t="s">
        <v>453</v>
      </c>
      <c r="E92" s="5" t="s">
        <v>454</v>
      </c>
      <c r="F92" s="2" t="s">
        <v>455</v>
      </c>
      <c r="G92" s="3">
        <v>4</v>
      </c>
      <c r="H92" s="3">
        <v>4</v>
      </c>
      <c r="I92" s="3">
        <v>4</v>
      </c>
      <c r="J92" s="3">
        <v>24.8046932220459</v>
      </c>
      <c r="K92" s="3">
        <v>24.1106014251709</v>
      </c>
      <c r="L92" s="3">
        <v>23.9558887481689</v>
      </c>
      <c r="M92" s="3">
        <f t="shared" si="4"/>
        <v>24.2903944651286</v>
      </c>
      <c r="N92" s="3">
        <v>0</v>
      </c>
      <c r="O92" s="3">
        <v>0</v>
      </c>
      <c r="P92" s="3">
        <v>23.7638511657715</v>
      </c>
      <c r="Q92" s="3">
        <f t="shared" si="5"/>
        <v>7.92128372192383</v>
      </c>
      <c r="R92" s="3">
        <f t="shared" si="6"/>
        <v>16.3691107432047</v>
      </c>
      <c r="S92" s="3">
        <f t="shared" si="7"/>
        <v>0.107796524705381</v>
      </c>
    </row>
    <row r="93" ht="15" spans="1:19">
      <c r="A93" s="3">
        <v>89</v>
      </c>
      <c r="B93" s="3" t="s">
        <v>456</v>
      </c>
      <c r="C93" s="4" t="s">
        <v>457</v>
      </c>
      <c r="D93" s="5" t="s">
        <v>458</v>
      </c>
      <c r="E93" s="5" t="s">
        <v>459</v>
      </c>
      <c r="F93" s="2" t="s">
        <v>460</v>
      </c>
      <c r="G93" s="3">
        <v>4</v>
      </c>
      <c r="H93" s="3">
        <v>4</v>
      </c>
      <c r="I93" s="3">
        <v>4</v>
      </c>
      <c r="J93" s="3">
        <v>24.828857421875</v>
      </c>
      <c r="K93" s="3">
        <v>24.4996013641357</v>
      </c>
      <c r="L93" s="3">
        <v>24.2624855041504</v>
      </c>
      <c r="M93" s="3">
        <f t="shared" si="4"/>
        <v>24.530314763387</v>
      </c>
      <c r="N93" s="3">
        <v>0</v>
      </c>
      <c r="O93" s="3">
        <v>24.5094203948975</v>
      </c>
      <c r="P93" s="3">
        <v>0</v>
      </c>
      <c r="Q93" s="3">
        <f t="shared" si="5"/>
        <v>8.16980679829917</v>
      </c>
      <c r="R93" s="3">
        <f t="shared" si="6"/>
        <v>16.3605079650879</v>
      </c>
      <c r="S93" s="3">
        <f t="shared" si="7"/>
        <v>0.115831445610021</v>
      </c>
    </row>
    <row r="94" ht="15" spans="1:19">
      <c r="A94" s="3">
        <v>90</v>
      </c>
      <c r="B94" s="3" t="s">
        <v>461</v>
      </c>
      <c r="C94" s="4" t="s">
        <v>462</v>
      </c>
      <c r="D94" s="5" t="s">
        <v>463</v>
      </c>
      <c r="E94" s="5" t="s">
        <v>464</v>
      </c>
      <c r="F94" s="2" t="s">
        <v>465</v>
      </c>
      <c r="G94" s="3">
        <v>10</v>
      </c>
      <c r="H94" s="3">
        <v>10</v>
      </c>
      <c r="I94" s="3">
        <v>10</v>
      </c>
      <c r="J94" s="3">
        <v>25.0299377441406</v>
      </c>
      <c r="K94" s="3">
        <v>24.1683673858643</v>
      </c>
      <c r="L94" s="3">
        <v>24.1740951538086</v>
      </c>
      <c r="M94" s="3">
        <f t="shared" si="4"/>
        <v>24.4574667612712</v>
      </c>
      <c r="N94" s="3">
        <v>0</v>
      </c>
      <c r="O94" s="3">
        <v>0</v>
      </c>
      <c r="P94" s="3">
        <v>24.3496913909912</v>
      </c>
      <c r="Q94" s="3">
        <f t="shared" si="5"/>
        <v>8.11656379699707</v>
      </c>
      <c r="R94" s="3">
        <f t="shared" si="6"/>
        <v>16.3409029642741</v>
      </c>
      <c r="S94" s="3">
        <f t="shared" si="7"/>
        <v>0.114533794511424</v>
      </c>
    </row>
    <row r="95" ht="15" spans="1:19">
      <c r="A95" s="3">
        <v>91</v>
      </c>
      <c r="B95" s="3" t="s">
        <v>466</v>
      </c>
      <c r="C95" s="4" t="s">
        <v>467</v>
      </c>
      <c r="D95" s="5" t="s">
        <v>468</v>
      </c>
      <c r="E95" s="5" t="s">
        <v>469</v>
      </c>
      <c r="F95" s="2" t="s">
        <v>470</v>
      </c>
      <c r="G95" s="3">
        <v>3</v>
      </c>
      <c r="H95" s="3">
        <v>3</v>
      </c>
      <c r="I95" s="3">
        <v>3</v>
      </c>
      <c r="J95" s="3">
        <v>24.2514038085938</v>
      </c>
      <c r="K95" s="3">
        <v>24.9763126373291</v>
      </c>
      <c r="L95" s="3">
        <v>24.5387802124023</v>
      </c>
      <c r="M95" s="3">
        <f t="shared" si="4"/>
        <v>24.5888322194417</v>
      </c>
      <c r="N95" s="3">
        <v>0</v>
      </c>
      <c r="O95" s="3">
        <v>0</v>
      </c>
      <c r="P95" s="3">
        <v>24.7955570220947</v>
      </c>
      <c r="Q95" s="3">
        <f t="shared" si="5"/>
        <v>8.26518567403157</v>
      </c>
      <c r="R95" s="3">
        <f t="shared" si="6"/>
        <v>16.3236465454102</v>
      </c>
      <c r="S95" s="3">
        <f t="shared" si="7"/>
        <v>0.119572817621934</v>
      </c>
    </row>
    <row r="96" ht="15" spans="1:19">
      <c r="A96" s="3">
        <v>92</v>
      </c>
      <c r="B96" s="3" t="s">
        <v>471</v>
      </c>
      <c r="C96" s="4" t="s">
        <v>472</v>
      </c>
      <c r="D96" s="5" t="s">
        <v>473</v>
      </c>
      <c r="E96" s="5" t="s">
        <v>474</v>
      </c>
      <c r="F96" s="2" t="s">
        <v>475</v>
      </c>
      <c r="G96" s="3">
        <v>6</v>
      </c>
      <c r="H96" s="3">
        <v>6</v>
      </c>
      <c r="I96" s="3">
        <v>6</v>
      </c>
      <c r="J96" s="3">
        <v>24.7955074310303</v>
      </c>
      <c r="K96" s="3">
        <v>24.3154792785645</v>
      </c>
      <c r="L96" s="3">
        <v>24.3574981689453</v>
      </c>
      <c r="M96" s="3">
        <f t="shared" si="4"/>
        <v>24.4894949595134</v>
      </c>
      <c r="N96" s="3">
        <v>0</v>
      </c>
      <c r="O96" s="3">
        <v>0</v>
      </c>
      <c r="P96" s="3">
        <v>24.5221099853516</v>
      </c>
      <c r="Q96" s="3">
        <f t="shared" si="5"/>
        <v>8.17403666178387</v>
      </c>
      <c r="R96" s="3">
        <f t="shared" si="6"/>
        <v>16.3154582977295</v>
      </c>
      <c r="S96" s="3">
        <f t="shared" si="7"/>
        <v>0.116693744039639</v>
      </c>
    </row>
    <row r="97" ht="15" spans="1:19">
      <c r="A97" s="3">
        <v>93</v>
      </c>
      <c r="B97" s="3" t="s">
        <v>476</v>
      </c>
      <c r="C97" s="4" t="s">
        <v>477</v>
      </c>
      <c r="D97" s="5" t="s">
        <v>478</v>
      </c>
      <c r="E97" s="5" t="s">
        <v>479</v>
      </c>
      <c r="F97" s="2" t="s">
        <v>480</v>
      </c>
      <c r="G97" s="3">
        <v>5</v>
      </c>
      <c r="H97" s="3">
        <v>5</v>
      </c>
      <c r="I97" s="3">
        <v>5</v>
      </c>
      <c r="J97" s="3">
        <v>24.8133792877197</v>
      </c>
      <c r="K97" s="3">
        <v>24.4160289764404</v>
      </c>
      <c r="L97" s="3">
        <v>24.660795211792</v>
      </c>
      <c r="M97" s="3">
        <f t="shared" si="4"/>
        <v>24.6300678253174</v>
      </c>
      <c r="N97" s="3">
        <v>0</v>
      </c>
      <c r="O97" s="3">
        <v>0</v>
      </c>
      <c r="P97" s="3">
        <v>24.9812870025635</v>
      </c>
      <c r="Q97" s="3">
        <f t="shared" si="5"/>
        <v>8.32709566752117</v>
      </c>
      <c r="R97" s="3">
        <f t="shared" si="6"/>
        <v>16.3029721577962</v>
      </c>
      <c r="S97" s="3">
        <f t="shared" si="7"/>
        <v>0.121885029456682</v>
      </c>
    </row>
    <row r="98" ht="15" spans="1:19">
      <c r="A98" s="3">
        <v>94</v>
      </c>
      <c r="B98" s="3" t="s">
        <v>481</v>
      </c>
      <c r="C98" s="4" t="s">
        <v>482</v>
      </c>
      <c r="D98" s="5" t="s">
        <v>483</v>
      </c>
      <c r="E98" s="5" t="s">
        <v>484</v>
      </c>
      <c r="F98" s="2" t="s">
        <v>485</v>
      </c>
      <c r="G98" s="3">
        <v>11</v>
      </c>
      <c r="H98" s="3">
        <v>11</v>
      </c>
      <c r="I98" s="3">
        <v>11</v>
      </c>
      <c r="J98" s="3">
        <v>24.3657970428467</v>
      </c>
      <c r="K98" s="3">
        <v>24.7163867950439</v>
      </c>
      <c r="L98" s="3">
        <v>23.8558578491211</v>
      </c>
      <c r="M98" s="3">
        <f t="shared" si="4"/>
        <v>24.3126805623372</v>
      </c>
      <c r="N98" s="3">
        <v>0</v>
      </c>
      <c r="O98" s="3">
        <v>0</v>
      </c>
      <c r="P98" s="3">
        <v>24.041431427002</v>
      </c>
      <c r="Q98" s="3">
        <f t="shared" si="5"/>
        <v>8.01381047566733</v>
      </c>
      <c r="R98" s="3">
        <f t="shared" si="6"/>
        <v>16.2988700866699</v>
      </c>
      <c r="S98" s="3">
        <f t="shared" si="7"/>
        <v>0.11184810778525</v>
      </c>
    </row>
    <row r="99" ht="15" spans="1:19">
      <c r="A99" s="3">
        <v>95</v>
      </c>
      <c r="B99" s="3" t="s">
        <v>486</v>
      </c>
      <c r="C99" s="4" t="s">
        <v>487</v>
      </c>
      <c r="D99" s="5" t="s">
        <v>488</v>
      </c>
      <c r="E99" s="5" t="s">
        <v>489</v>
      </c>
      <c r="F99" s="2" t="s">
        <v>490</v>
      </c>
      <c r="G99" s="3">
        <v>9</v>
      </c>
      <c r="H99" s="3">
        <v>9</v>
      </c>
      <c r="I99" s="3">
        <v>9</v>
      </c>
      <c r="J99" s="3">
        <v>24.403600692749</v>
      </c>
      <c r="K99" s="3">
        <v>24.6544723510742</v>
      </c>
      <c r="L99" s="3">
        <v>24.4732685089111</v>
      </c>
      <c r="M99" s="3">
        <f t="shared" si="4"/>
        <v>24.5104471842448</v>
      </c>
      <c r="N99" s="3">
        <v>0</v>
      </c>
      <c r="O99" s="3">
        <v>0</v>
      </c>
      <c r="P99" s="3">
        <v>24.6360530853271</v>
      </c>
      <c r="Q99" s="3">
        <f t="shared" si="5"/>
        <v>8.21201769510903</v>
      </c>
      <c r="R99" s="3">
        <f t="shared" si="6"/>
        <v>16.2984294891357</v>
      </c>
      <c r="S99" s="3">
        <f t="shared" si="7"/>
        <v>0.118175049972477</v>
      </c>
    </row>
    <row r="100" ht="15" spans="1:19">
      <c r="A100" s="3">
        <v>96</v>
      </c>
      <c r="B100" s="3" t="s">
        <v>491</v>
      </c>
      <c r="C100" s="4" t="s">
        <v>492</v>
      </c>
      <c r="D100" s="5" t="s">
        <v>493</v>
      </c>
      <c r="E100" s="5" t="s">
        <v>494</v>
      </c>
      <c r="F100" s="2" t="s">
        <v>495</v>
      </c>
      <c r="G100" s="3">
        <v>3</v>
      </c>
      <c r="H100" s="3">
        <v>3</v>
      </c>
      <c r="I100" s="3">
        <v>3</v>
      </c>
      <c r="J100" s="3">
        <v>24.4275188446045</v>
      </c>
      <c r="K100" s="3">
        <v>24.3342227935791</v>
      </c>
      <c r="L100" s="3">
        <v>24.6118927001953</v>
      </c>
      <c r="M100" s="3">
        <f t="shared" si="4"/>
        <v>24.457878112793</v>
      </c>
      <c r="N100" s="3">
        <v>0</v>
      </c>
      <c r="O100" s="3">
        <v>0</v>
      </c>
      <c r="P100" s="3">
        <v>24.4814834594727</v>
      </c>
      <c r="Q100" s="3">
        <f t="shared" si="5"/>
        <v>8.1604944864909</v>
      </c>
      <c r="R100" s="3">
        <f t="shared" si="6"/>
        <v>16.2973836263021</v>
      </c>
      <c r="S100" s="3">
        <f t="shared" si="7"/>
        <v>0.116514009875742</v>
      </c>
    </row>
    <row r="101" ht="15" spans="1:19">
      <c r="A101" s="3">
        <v>97</v>
      </c>
      <c r="B101" s="3" t="s">
        <v>496</v>
      </c>
      <c r="C101" s="4" t="s">
        <v>497</v>
      </c>
      <c r="D101" s="5" t="s">
        <v>498</v>
      </c>
      <c r="E101" s="5" t="s">
        <v>499</v>
      </c>
      <c r="F101" s="2" t="s">
        <v>500</v>
      </c>
      <c r="G101" s="3">
        <v>2</v>
      </c>
      <c r="H101" s="3">
        <v>2</v>
      </c>
      <c r="I101" s="3">
        <v>2</v>
      </c>
      <c r="J101" s="3">
        <v>25.3613510131836</v>
      </c>
      <c r="K101" s="3">
        <v>24.2216987609863</v>
      </c>
      <c r="L101" s="3">
        <v>24.1444492340088</v>
      </c>
      <c r="M101" s="3">
        <f t="shared" si="4"/>
        <v>24.5758330027262</v>
      </c>
      <c r="N101" s="3">
        <v>0</v>
      </c>
      <c r="O101" s="3">
        <v>0</v>
      </c>
      <c r="P101" s="3">
        <v>24.9097633361816</v>
      </c>
      <c r="Q101" s="3">
        <f t="shared" si="5"/>
        <v>8.30325444539387</v>
      </c>
      <c r="R101" s="3">
        <f t="shared" si="6"/>
        <v>16.2725785573324</v>
      </c>
      <c r="S101" s="3">
        <f t="shared" si="7"/>
        <v>0.121891420784723</v>
      </c>
    </row>
    <row r="102" ht="15" spans="1:19">
      <c r="A102" s="3">
        <v>98</v>
      </c>
      <c r="B102" s="3" t="s">
        <v>501</v>
      </c>
      <c r="C102" s="4" t="s">
        <v>502</v>
      </c>
      <c r="D102" s="5" t="s">
        <v>503</v>
      </c>
      <c r="E102" s="5" t="s">
        <v>504</v>
      </c>
      <c r="F102" s="2" t="s">
        <v>505</v>
      </c>
      <c r="G102" s="3">
        <v>7</v>
      </c>
      <c r="H102" s="3">
        <v>7</v>
      </c>
      <c r="I102" s="3">
        <v>7</v>
      </c>
      <c r="J102" s="3">
        <v>24.4272632598877</v>
      </c>
      <c r="K102" s="3">
        <v>24.4817314147949</v>
      </c>
      <c r="L102" s="3">
        <v>24.2591114044189</v>
      </c>
      <c r="M102" s="3">
        <f t="shared" si="4"/>
        <v>24.3893686930338</v>
      </c>
      <c r="N102" s="3">
        <v>0</v>
      </c>
      <c r="O102" s="3">
        <v>0</v>
      </c>
      <c r="P102" s="3">
        <v>24.3753070831299</v>
      </c>
      <c r="Q102" s="3">
        <f t="shared" si="5"/>
        <v>8.1251023610433</v>
      </c>
      <c r="R102" s="3">
        <f t="shared" si="6"/>
        <v>16.2642663319905</v>
      </c>
      <c r="S102" s="3">
        <f t="shared" si="7"/>
        <v>0.115896322620172</v>
      </c>
    </row>
    <row r="103" ht="15" spans="1:19">
      <c r="A103" s="3">
        <v>99</v>
      </c>
      <c r="B103" s="3" t="s">
        <v>506</v>
      </c>
      <c r="C103" s="4" t="s">
        <v>507</v>
      </c>
      <c r="D103" s="5" t="s">
        <v>508</v>
      </c>
      <c r="E103" s="5" t="s">
        <v>509</v>
      </c>
      <c r="F103" s="2" t="s">
        <v>510</v>
      </c>
      <c r="G103" s="3">
        <v>4</v>
      </c>
      <c r="H103" s="3">
        <v>4</v>
      </c>
      <c r="I103" s="3">
        <v>4</v>
      </c>
      <c r="J103" s="3">
        <v>23.9576606750488</v>
      </c>
      <c r="K103" s="3">
        <v>0</v>
      </c>
      <c r="L103" s="3">
        <v>24.8259010314941</v>
      </c>
      <c r="M103" s="3">
        <f t="shared" si="4"/>
        <v>16.2611872355143</v>
      </c>
      <c r="N103" s="3">
        <v>0</v>
      </c>
      <c r="O103" s="3">
        <v>0</v>
      </c>
      <c r="P103" s="3">
        <v>0</v>
      </c>
      <c r="Q103" s="3">
        <f t="shared" si="5"/>
        <v>0</v>
      </c>
      <c r="R103" s="3">
        <f t="shared" si="6"/>
        <v>16.2611872355143</v>
      </c>
      <c r="S103" s="3">
        <f t="shared" si="7"/>
        <v>0.116242499815396</v>
      </c>
    </row>
    <row r="104" ht="15" spans="1:19">
      <c r="A104" s="3">
        <v>100</v>
      </c>
      <c r="B104" s="3" t="s">
        <v>511</v>
      </c>
      <c r="C104" s="4" t="s">
        <v>512</v>
      </c>
      <c r="D104" s="5" t="s">
        <v>513</v>
      </c>
      <c r="E104" s="5" t="s">
        <v>514</v>
      </c>
      <c r="F104" s="2" t="s">
        <v>515</v>
      </c>
      <c r="G104" s="3">
        <v>4</v>
      </c>
      <c r="H104" s="3">
        <v>3</v>
      </c>
      <c r="I104" s="3">
        <v>3</v>
      </c>
      <c r="J104" s="3">
        <v>24.2598304748535</v>
      </c>
      <c r="K104" s="3">
        <v>0</v>
      </c>
      <c r="L104" s="3">
        <v>24.5237274169922</v>
      </c>
      <c r="M104" s="3">
        <f t="shared" si="4"/>
        <v>16.2611859639486</v>
      </c>
      <c r="N104" s="3">
        <v>0</v>
      </c>
      <c r="O104" s="3">
        <v>0</v>
      </c>
      <c r="P104" s="3">
        <v>0</v>
      </c>
      <c r="Q104" s="3">
        <f t="shared" si="5"/>
        <v>0</v>
      </c>
      <c r="R104" s="3">
        <f t="shared" si="6"/>
        <v>16.2611859639486</v>
      </c>
      <c r="S104" s="3">
        <f t="shared" si="7"/>
        <v>0.116128162754485</v>
      </c>
    </row>
    <row r="105" ht="15" spans="1:19">
      <c r="A105" s="3">
        <v>101</v>
      </c>
      <c r="B105" s="3" t="s">
        <v>516</v>
      </c>
      <c r="C105" s="4" t="s">
        <v>517</v>
      </c>
      <c r="D105" s="5" t="s">
        <v>518</v>
      </c>
      <c r="E105" s="5" t="s">
        <v>519</v>
      </c>
      <c r="F105" s="2" t="s">
        <v>520</v>
      </c>
      <c r="G105" s="3">
        <v>6</v>
      </c>
      <c r="H105" s="3">
        <v>6</v>
      </c>
      <c r="I105" s="3">
        <v>6</v>
      </c>
      <c r="J105" s="3">
        <v>24.6013317108154</v>
      </c>
      <c r="K105" s="3">
        <v>24.5354614257813</v>
      </c>
      <c r="L105" s="3">
        <v>24.4131908416748</v>
      </c>
      <c r="M105" s="3">
        <f t="shared" si="4"/>
        <v>24.5166613260905</v>
      </c>
      <c r="N105" s="3">
        <v>0</v>
      </c>
      <c r="O105" s="3">
        <v>24.7826175689697</v>
      </c>
      <c r="P105" s="3">
        <v>0</v>
      </c>
      <c r="Q105" s="3">
        <f t="shared" si="5"/>
        <v>8.2608725229899</v>
      </c>
      <c r="R105" s="3">
        <f t="shared" si="6"/>
        <v>16.2557888031006</v>
      </c>
      <c r="S105" s="3">
        <f t="shared" si="7"/>
        <v>0.120478073206741</v>
      </c>
    </row>
    <row r="106" ht="15" spans="1:19">
      <c r="A106" s="3">
        <v>102</v>
      </c>
      <c r="B106" s="3" t="s">
        <v>521</v>
      </c>
      <c r="C106" s="4" t="s">
        <v>522</v>
      </c>
      <c r="D106" s="5" t="s">
        <v>523</v>
      </c>
      <c r="E106" s="5" t="s">
        <v>524</v>
      </c>
      <c r="F106" s="2" t="s">
        <v>525</v>
      </c>
      <c r="G106" s="3">
        <v>7</v>
      </c>
      <c r="H106" s="3">
        <v>7</v>
      </c>
      <c r="I106" s="3">
        <v>7</v>
      </c>
      <c r="J106" s="3">
        <v>24.7951602935791</v>
      </c>
      <c r="K106" s="3">
        <v>24.0766754150391</v>
      </c>
      <c r="L106" s="3">
        <v>24.3159637451172</v>
      </c>
      <c r="M106" s="3">
        <f t="shared" si="4"/>
        <v>24.3959331512451</v>
      </c>
      <c r="N106" s="3">
        <v>0</v>
      </c>
      <c r="O106" s="3">
        <v>0</v>
      </c>
      <c r="P106" s="3">
        <v>24.4276466369629</v>
      </c>
      <c r="Q106" s="3">
        <f t="shared" si="5"/>
        <v>8.14254887898763</v>
      </c>
      <c r="R106" s="3">
        <f t="shared" si="6"/>
        <v>16.2533842722575</v>
      </c>
      <c r="S106" s="3">
        <f t="shared" si="7"/>
        <v>0.116723637399457</v>
      </c>
    </row>
    <row r="107" ht="15" spans="1:19">
      <c r="A107" s="3">
        <v>103</v>
      </c>
      <c r="B107" s="3" t="s">
        <v>526</v>
      </c>
      <c r="C107" s="4" t="s">
        <v>527</v>
      </c>
      <c r="D107" s="5" t="s">
        <v>528</v>
      </c>
      <c r="E107" s="5" t="s">
        <v>529</v>
      </c>
      <c r="F107" s="2" t="s">
        <v>530</v>
      </c>
      <c r="G107" s="3">
        <v>7</v>
      </c>
      <c r="H107" s="3">
        <v>7</v>
      </c>
      <c r="I107" s="3">
        <v>7</v>
      </c>
      <c r="J107" s="3">
        <v>24.4497890472412</v>
      </c>
      <c r="K107" s="3">
        <v>24.2330837249756</v>
      </c>
      <c r="L107" s="3">
        <v>24.4113807678223</v>
      </c>
      <c r="M107" s="3">
        <f t="shared" si="4"/>
        <v>24.364751180013</v>
      </c>
      <c r="N107" s="3">
        <v>0</v>
      </c>
      <c r="O107" s="3">
        <v>0</v>
      </c>
      <c r="P107" s="3">
        <v>24.3421802520752</v>
      </c>
      <c r="Q107" s="3">
        <f t="shared" si="5"/>
        <v>8.11406008402507</v>
      </c>
      <c r="R107" s="3">
        <f t="shared" si="6"/>
        <v>16.250691095988</v>
      </c>
      <c r="S107" s="3">
        <f t="shared" si="7"/>
        <v>0.115757315007254</v>
      </c>
    </row>
    <row r="108" ht="15" spans="1:19">
      <c r="A108" s="3">
        <v>104</v>
      </c>
      <c r="B108" s="3" t="s">
        <v>531</v>
      </c>
      <c r="C108" s="4" t="s">
        <v>532</v>
      </c>
      <c r="D108" s="5" t="s">
        <v>533</v>
      </c>
      <c r="E108" s="5" t="s">
        <v>534</v>
      </c>
      <c r="F108" s="2" t="s">
        <v>535</v>
      </c>
      <c r="G108" s="3">
        <v>6</v>
      </c>
      <c r="H108" s="3">
        <v>6</v>
      </c>
      <c r="I108" s="3">
        <v>6</v>
      </c>
      <c r="J108" s="3">
        <v>24.7993659973145</v>
      </c>
      <c r="K108" s="3">
        <v>24.4268798828125</v>
      </c>
      <c r="L108" s="3">
        <v>24.2506809234619</v>
      </c>
      <c r="M108" s="3">
        <f t="shared" si="4"/>
        <v>24.4923089345296</v>
      </c>
      <c r="N108" s="3">
        <v>0</v>
      </c>
      <c r="O108" s="3">
        <v>0</v>
      </c>
      <c r="P108" s="3">
        <v>24.7559795379639</v>
      </c>
      <c r="Q108" s="3">
        <f t="shared" si="5"/>
        <v>8.2519931793213</v>
      </c>
      <c r="R108" s="3">
        <f t="shared" si="6"/>
        <v>16.2403157552083</v>
      </c>
      <c r="S108" s="3">
        <f t="shared" si="7"/>
        <v>0.120490739230288</v>
      </c>
    </row>
    <row r="109" ht="15" spans="1:19">
      <c r="A109" s="3">
        <v>105</v>
      </c>
      <c r="B109" s="3" t="s">
        <v>536</v>
      </c>
      <c r="C109" s="4" t="s">
        <v>537</v>
      </c>
      <c r="D109" s="5" t="s">
        <v>538</v>
      </c>
      <c r="E109" s="5" t="s">
        <v>539</v>
      </c>
      <c r="F109" s="2" t="s">
        <v>540</v>
      </c>
      <c r="G109" s="3">
        <v>7</v>
      </c>
      <c r="H109" s="3">
        <v>7</v>
      </c>
      <c r="I109" s="3">
        <v>3</v>
      </c>
      <c r="J109" s="3">
        <v>24.084888458252</v>
      </c>
      <c r="K109" s="3">
        <v>24.3398723602295</v>
      </c>
      <c r="L109" s="3">
        <v>24.505428314209</v>
      </c>
      <c r="M109" s="3">
        <f t="shared" si="4"/>
        <v>24.3100630442302</v>
      </c>
      <c r="N109" s="3">
        <v>0</v>
      </c>
      <c r="O109" s="3">
        <v>0</v>
      </c>
      <c r="P109" s="3">
        <v>24.2907390594482</v>
      </c>
      <c r="Q109" s="3">
        <f t="shared" si="5"/>
        <v>8.09691301981607</v>
      </c>
      <c r="R109" s="3">
        <f t="shared" si="6"/>
        <v>16.2131500244141</v>
      </c>
      <c r="S109" s="3">
        <f t="shared" si="7"/>
        <v>0.115830774017745</v>
      </c>
    </row>
    <row r="110" ht="15" spans="1:19">
      <c r="A110" s="3">
        <v>106</v>
      </c>
      <c r="B110" s="3" t="s">
        <v>541</v>
      </c>
      <c r="C110" s="4" t="s">
        <v>542</v>
      </c>
      <c r="D110" s="5" t="s">
        <v>543</v>
      </c>
      <c r="E110" s="5" t="s">
        <v>544</v>
      </c>
      <c r="F110" s="2" t="s">
        <v>545</v>
      </c>
      <c r="G110" s="3">
        <v>4</v>
      </c>
      <c r="H110" s="3">
        <v>4</v>
      </c>
      <c r="I110" s="3">
        <v>4</v>
      </c>
      <c r="J110" s="3">
        <v>24.1099643707275</v>
      </c>
      <c r="K110" s="3">
        <v>23.8692893981934</v>
      </c>
      <c r="L110" s="3">
        <v>24.7316398620605</v>
      </c>
      <c r="M110" s="3">
        <f t="shared" si="4"/>
        <v>24.2369645436605</v>
      </c>
      <c r="N110" s="3">
        <v>0</v>
      </c>
      <c r="O110" s="3">
        <v>0</v>
      </c>
      <c r="P110" s="3">
        <v>24.0823726654053</v>
      </c>
      <c r="Q110" s="3">
        <f t="shared" si="5"/>
        <v>8.0274575551351</v>
      </c>
      <c r="R110" s="3">
        <f t="shared" si="6"/>
        <v>16.2095069885254</v>
      </c>
      <c r="S110" s="3">
        <f t="shared" si="7"/>
        <v>0.113727578658047</v>
      </c>
    </row>
    <row r="111" ht="15" spans="1:19">
      <c r="A111" s="3">
        <v>107</v>
      </c>
      <c r="B111" s="3" t="s">
        <v>546</v>
      </c>
      <c r="C111" s="4" t="s">
        <v>547</v>
      </c>
      <c r="D111" s="5" t="s">
        <v>548</v>
      </c>
      <c r="E111" s="5" t="s">
        <v>549</v>
      </c>
      <c r="F111" s="2" t="s">
        <v>550</v>
      </c>
      <c r="G111" s="3">
        <v>3</v>
      </c>
      <c r="H111" s="3">
        <v>3</v>
      </c>
      <c r="I111" s="3">
        <v>3</v>
      </c>
      <c r="J111" s="3">
        <v>24.4418334960938</v>
      </c>
      <c r="K111" s="3">
        <v>24.0917625427246</v>
      </c>
      <c r="L111" s="3">
        <v>24.5089378356934</v>
      </c>
      <c r="M111" s="3">
        <f t="shared" si="4"/>
        <v>24.3475112915039</v>
      </c>
      <c r="N111" s="3">
        <v>0</v>
      </c>
      <c r="O111" s="3">
        <v>0</v>
      </c>
      <c r="P111" s="3">
        <v>24.4186687469482</v>
      </c>
      <c r="Q111" s="3">
        <f t="shared" si="5"/>
        <v>8.13955624898273</v>
      </c>
      <c r="R111" s="3">
        <f t="shared" si="6"/>
        <v>16.2079550425212</v>
      </c>
      <c r="S111" s="3">
        <f t="shared" si="7"/>
        <v>0.117315632311156</v>
      </c>
    </row>
    <row r="112" ht="15" spans="1:19">
      <c r="A112" s="3">
        <v>108</v>
      </c>
      <c r="B112" s="3" t="s">
        <v>551</v>
      </c>
      <c r="C112" s="4" t="s">
        <v>552</v>
      </c>
      <c r="D112" s="5" t="s">
        <v>553</v>
      </c>
      <c r="E112" s="5" t="s">
        <v>554</v>
      </c>
      <c r="F112" s="2" t="s">
        <v>555</v>
      </c>
      <c r="G112" s="3">
        <v>6</v>
      </c>
      <c r="H112" s="3">
        <v>6</v>
      </c>
      <c r="I112" s="3">
        <v>6</v>
      </c>
      <c r="J112" s="3">
        <v>24.3362674713135</v>
      </c>
      <c r="K112" s="3">
        <v>24.4825305938721</v>
      </c>
      <c r="L112" s="3">
        <v>24.2630596160889</v>
      </c>
      <c r="M112" s="3">
        <f t="shared" si="4"/>
        <v>24.3606192270915</v>
      </c>
      <c r="N112" s="3">
        <v>0</v>
      </c>
      <c r="O112" s="3">
        <v>0</v>
      </c>
      <c r="P112" s="3">
        <v>24.4608268737793</v>
      </c>
      <c r="Q112" s="3">
        <f t="shared" si="5"/>
        <v>8.15360895792643</v>
      </c>
      <c r="R112" s="3">
        <f t="shared" si="6"/>
        <v>16.2070102691651</v>
      </c>
      <c r="S112" s="3">
        <f t="shared" si="7"/>
        <v>0.117766916969772</v>
      </c>
    </row>
    <row r="113" ht="15" spans="1:19">
      <c r="A113" s="3">
        <v>109</v>
      </c>
      <c r="B113" s="3" t="s">
        <v>556</v>
      </c>
      <c r="C113" s="4" t="s">
        <v>557</v>
      </c>
      <c r="D113" s="5" t="s">
        <v>558</v>
      </c>
      <c r="E113" s="5" t="s">
        <v>559</v>
      </c>
      <c r="F113" s="2" t="s">
        <v>560</v>
      </c>
      <c r="G113" s="3">
        <v>2</v>
      </c>
      <c r="H113" s="3">
        <v>2</v>
      </c>
      <c r="I113" s="3">
        <v>2</v>
      </c>
      <c r="J113" s="3">
        <v>24.3515110015869</v>
      </c>
      <c r="K113" s="3">
        <v>0</v>
      </c>
      <c r="L113" s="3">
        <v>24.2581062316895</v>
      </c>
      <c r="M113" s="3">
        <f t="shared" si="4"/>
        <v>16.2032057444255</v>
      </c>
      <c r="N113" s="3">
        <v>0</v>
      </c>
      <c r="O113" s="3">
        <v>0</v>
      </c>
      <c r="P113" s="3">
        <v>0</v>
      </c>
      <c r="Q113" s="3">
        <f t="shared" si="5"/>
        <v>0</v>
      </c>
      <c r="R113" s="3">
        <f t="shared" si="6"/>
        <v>16.2032057444255</v>
      </c>
      <c r="S113" s="3">
        <f t="shared" si="7"/>
        <v>0.116117992107046</v>
      </c>
    </row>
    <row r="114" ht="15" spans="1:19">
      <c r="A114" s="3">
        <v>110</v>
      </c>
      <c r="B114" s="3" t="s">
        <v>561</v>
      </c>
      <c r="C114" s="4" t="s">
        <v>562</v>
      </c>
      <c r="D114" s="5" t="s">
        <v>563</v>
      </c>
      <c r="E114" s="5" t="s">
        <v>564</v>
      </c>
      <c r="F114" s="2" t="s">
        <v>565</v>
      </c>
      <c r="G114" s="3">
        <v>9</v>
      </c>
      <c r="H114" s="3">
        <v>9</v>
      </c>
      <c r="I114" s="3">
        <v>9</v>
      </c>
      <c r="J114" s="3">
        <v>24.1631546020508</v>
      </c>
      <c r="K114" s="3">
        <v>24.4201469421387</v>
      </c>
      <c r="L114" s="3">
        <v>24.2674942016602</v>
      </c>
      <c r="M114" s="3">
        <f t="shared" si="4"/>
        <v>24.2835985819499</v>
      </c>
      <c r="N114" s="3">
        <v>0</v>
      </c>
      <c r="O114" s="3">
        <v>0</v>
      </c>
      <c r="P114" s="3">
        <v>24.2938976287842</v>
      </c>
      <c r="Q114" s="3">
        <f t="shared" si="5"/>
        <v>8.0979658762614</v>
      </c>
      <c r="R114" s="3">
        <f t="shared" si="6"/>
        <v>16.1856327056885</v>
      </c>
      <c r="S114" s="3">
        <f t="shared" si="7"/>
        <v>0.116296546056591</v>
      </c>
    </row>
    <row r="115" ht="15" spans="1:19">
      <c r="A115" s="3">
        <v>111</v>
      </c>
      <c r="B115" s="3" t="s">
        <v>566</v>
      </c>
      <c r="C115" s="4" t="s">
        <v>567</v>
      </c>
      <c r="D115" s="5" t="s">
        <v>568</v>
      </c>
      <c r="E115" s="5" t="s">
        <v>569</v>
      </c>
      <c r="F115" s="2" t="s">
        <v>570</v>
      </c>
      <c r="G115" s="3">
        <v>4</v>
      </c>
      <c r="H115" s="3">
        <v>4</v>
      </c>
      <c r="I115" s="3">
        <v>4</v>
      </c>
      <c r="J115" s="3">
        <v>23.7692089080811</v>
      </c>
      <c r="K115" s="3">
        <v>0</v>
      </c>
      <c r="L115" s="3">
        <v>24.7757530212402</v>
      </c>
      <c r="M115" s="3">
        <f t="shared" si="4"/>
        <v>16.1816539764404</v>
      </c>
      <c r="N115" s="3">
        <v>0</v>
      </c>
      <c r="O115" s="3">
        <v>0</v>
      </c>
      <c r="P115" s="3">
        <v>0</v>
      </c>
      <c r="Q115" s="3">
        <f t="shared" si="5"/>
        <v>0</v>
      </c>
      <c r="R115" s="3">
        <f t="shared" si="6"/>
        <v>16.1816539764404</v>
      </c>
      <c r="S115" s="3">
        <f t="shared" si="7"/>
        <v>0.116287491491561</v>
      </c>
    </row>
    <row r="116" ht="15" spans="1:19">
      <c r="A116" s="3">
        <v>112</v>
      </c>
      <c r="B116" s="3" t="s">
        <v>571</v>
      </c>
      <c r="C116" s="4" t="s">
        <v>572</v>
      </c>
      <c r="D116" s="5" t="s">
        <v>573</v>
      </c>
      <c r="E116" s="5" t="s">
        <v>574</v>
      </c>
      <c r="F116" s="2" t="s">
        <v>575</v>
      </c>
      <c r="G116" s="3">
        <v>7</v>
      </c>
      <c r="H116" s="3">
        <v>7</v>
      </c>
      <c r="I116" s="3">
        <v>7</v>
      </c>
      <c r="J116" s="3">
        <v>24.2381229400635</v>
      </c>
      <c r="K116" s="3">
        <v>24.3838996887207</v>
      </c>
      <c r="L116" s="3">
        <v>24.4801292419434</v>
      </c>
      <c r="M116" s="3">
        <f t="shared" si="4"/>
        <v>24.3673839569092</v>
      </c>
      <c r="N116" s="3">
        <v>0</v>
      </c>
      <c r="O116" s="3">
        <v>0</v>
      </c>
      <c r="P116" s="3">
        <v>24.559700012207</v>
      </c>
      <c r="Q116" s="3">
        <f t="shared" si="5"/>
        <v>8.18656667073567</v>
      </c>
      <c r="R116" s="3">
        <f t="shared" si="6"/>
        <v>16.1808172861735</v>
      </c>
      <c r="S116" s="3">
        <f t="shared" si="7"/>
        <v>0.119287250030968</v>
      </c>
    </row>
    <row r="117" ht="15" spans="1:19">
      <c r="A117" s="3">
        <v>113</v>
      </c>
      <c r="B117" s="3" t="s">
        <v>576</v>
      </c>
      <c r="C117" s="4" t="s">
        <v>577</v>
      </c>
      <c r="D117" s="5" t="s">
        <v>578</v>
      </c>
      <c r="E117" s="5" t="s">
        <v>579</v>
      </c>
      <c r="F117" s="2" t="s">
        <v>580</v>
      </c>
      <c r="G117" s="3">
        <v>4</v>
      </c>
      <c r="H117" s="3">
        <v>4</v>
      </c>
      <c r="I117" s="3">
        <v>4</v>
      </c>
      <c r="J117" s="3">
        <v>24.2593994140625</v>
      </c>
      <c r="K117" s="3">
        <v>24.4311599731445</v>
      </c>
      <c r="L117" s="3">
        <v>24.2664947509766</v>
      </c>
      <c r="M117" s="3">
        <f t="shared" si="4"/>
        <v>24.3190180460612</v>
      </c>
      <c r="N117" s="3">
        <v>0</v>
      </c>
      <c r="O117" s="3">
        <v>0</v>
      </c>
      <c r="P117" s="3">
        <v>24.4160289764404</v>
      </c>
      <c r="Q117" s="3">
        <f t="shared" si="5"/>
        <v>8.13867632548013</v>
      </c>
      <c r="R117" s="3">
        <f t="shared" si="6"/>
        <v>16.1803417205811</v>
      </c>
      <c r="S117" s="3">
        <f t="shared" si="7"/>
        <v>0.117715062896252</v>
      </c>
    </row>
    <row r="118" ht="15" spans="1:19">
      <c r="A118" s="3">
        <v>114</v>
      </c>
      <c r="B118" s="3" t="s">
        <v>581</v>
      </c>
      <c r="C118" s="4" t="s">
        <v>582</v>
      </c>
      <c r="D118" s="5" t="s">
        <v>583</v>
      </c>
      <c r="E118" s="5" t="s">
        <v>584</v>
      </c>
      <c r="F118" s="2" t="s">
        <v>585</v>
      </c>
      <c r="G118" s="3">
        <v>6</v>
      </c>
      <c r="H118" s="3">
        <v>5</v>
      </c>
      <c r="I118" s="3">
        <v>5</v>
      </c>
      <c r="J118" s="3">
        <v>25.4763622283936</v>
      </c>
      <c r="K118" s="3">
        <v>0</v>
      </c>
      <c r="L118" s="3">
        <v>23.0547389984131</v>
      </c>
      <c r="M118" s="3">
        <f t="shared" si="4"/>
        <v>16.1770337422689</v>
      </c>
      <c r="N118" s="3">
        <v>0</v>
      </c>
      <c r="O118" s="3">
        <v>0</v>
      </c>
      <c r="P118" s="3">
        <v>0</v>
      </c>
      <c r="Q118" s="3">
        <f t="shared" si="5"/>
        <v>0</v>
      </c>
      <c r="R118" s="3">
        <f t="shared" si="6"/>
        <v>16.1770337422689</v>
      </c>
      <c r="S118" s="3">
        <f t="shared" si="7"/>
        <v>0.117105927027032</v>
      </c>
    </row>
    <row r="119" ht="15" spans="1:19">
      <c r="A119" s="3">
        <v>115</v>
      </c>
      <c r="B119" s="3" t="s">
        <v>586</v>
      </c>
      <c r="C119" s="4" t="s">
        <v>587</v>
      </c>
      <c r="D119" s="5" t="s">
        <v>588</v>
      </c>
      <c r="E119" s="5" t="s">
        <v>589</v>
      </c>
      <c r="F119" s="2" t="s">
        <v>590</v>
      </c>
      <c r="G119" s="3">
        <v>4</v>
      </c>
      <c r="H119" s="3">
        <v>4</v>
      </c>
      <c r="I119" s="3">
        <v>4</v>
      </c>
      <c r="J119" s="3">
        <v>23.7161769866943</v>
      </c>
      <c r="K119" s="3">
        <v>24.9711017608643</v>
      </c>
      <c r="L119" s="3">
        <v>24.5780773162842</v>
      </c>
      <c r="M119" s="3">
        <f t="shared" si="4"/>
        <v>24.4217853546143</v>
      </c>
      <c r="N119" s="3">
        <v>0</v>
      </c>
      <c r="O119" s="3">
        <v>0</v>
      </c>
      <c r="P119" s="3">
        <v>24.7753009796143</v>
      </c>
      <c r="Q119" s="3">
        <f t="shared" si="5"/>
        <v>8.25843365987143</v>
      </c>
      <c r="R119" s="3">
        <f t="shared" si="6"/>
        <v>16.1633516947428</v>
      </c>
      <c r="S119" s="3">
        <f t="shared" si="7"/>
        <v>0.122222072927884</v>
      </c>
    </row>
    <row r="120" ht="15" spans="1:19">
      <c r="A120" s="3">
        <v>116</v>
      </c>
      <c r="B120" s="3" t="s">
        <v>591</v>
      </c>
      <c r="C120" s="4" t="s">
        <v>592</v>
      </c>
      <c r="D120" s="5" t="s">
        <v>593</v>
      </c>
      <c r="E120" s="5" t="s">
        <v>594</v>
      </c>
      <c r="F120" s="2" t="s">
        <v>595</v>
      </c>
      <c r="G120" s="3">
        <v>4</v>
      </c>
      <c r="H120" s="3">
        <v>4</v>
      </c>
      <c r="I120" s="3">
        <v>4</v>
      </c>
      <c r="J120" s="3">
        <v>24.4564476013184</v>
      </c>
      <c r="K120" s="3">
        <v>24.1247100830078</v>
      </c>
      <c r="L120" s="3">
        <v>23.9209804534912</v>
      </c>
      <c r="M120" s="3">
        <f t="shared" si="4"/>
        <v>24.1673793792725</v>
      </c>
      <c r="N120" s="3">
        <v>0</v>
      </c>
      <c r="O120" s="3">
        <v>0</v>
      </c>
      <c r="P120" s="3">
        <v>24.0370788574219</v>
      </c>
      <c r="Q120" s="3">
        <f t="shared" si="5"/>
        <v>8.01235961914063</v>
      </c>
      <c r="R120" s="3">
        <f t="shared" si="6"/>
        <v>16.1550197601318</v>
      </c>
      <c r="S120" s="3">
        <f t="shared" si="7"/>
        <v>0.114031847386893</v>
      </c>
    </row>
    <row r="121" ht="15" spans="1:19">
      <c r="A121" s="3">
        <v>117</v>
      </c>
      <c r="B121" s="3" t="s">
        <v>596</v>
      </c>
      <c r="C121" s="4" t="s">
        <v>597</v>
      </c>
      <c r="D121" s="5" t="s">
        <v>598</v>
      </c>
      <c r="E121" s="5" t="s">
        <v>599</v>
      </c>
      <c r="F121" s="2" t="s">
        <v>600</v>
      </c>
      <c r="G121" s="3">
        <v>4</v>
      </c>
      <c r="H121" s="3">
        <v>4</v>
      </c>
      <c r="I121" s="3">
        <v>4</v>
      </c>
      <c r="J121" s="3">
        <v>0</v>
      </c>
      <c r="K121" s="3">
        <v>24.4848670959473</v>
      </c>
      <c r="L121" s="3">
        <v>23.9544696807861</v>
      </c>
      <c r="M121" s="3">
        <f t="shared" si="4"/>
        <v>16.1464455922445</v>
      </c>
      <c r="N121" s="3">
        <v>0</v>
      </c>
      <c r="O121" s="3">
        <v>0</v>
      </c>
      <c r="P121" s="3">
        <v>0</v>
      </c>
      <c r="Q121" s="3">
        <f t="shared" si="5"/>
        <v>0</v>
      </c>
      <c r="R121" s="3">
        <f t="shared" si="6"/>
        <v>16.1464455922445</v>
      </c>
      <c r="S121" s="3">
        <f t="shared" si="7"/>
        <v>0.116164209903989</v>
      </c>
    </row>
    <row r="122" ht="15" spans="1:19">
      <c r="A122" s="3">
        <v>118</v>
      </c>
      <c r="B122" s="3" t="s">
        <v>601</v>
      </c>
      <c r="C122" s="4" t="s">
        <v>602</v>
      </c>
      <c r="D122" s="5" t="s">
        <v>603</v>
      </c>
      <c r="E122" s="5" t="s">
        <v>604</v>
      </c>
      <c r="F122" s="2" t="s">
        <v>605</v>
      </c>
      <c r="G122" s="3">
        <v>3</v>
      </c>
      <c r="H122" s="3">
        <v>3</v>
      </c>
      <c r="I122" s="3">
        <v>3</v>
      </c>
      <c r="J122" s="3">
        <v>0</v>
      </c>
      <c r="K122" s="3">
        <v>24.22265625</v>
      </c>
      <c r="L122" s="3">
        <v>24.2083625793457</v>
      </c>
      <c r="M122" s="3">
        <f t="shared" si="4"/>
        <v>16.1436729431152</v>
      </c>
      <c r="N122" s="3">
        <v>0</v>
      </c>
      <c r="O122" s="3">
        <v>0</v>
      </c>
      <c r="P122" s="3">
        <v>0</v>
      </c>
      <c r="Q122" s="3">
        <f t="shared" si="5"/>
        <v>0</v>
      </c>
      <c r="R122" s="3">
        <f t="shared" si="6"/>
        <v>16.1436729431152</v>
      </c>
      <c r="S122" s="3">
        <f t="shared" si="7"/>
        <v>0.116116558162396</v>
      </c>
    </row>
    <row r="123" ht="15" spans="1:19">
      <c r="A123" s="3">
        <v>119</v>
      </c>
      <c r="B123" s="3" t="s">
        <v>606</v>
      </c>
      <c r="C123" s="4" t="s">
        <v>607</v>
      </c>
      <c r="D123" s="5" t="s">
        <v>608</v>
      </c>
      <c r="E123" s="5" t="s">
        <v>609</v>
      </c>
      <c r="F123" s="2" t="s">
        <v>610</v>
      </c>
      <c r="G123" s="3">
        <v>5</v>
      </c>
      <c r="H123" s="3">
        <v>5</v>
      </c>
      <c r="I123" s="3">
        <v>5</v>
      </c>
      <c r="J123" s="3">
        <v>24.4303302764893</v>
      </c>
      <c r="K123" s="3">
        <v>23.7557258605957</v>
      </c>
      <c r="L123" s="3">
        <v>24.1571521759033</v>
      </c>
      <c r="M123" s="3">
        <f t="shared" si="4"/>
        <v>24.1144027709961</v>
      </c>
      <c r="N123" s="3">
        <v>0</v>
      </c>
      <c r="O123" s="3">
        <v>0</v>
      </c>
      <c r="P123" s="3">
        <v>23.9202537536621</v>
      </c>
      <c r="Q123" s="3">
        <f t="shared" si="5"/>
        <v>7.97341791788737</v>
      </c>
      <c r="R123" s="3">
        <f t="shared" si="6"/>
        <v>16.1409848531087</v>
      </c>
      <c r="S123" s="3">
        <f t="shared" si="7"/>
        <v>0.113015417331225</v>
      </c>
    </row>
    <row r="124" ht="15" spans="1:19">
      <c r="A124" s="3">
        <v>120</v>
      </c>
      <c r="B124" s="3" t="s">
        <v>611</v>
      </c>
      <c r="C124" s="4" t="s">
        <v>612</v>
      </c>
      <c r="D124" s="5" t="s">
        <v>613</v>
      </c>
      <c r="E124" s="5" t="s">
        <v>614</v>
      </c>
      <c r="F124" s="2" t="s">
        <v>615</v>
      </c>
      <c r="G124" s="3">
        <v>2</v>
      </c>
      <c r="H124" s="3">
        <v>2</v>
      </c>
      <c r="I124" s="3">
        <v>2</v>
      </c>
      <c r="J124" s="3">
        <v>0</v>
      </c>
      <c r="K124" s="3">
        <v>24.1109199523926</v>
      </c>
      <c r="L124" s="3">
        <v>24.3066082000732</v>
      </c>
      <c r="M124" s="3">
        <f t="shared" si="4"/>
        <v>16.1391760508219</v>
      </c>
      <c r="N124" s="3">
        <v>0</v>
      </c>
      <c r="O124" s="3">
        <v>0</v>
      </c>
      <c r="P124" s="3">
        <v>0</v>
      </c>
      <c r="Q124" s="3">
        <f t="shared" si="5"/>
        <v>0</v>
      </c>
      <c r="R124" s="3">
        <f t="shared" si="6"/>
        <v>16.1391760508219</v>
      </c>
      <c r="S124" s="3">
        <f t="shared" si="7"/>
        <v>0.116123020760111</v>
      </c>
    </row>
    <row r="125" ht="15" spans="1:19">
      <c r="A125" s="3">
        <v>121</v>
      </c>
      <c r="B125" s="3" t="s">
        <v>616</v>
      </c>
      <c r="C125" s="4" t="s">
        <v>617</v>
      </c>
      <c r="D125" s="5" t="s">
        <v>618</v>
      </c>
      <c r="E125" s="5" t="s">
        <v>619</v>
      </c>
      <c r="F125" s="2" t="s">
        <v>620</v>
      </c>
      <c r="G125" s="3">
        <v>4</v>
      </c>
      <c r="H125" s="3">
        <v>4</v>
      </c>
      <c r="I125" s="3">
        <v>4</v>
      </c>
      <c r="J125" s="3">
        <v>24.5009384155273</v>
      </c>
      <c r="K125" s="3">
        <v>23.8983688354492</v>
      </c>
      <c r="L125" s="3">
        <v>0</v>
      </c>
      <c r="M125" s="3">
        <f t="shared" si="4"/>
        <v>16.1331024169922</v>
      </c>
      <c r="N125" s="3">
        <v>0</v>
      </c>
      <c r="O125" s="3">
        <v>0</v>
      </c>
      <c r="P125" s="3">
        <v>0</v>
      </c>
      <c r="Q125" s="3">
        <f t="shared" si="5"/>
        <v>0</v>
      </c>
      <c r="R125" s="3">
        <f t="shared" si="6"/>
        <v>16.1331024169922</v>
      </c>
      <c r="S125" s="3">
        <f t="shared" si="7"/>
        <v>0.116178171432096</v>
      </c>
    </row>
    <row r="126" ht="15" spans="1:19">
      <c r="A126" s="3">
        <v>122</v>
      </c>
      <c r="B126" s="3" t="s">
        <v>621</v>
      </c>
      <c r="C126" s="4" t="s">
        <v>622</v>
      </c>
      <c r="D126" s="5" t="s">
        <v>623</v>
      </c>
      <c r="E126" s="5" t="s">
        <v>624</v>
      </c>
      <c r="F126" s="2" t="s">
        <v>625</v>
      </c>
      <c r="G126" s="3">
        <v>7</v>
      </c>
      <c r="H126" s="3">
        <v>7</v>
      </c>
      <c r="I126" s="3">
        <v>7</v>
      </c>
      <c r="J126" s="3">
        <v>0</v>
      </c>
      <c r="K126" s="3">
        <v>24.583366394043</v>
      </c>
      <c r="L126" s="3">
        <v>23.8033142089844</v>
      </c>
      <c r="M126" s="3">
        <f t="shared" si="4"/>
        <v>16.1288935343425</v>
      </c>
      <c r="N126" s="3">
        <v>0</v>
      </c>
      <c r="O126" s="3">
        <v>0</v>
      </c>
      <c r="P126" s="3">
        <v>0</v>
      </c>
      <c r="Q126" s="3">
        <f t="shared" si="5"/>
        <v>0</v>
      </c>
      <c r="R126" s="3">
        <f t="shared" si="6"/>
        <v>16.1288935343425</v>
      </c>
      <c r="S126" s="3">
        <f t="shared" si="7"/>
        <v>0.116219885502135</v>
      </c>
    </row>
    <row r="127" ht="15" spans="1:19">
      <c r="A127" s="3">
        <v>123</v>
      </c>
      <c r="B127" s="3" t="s">
        <v>626</v>
      </c>
      <c r="C127" s="4" t="s">
        <v>627</v>
      </c>
      <c r="D127" s="5" t="s">
        <v>628</v>
      </c>
      <c r="E127" s="5" t="s">
        <v>629</v>
      </c>
      <c r="F127" s="2" t="s">
        <v>630</v>
      </c>
      <c r="G127" s="3">
        <v>4</v>
      </c>
      <c r="H127" s="3">
        <v>4</v>
      </c>
      <c r="I127" s="3">
        <v>4</v>
      </c>
      <c r="J127" s="3">
        <v>24.0467681884766</v>
      </c>
      <c r="K127" s="3">
        <v>24.1969299316406</v>
      </c>
      <c r="L127" s="3">
        <v>24.2992897033691</v>
      </c>
      <c r="M127" s="3">
        <f t="shared" si="4"/>
        <v>24.1809959411621</v>
      </c>
      <c r="N127" s="3">
        <v>0</v>
      </c>
      <c r="O127" s="3">
        <v>0</v>
      </c>
      <c r="P127" s="3">
        <v>24.1616954803467</v>
      </c>
      <c r="Q127" s="3">
        <f t="shared" si="5"/>
        <v>8.0538984934489</v>
      </c>
      <c r="R127" s="3">
        <f t="shared" si="6"/>
        <v>16.1270974477132</v>
      </c>
      <c r="S127" s="3">
        <f t="shared" si="7"/>
        <v>0.115810247908932</v>
      </c>
    </row>
    <row r="128" ht="15" spans="1:19">
      <c r="A128" s="3">
        <v>124</v>
      </c>
      <c r="B128" s="3" t="s">
        <v>631</v>
      </c>
      <c r="C128" s="4" t="s">
        <v>632</v>
      </c>
      <c r="D128" s="5" t="s">
        <v>633</v>
      </c>
      <c r="E128" s="5" t="s">
        <v>634</v>
      </c>
      <c r="F128" s="2" t="s">
        <v>635</v>
      </c>
      <c r="G128" s="3">
        <v>8</v>
      </c>
      <c r="H128" s="3">
        <v>8</v>
      </c>
      <c r="I128" s="3">
        <v>8</v>
      </c>
      <c r="J128" s="3">
        <v>24.1074924468994</v>
      </c>
      <c r="K128" s="3">
        <v>24.2736263275146</v>
      </c>
      <c r="L128" s="3">
        <v>0</v>
      </c>
      <c r="M128" s="3">
        <f t="shared" si="4"/>
        <v>16.1270395914713</v>
      </c>
      <c r="N128" s="3">
        <v>0</v>
      </c>
      <c r="O128" s="3">
        <v>0</v>
      </c>
      <c r="P128" s="3">
        <v>0</v>
      </c>
      <c r="Q128" s="3">
        <f t="shared" si="5"/>
        <v>0</v>
      </c>
      <c r="R128" s="3">
        <f t="shared" si="6"/>
        <v>16.1270395914713</v>
      </c>
      <c r="S128" s="3">
        <f t="shared" si="7"/>
        <v>0.116121213488428</v>
      </c>
    </row>
    <row r="129" ht="15" spans="1:19">
      <c r="A129" s="3">
        <v>125</v>
      </c>
      <c r="B129" s="3" t="s">
        <v>636</v>
      </c>
      <c r="C129" s="4" t="s">
        <v>637</v>
      </c>
      <c r="D129" s="5" t="s">
        <v>638</v>
      </c>
      <c r="E129" s="5" t="s">
        <v>639</v>
      </c>
      <c r="F129" s="2" t="s">
        <v>640</v>
      </c>
      <c r="G129" s="3">
        <v>3</v>
      </c>
      <c r="H129" s="3">
        <v>3</v>
      </c>
      <c r="I129" s="3">
        <v>3</v>
      </c>
      <c r="J129" s="3">
        <v>0</v>
      </c>
      <c r="K129" s="3">
        <v>24.2230243682861</v>
      </c>
      <c r="L129" s="3">
        <v>24.1501178741455</v>
      </c>
      <c r="M129" s="3">
        <f t="shared" si="4"/>
        <v>16.1243807474772</v>
      </c>
      <c r="N129" s="3">
        <v>0</v>
      </c>
      <c r="O129" s="3">
        <v>0</v>
      </c>
      <c r="P129" s="3">
        <v>0</v>
      </c>
      <c r="Q129" s="3">
        <f t="shared" si="5"/>
        <v>0</v>
      </c>
      <c r="R129" s="3">
        <f t="shared" si="6"/>
        <v>16.1243807474772</v>
      </c>
      <c r="S129" s="3">
        <f t="shared" si="7"/>
        <v>0.116117427022709</v>
      </c>
    </row>
    <row r="130" ht="15" spans="1:19">
      <c r="A130" s="3">
        <v>126</v>
      </c>
      <c r="B130" s="3" t="s">
        <v>641</v>
      </c>
      <c r="C130" s="4" t="s">
        <v>642</v>
      </c>
      <c r="D130" s="5" t="s">
        <v>643</v>
      </c>
      <c r="E130" s="5" t="s">
        <v>644</v>
      </c>
      <c r="F130" s="2" t="s">
        <v>643</v>
      </c>
      <c r="G130" s="3">
        <v>6</v>
      </c>
      <c r="H130" s="3">
        <v>6</v>
      </c>
      <c r="I130" s="3">
        <v>6</v>
      </c>
      <c r="J130" s="3">
        <v>24.100772857666</v>
      </c>
      <c r="K130" s="3">
        <v>24.0625820159912</v>
      </c>
      <c r="L130" s="3">
        <v>24.0749626159668</v>
      </c>
      <c r="M130" s="3">
        <f t="shared" si="4"/>
        <v>24.079439163208</v>
      </c>
      <c r="N130" s="3">
        <v>0</v>
      </c>
      <c r="O130" s="3">
        <v>0</v>
      </c>
      <c r="P130" s="3">
        <v>23.876802444458</v>
      </c>
      <c r="Q130" s="3">
        <f t="shared" si="5"/>
        <v>7.95893414815267</v>
      </c>
      <c r="R130" s="3">
        <f t="shared" si="6"/>
        <v>16.1205050150553</v>
      </c>
      <c r="S130" s="3">
        <f t="shared" si="7"/>
        <v>0.112794343427933</v>
      </c>
    </row>
    <row r="131" ht="15" spans="1:19">
      <c r="A131" s="3">
        <v>127</v>
      </c>
      <c r="B131" s="3" t="s">
        <v>645</v>
      </c>
      <c r="C131" s="4" t="s">
        <v>646</v>
      </c>
      <c r="D131" s="5" t="s">
        <v>647</v>
      </c>
      <c r="E131" s="5" t="s">
        <v>648</v>
      </c>
      <c r="F131" s="2" t="s">
        <v>649</v>
      </c>
      <c r="G131" s="3">
        <v>5</v>
      </c>
      <c r="H131" s="3">
        <v>5</v>
      </c>
      <c r="I131" s="3">
        <v>5</v>
      </c>
      <c r="J131" s="3">
        <v>24.9209804534912</v>
      </c>
      <c r="K131" s="3">
        <v>23.5862331390381</v>
      </c>
      <c r="L131" s="3">
        <v>24.1702785491943</v>
      </c>
      <c r="M131" s="3">
        <f t="shared" si="4"/>
        <v>24.2258307139079</v>
      </c>
      <c r="N131" s="3">
        <v>24.3178272247314</v>
      </c>
      <c r="O131" s="3">
        <v>0</v>
      </c>
      <c r="P131" s="3">
        <v>0</v>
      </c>
      <c r="Q131" s="3">
        <f t="shared" si="5"/>
        <v>8.1059424082438</v>
      </c>
      <c r="R131" s="3">
        <f t="shared" si="6"/>
        <v>16.1198883056641</v>
      </c>
      <c r="S131" s="3">
        <f t="shared" si="7"/>
        <v>0.11793556771204</v>
      </c>
    </row>
    <row r="132" ht="15" spans="1:19">
      <c r="A132" s="3">
        <v>128</v>
      </c>
      <c r="B132" s="3" t="s">
        <v>650</v>
      </c>
      <c r="C132" s="4" t="s">
        <v>651</v>
      </c>
      <c r="D132" s="5" t="s">
        <v>652</v>
      </c>
      <c r="E132" s="5" t="s">
        <v>653</v>
      </c>
      <c r="F132" s="2" t="s">
        <v>654</v>
      </c>
      <c r="G132" s="3">
        <v>5</v>
      </c>
      <c r="H132" s="3">
        <v>5</v>
      </c>
      <c r="I132" s="3">
        <v>5</v>
      </c>
      <c r="J132" s="3">
        <v>24.4475841522217</v>
      </c>
      <c r="K132" s="3">
        <v>24.3047294616699</v>
      </c>
      <c r="L132" s="3">
        <v>24.3348369598389</v>
      </c>
      <c r="M132" s="3">
        <f t="shared" si="4"/>
        <v>24.3623835245768</v>
      </c>
      <c r="N132" s="3">
        <v>0</v>
      </c>
      <c r="O132" s="3">
        <v>0</v>
      </c>
      <c r="P132" s="3">
        <v>24.7590312957764</v>
      </c>
      <c r="Q132" s="3">
        <f t="shared" si="5"/>
        <v>8.25301043192547</v>
      </c>
      <c r="R132" s="3">
        <f t="shared" si="6"/>
        <v>16.1093730926514</v>
      </c>
      <c r="S132" s="3">
        <f t="shared" si="7"/>
        <v>0.122687668576244</v>
      </c>
    </row>
    <row r="133" ht="15" spans="1:19">
      <c r="A133" s="3">
        <v>129</v>
      </c>
      <c r="B133" s="3" t="s">
        <v>655</v>
      </c>
      <c r="C133" s="4" t="s">
        <v>656</v>
      </c>
      <c r="D133" s="5" t="s">
        <v>657</v>
      </c>
      <c r="E133" s="5" t="s">
        <v>658</v>
      </c>
      <c r="F133" s="2" t="s">
        <v>659</v>
      </c>
      <c r="G133" s="3">
        <v>3</v>
      </c>
      <c r="H133" s="3">
        <v>3</v>
      </c>
      <c r="I133" s="3">
        <v>3</v>
      </c>
      <c r="J133" s="3">
        <v>0</v>
      </c>
      <c r="K133" s="3">
        <v>24.2423458099365</v>
      </c>
      <c r="L133" s="3">
        <v>24.0638160705566</v>
      </c>
      <c r="M133" s="3">
        <f t="shared" ref="M133:M196" si="8">AVERAGE(J133:L133)</f>
        <v>16.1020539601644</v>
      </c>
      <c r="N133" s="3">
        <v>0</v>
      </c>
      <c r="O133" s="3">
        <v>0</v>
      </c>
      <c r="P133" s="3">
        <v>0</v>
      </c>
      <c r="Q133" s="3">
        <f t="shared" ref="Q133:Q196" si="9">AVERAGE(N133:P133)</f>
        <v>0</v>
      </c>
      <c r="R133" s="3">
        <f t="shared" ref="R133:R196" si="10">M133-Q133</f>
        <v>16.1020539601644</v>
      </c>
      <c r="S133" s="3">
        <f t="shared" ref="S133:S196" si="11">TTEST(J133:L133,N133:P133,2,2)</f>
        <v>0.116121956287595</v>
      </c>
    </row>
    <row r="134" ht="15" spans="1:19">
      <c r="A134" s="3">
        <v>130</v>
      </c>
      <c r="B134" s="3" t="s">
        <v>660</v>
      </c>
      <c r="C134" s="4" t="s">
        <v>661</v>
      </c>
      <c r="D134" s="5" t="s">
        <v>662</v>
      </c>
      <c r="E134" s="5" t="s">
        <v>663</v>
      </c>
      <c r="F134" s="2" t="s">
        <v>664</v>
      </c>
      <c r="G134" s="3">
        <v>4</v>
      </c>
      <c r="H134" s="3">
        <v>4</v>
      </c>
      <c r="I134" s="3">
        <v>4</v>
      </c>
      <c r="J134" s="3">
        <v>24.4751262664795</v>
      </c>
      <c r="K134" s="3">
        <v>24.0373306274414</v>
      </c>
      <c r="L134" s="3">
        <v>23.8735198974609</v>
      </c>
      <c r="M134" s="3">
        <f t="shared" si="8"/>
        <v>24.1286589304606</v>
      </c>
      <c r="N134" s="3">
        <v>0</v>
      </c>
      <c r="O134" s="3">
        <v>0</v>
      </c>
      <c r="P134" s="3">
        <v>24.1002101898193</v>
      </c>
      <c r="Q134" s="3">
        <f t="shared" si="9"/>
        <v>8.03340339660643</v>
      </c>
      <c r="R134" s="3">
        <f t="shared" si="10"/>
        <v>16.0952555338542</v>
      </c>
      <c r="S134" s="3">
        <f t="shared" si="11"/>
        <v>0.115714112607237</v>
      </c>
    </row>
    <row r="135" ht="15" spans="1:19">
      <c r="A135" s="3">
        <v>131</v>
      </c>
      <c r="B135" s="3" t="s">
        <v>665</v>
      </c>
      <c r="C135" s="4" t="s">
        <v>666</v>
      </c>
      <c r="D135" s="5" t="s">
        <v>667</v>
      </c>
      <c r="E135" s="5" t="s">
        <v>668</v>
      </c>
      <c r="F135" s="2" t="s">
        <v>669</v>
      </c>
      <c r="G135" s="3">
        <v>6</v>
      </c>
      <c r="H135" s="3">
        <v>6</v>
      </c>
      <c r="I135" s="3">
        <v>6</v>
      </c>
      <c r="J135" s="3">
        <v>24.2831974029541</v>
      </c>
      <c r="K135" s="3">
        <v>24.3342227935791</v>
      </c>
      <c r="L135" s="3">
        <v>24.1955051422119</v>
      </c>
      <c r="M135" s="3">
        <f t="shared" si="8"/>
        <v>24.270975112915</v>
      </c>
      <c r="N135" s="3">
        <v>0</v>
      </c>
      <c r="O135" s="3">
        <v>0</v>
      </c>
      <c r="P135" s="3">
        <v>24.6035404205322</v>
      </c>
      <c r="Q135" s="3">
        <f t="shared" si="9"/>
        <v>8.2011801401774</v>
      </c>
      <c r="R135" s="3">
        <f t="shared" si="10"/>
        <v>16.0697949727376</v>
      </c>
      <c r="S135" s="3">
        <f t="shared" si="11"/>
        <v>0.121634785508467</v>
      </c>
    </row>
    <row r="136" ht="15" spans="1:19">
      <c r="A136" s="3">
        <v>132</v>
      </c>
      <c r="B136" s="3" t="s">
        <v>670</v>
      </c>
      <c r="C136" s="4" t="s">
        <v>671</v>
      </c>
      <c r="D136" s="5" t="s">
        <v>672</v>
      </c>
      <c r="E136" s="5" t="s">
        <v>673</v>
      </c>
      <c r="F136" s="2" t="s">
        <v>674</v>
      </c>
      <c r="G136" s="3">
        <v>4</v>
      </c>
      <c r="H136" s="3">
        <v>4</v>
      </c>
      <c r="I136" s="3">
        <v>4</v>
      </c>
      <c r="J136" s="3">
        <v>24.2195587158203</v>
      </c>
      <c r="K136" s="3">
        <v>24.5007553100586</v>
      </c>
      <c r="L136" s="3">
        <v>24.1860866546631</v>
      </c>
      <c r="M136" s="3">
        <f t="shared" si="8"/>
        <v>24.3021335601807</v>
      </c>
      <c r="N136" s="3">
        <v>0</v>
      </c>
      <c r="O136" s="3">
        <v>0</v>
      </c>
      <c r="P136" s="3">
        <v>24.7195224761963</v>
      </c>
      <c r="Q136" s="3">
        <f t="shared" si="9"/>
        <v>8.23984082539877</v>
      </c>
      <c r="R136" s="3">
        <f t="shared" si="10"/>
        <v>16.0622927347819</v>
      </c>
      <c r="S136" s="3">
        <f t="shared" si="11"/>
        <v>0.123069845555343</v>
      </c>
    </row>
    <row r="137" ht="15" spans="1:19">
      <c r="A137" s="3">
        <v>133</v>
      </c>
      <c r="B137" s="3" t="s">
        <v>675</v>
      </c>
      <c r="C137" s="4" t="s">
        <v>676</v>
      </c>
      <c r="D137" s="5" t="s">
        <v>677</v>
      </c>
      <c r="E137" s="5" t="s">
        <v>678</v>
      </c>
      <c r="F137" s="2" t="s">
        <v>679</v>
      </c>
      <c r="G137" s="3">
        <v>4</v>
      </c>
      <c r="H137" s="3">
        <v>4</v>
      </c>
      <c r="I137" s="3">
        <v>4</v>
      </c>
      <c r="J137" s="3">
        <v>24.1627712249756</v>
      </c>
      <c r="K137" s="3">
        <v>23.9110450744629</v>
      </c>
      <c r="L137" s="3">
        <v>24.3284130096436</v>
      </c>
      <c r="M137" s="3">
        <f t="shared" si="8"/>
        <v>24.1340764363607</v>
      </c>
      <c r="N137" s="3">
        <v>0</v>
      </c>
      <c r="O137" s="3">
        <v>0</v>
      </c>
      <c r="P137" s="3">
        <v>24.2364444732666</v>
      </c>
      <c r="Q137" s="3">
        <f t="shared" si="9"/>
        <v>8.0788148244222</v>
      </c>
      <c r="R137" s="3">
        <f t="shared" si="10"/>
        <v>16.0552616119385</v>
      </c>
      <c r="S137" s="3">
        <f t="shared" si="11"/>
        <v>0.117840064617474</v>
      </c>
    </row>
    <row r="138" ht="15" spans="1:19">
      <c r="A138" s="3">
        <v>134</v>
      </c>
      <c r="B138" s="3" t="s">
        <v>680</v>
      </c>
      <c r="C138" s="4" t="s">
        <v>681</v>
      </c>
      <c r="D138" s="5" t="s">
        <v>682</v>
      </c>
      <c r="E138" s="5" t="s">
        <v>683</v>
      </c>
      <c r="F138" s="2" t="s">
        <v>684</v>
      </c>
      <c r="G138" s="3">
        <v>2</v>
      </c>
      <c r="H138" s="3">
        <v>2</v>
      </c>
      <c r="I138" s="3">
        <v>2</v>
      </c>
      <c r="J138" s="3">
        <v>0</v>
      </c>
      <c r="K138" s="3">
        <v>24.3792133331299</v>
      </c>
      <c r="L138" s="3">
        <v>23.78346824646</v>
      </c>
      <c r="M138" s="3">
        <f t="shared" si="8"/>
        <v>16.0542271931966</v>
      </c>
      <c r="N138" s="3">
        <v>0</v>
      </c>
      <c r="O138" s="3">
        <v>0</v>
      </c>
      <c r="P138" s="3">
        <v>0</v>
      </c>
      <c r="Q138" s="3">
        <f t="shared" si="9"/>
        <v>0</v>
      </c>
      <c r="R138" s="3">
        <f t="shared" si="10"/>
        <v>16.0542271931966</v>
      </c>
      <c r="S138" s="3">
        <f t="shared" si="11"/>
        <v>0.116177376549277</v>
      </c>
    </row>
    <row r="139" ht="15" spans="1:19">
      <c r="A139" s="3">
        <v>135</v>
      </c>
      <c r="B139" s="3" t="s">
        <v>685</v>
      </c>
      <c r="C139" s="4" t="s">
        <v>686</v>
      </c>
      <c r="D139" s="5" t="s">
        <v>687</v>
      </c>
      <c r="E139" s="5" t="s">
        <v>688</v>
      </c>
      <c r="F139" s="2" t="s">
        <v>689</v>
      </c>
      <c r="G139" s="3">
        <v>6</v>
      </c>
      <c r="H139" s="3">
        <v>6</v>
      </c>
      <c r="I139" s="3">
        <v>6</v>
      </c>
      <c r="J139" s="3">
        <v>24.2172660827637</v>
      </c>
      <c r="K139" s="3">
        <v>24.0627460479736</v>
      </c>
      <c r="L139" s="3">
        <v>24.0840759277344</v>
      </c>
      <c r="M139" s="3">
        <f t="shared" si="8"/>
        <v>24.1213626861572</v>
      </c>
      <c r="N139" s="3">
        <v>0</v>
      </c>
      <c r="O139" s="3">
        <v>0</v>
      </c>
      <c r="P139" s="3">
        <v>24.2275123596191</v>
      </c>
      <c r="Q139" s="3">
        <f t="shared" si="9"/>
        <v>8.07583745320637</v>
      </c>
      <c r="R139" s="3">
        <f t="shared" si="10"/>
        <v>16.0455252329509</v>
      </c>
      <c r="S139" s="3">
        <f t="shared" si="11"/>
        <v>0.117878395641862</v>
      </c>
    </row>
    <row r="140" ht="15" spans="1:19">
      <c r="A140" s="3">
        <v>136</v>
      </c>
      <c r="B140" s="3" t="s">
        <v>690</v>
      </c>
      <c r="C140" s="4" t="s">
        <v>691</v>
      </c>
      <c r="D140" s="5" t="s">
        <v>692</v>
      </c>
      <c r="E140" s="5" t="s">
        <v>693</v>
      </c>
      <c r="F140" s="2" t="s">
        <v>694</v>
      </c>
      <c r="G140" s="3">
        <v>3</v>
      </c>
      <c r="H140" s="3">
        <v>3</v>
      </c>
      <c r="I140" s="3">
        <v>3</v>
      </c>
      <c r="J140" s="3">
        <v>23.9134216308594</v>
      </c>
      <c r="K140" s="3">
        <v>24.1709671020508</v>
      </c>
      <c r="L140" s="3">
        <v>23.8726749420166</v>
      </c>
      <c r="M140" s="3">
        <f t="shared" si="8"/>
        <v>23.9856878916423</v>
      </c>
      <c r="N140" s="3">
        <v>0</v>
      </c>
      <c r="O140" s="3">
        <v>0</v>
      </c>
      <c r="P140" s="3">
        <v>23.8412456512451</v>
      </c>
      <c r="Q140" s="3">
        <f t="shared" si="9"/>
        <v>7.94708188374837</v>
      </c>
      <c r="R140" s="3">
        <f t="shared" si="10"/>
        <v>16.0386060078939</v>
      </c>
      <c r="S140" s="3">
        <f t="shared" si="11"/>
        <v>0.113751994559716</v>
      </c>
    </row>
    <row r="141" ht="15" spans="1:19">
      <c r="A141" s="3">
        <v>137</v>
      </c>
      <c r="B141" s="3" t="s">
        <v>695</v>
      </c>
      <c r="C141" s="4" t="s">
        <v>696</v>
      </c>
      <c r="D141" s="5" t="s">
        <v>697</v>
      </c>
      <c r="E141" s="5" t="s">
        <v>698</v>
      </c>
      <c r="F141" s="2" t="s">
        <v>699</v>
      </c>
      <c r="G141" s="3">
        <v>4</v>
      </c>
      <c r="H141" s="3">
        <v>4</v>
      </c>
      <c r="I141" s="3">
        <v>4</v>
      </c>
      <c r="J141" s="3">
        <v>23.9745635986328</v>
      </c>
      <c r="K141" s="3">
        <v>23.7593879699707</v>
      </c>
      <c r="L141" s="3">
        <v>25.0561027526855</v>
      </c>
      <c r="M141" s="3">
        <f t="shared" si="8"/>
        <v>24.2633514404297</v>
      </c>
      <c r="N141" s="3">
        <v>0</v>
      </c>
      <c r="O141" s="3">
        <v>24.6849060058594</v>
      </c>
      <c r="P141" s="3">
        <v>0</v>
      </c>
      <c r="Q141" s="3">
        <f t="shared" si="9"/>
        <v>8.22830200195313</v>
      </c>
      <c r="R141" s="3">
        <f t="shared" si="10"/>
        <v>16.0350494384765</v>
      </c>
      <c r="S141" s="3">
        <f t="shared" si="11"/>
        <v>0.123458577179446</v>
      </c>
    </row>
    <row r="142" ht="15" spans="1:19">
      <c r="A142" s="3">
        <v>138</v>
      </c>
      <c r="B142" s="3" t="s">
        <v>700</v>
      </c>
      <c r="C142" s="4" t="s">
        <v>701</v>
      </c>
      <c r="D142" s="5" t="s">
        <v>702</v>
      </c>
      <c r="E142" s="5" t="s">
        <v>703</v>
      </c>
      <c r="F142" s="2" t="s">
        <v>704</v>
      </c>
      <c r="G142" s="3">
        <v>2</v>
      </c>
      <c r="H142" s="3">
        <v>2</v>
      </c>
      <c r="I142" s="3">
        <v>2</v>
      </c>
      <c r="J142" s="3">
        <v>24.2158603668213</v>
      </c>
      <c r="K142" s="3">
        <v>0</v>
      </c>
      <c r="L142" s="3">
        <v>23.8587074279785</v>
      </c>
      <c r="M142" s="3">
        <f t="shared" si="8"/>
        <v>16.0248559315999</v>
      </c>
      <c r="N142" s="3">
        <v>0</v>
      </c>
      <c r="O142" s="3">
        <v>0</v>
      </c>
      <c r="P142" s="3">
        <v>0</v>
      </c>
      <c r="Q142" s="3">
        <f t="shared" si="9"/>
        <v>0</v>
      </c>
      <c r="R142" s="3">
        <f t="shared" si="10"/>
        <v>16.0248559315999</v>
      </c>
      <c r="S142" s="3">
        <f t="shared" si="11"/>
        <v>0.116138475624215</v>
      </c>
    </row>
    <row r="143" ht="15" spans="1:19">
      <c r="A143" s="3">
        <v>139</v>
      </c>
      <c r="B143" s="3" t="s">
        <v>705</v>
      </c>
      <c r="C143" s="4" t="s">
        <v>706</v>
      </c>
      <c r="D143" s="5" t="s">
        <v>707</v>
      </c>
      <c r="E143" s="5" t="s">
        <v>708</v>
      </c>
      <c r="F143" s="2" t="s">
        <v>709</v>
      </c>
      <c r="G143" s="3">
        <v>5</v>
      </c>
      <c r="H143" s="3">
        <v>5</v>
      </c>
      <c r="I143" s="3">
        <v>5</v>
      </c>
      <c r="J143" s="3">
        <v>24.098123550415</v>
      </c>
      <c r="K143" s="3">
        <v>23.8604125976563</v>
      </c>
      <c r="L143" s="3">
        <v>23.8169479370117</v>
      </c>
      <c r="M143" s="3">
        <f t="shared" si="8"/>
        <v>23.9251613616943</v>
      </c>
      <c r="N143" s="3">
        <v>0</v>
      </c>
      <c r="O143" s="3">
        <v>0</v>
      </c>
      <c r="P143" s="3">
        <v>23.7281665802002</v>
      </c>
      <c r="Q143" s="3">
        <f t="shared" si="9"/>
        <v>7.90938886006673</v>
      </c>
      <c r="R143" s="3">
        <f t="shared" si="10"/>
        <v>16.0157725016276</v>
      </c>
      <c r="S143" s="3">
        <f t="shared" si="11"/>
        <v>0.11288112025492</v>
      </c>
    </row>
    <row r="144" ht="15" spans="1:19">
      <c r="A144" s="3">
        <v>140</v>
      </c>
      <c r="B144" s="3" t="s">
        <v>710</v>
      </c>
      <c r="C144" s="4" t="s">
        <v>711</v>
      </c>
      <c r="D144" s="5" t="s">
        <v>712</v>
      </c>
      <c r="E144" s="5" t="s">
        <v>713</v>
      </c>
      <c r="F144" s="2" t="s">
        <v>714</v>
      </c>
      <c r="G144" s="3">
        <v>7</v>
      </c>
      <c r="H144" s="3">
        <v>7</v>
      </c>
      <c r="I144" s="3">
        <v>7</v>
      </c>
      <c r="J144" s="3">
        <v>24.1886539459229</v>
      </c>
      <c r="K144" s="3">
        <v>24.2195587158203</v>
      </c>
      <c r="L144" s="3">
        <v>24.0531635284424</v>
      </c>
      <c r="M144" s="3">
        <f t="shared" si="8"/>
        <v>24.1537920633952</v>
      </c>
      <c r="N144" s="3">
        <v>0</v>
      </c>
      <c r="O144" s="3">
        <v>0</v>
      </c>
      <c r="P144" s="3">
        <v>24.4351711273193</v>
      </c>
      <c r="Q144" s="3">
        <f t="shared" si="9"/>
        <v>8.14505704243977</v>
      </c>
      <c r="R144" s="3">
        <f t="shared" si="10"/>
        <v>16.0087350209554</v>
      </c>
      <c r="S144" s="3">
        <f t="shared" si="11"/>
        <v>0.12080240091725</v>
      </c>
    </row>
    <row r="145" ht="15" spans="1:19">
      <c r="A145" s="3">
        <v>141</v>
      </c>
      <c r="B145" s="3" t="s">
        <v>715</v>
      </c>
      <c r="C145" s="4" t="s">
        <v>716</v>
      </c>
      <c r="D145" s="5" t="s">
        <v>717</v>
      </c>
      <c r="E145" s="5" t="s">
        <v>718</v>
      </c>
      <c r="F145" s="2" t="s">
        <v>719</v>
      </c>
      <c r="G145" s="3">
        <v>2</v>
      </c>
      <c r="H145" s="3">
        <v>2</v>
      </c>
      <c r="I145" s="3">
        <v>2</v>
      </c>
      <c r="J145" s="3">
        <v>24.3423843383789</v>
      </c>
      <c r="K145" s="3">
        <v>23.9936046600342</v>
      </c>
      <c r="L145" s="3">
        <v>23.7760543823242</v>
      </c>
      <c r="M145" s="3">
        <f t="shared" si="8"/>
        <v>24.0373477935791</v>
      </c>
      <c r="N145" s="3">
        <v>0</v>
      </c>
      <c r="O145" s="3">
        <v>0</v>
      </c>
      <c r="P145" s="3">
        <v>24.0968379974365</v>
      </c>
      <c r="Q145" s="3">
        <f t="shared" si="9"/>
        <v>8.03227933247883</v>
      </c>
      <c r="R145" s="3">
        <f t="shared" si="10"/>
        <v>16.0050684611003</v>
      </c>
      <c r="S145" s="3">
        <f t="shared" si="11"/>
        <v>0.117159256679352</v>
      </c>
    </row>
    <row r="146" ht="15" spans="1:19">
      <c r="A146" s="3">
        <v>142</v>
      </c>
      <c r="B146" s="3" t="s">
        <v>720</v>
      </c>
      <c r="C146" s="4" t="s">
        <v>721</v>
      </c>
      <c r="D146" s="5" t="s">
        <v>722</v>
      </c>
      <c r="E146" s="5" t="s">
        <v>723</v>
      </c>
      <c r="F146" s="2" t="s">
        <v>724</v>
      </c>
      <c r="G146" s="3">
        <v>6</v>
      </c>
      <c r="H146" s="3">
        <v>6</v>
      </c>
      <c r="I146" s="3">
        <v>6</v>
      </c>
      <c r="J146" s="3">
        <v>0</v>
      </c>
      <c r="K146" s="3">
        <v>24.0443515777588</v>
      </c>
      <c r="L146" s="3">
        <v>23.9409160614014</v>
      </c>
      <c r="M146" s="3">
        <f t="shared" si="8"/>
        <v>15.9950892130534</v>
      </c>
      <c r="N146" s="3">
        <v>0</v>
      </c>
      <c r="O146" s="3">
        <v>0</v>
      </c>
      <c r="P146" s="3">
        <v>0</v>
      </c>
      <c r="Q146" s="3">
        <f t="shared" si="9"/>
        <v>0</v>
      </c>
      <c r="R146" s="3">
        <f t="shared" si="10"/>
        <v>15.9950892130534</v>
      </c>
      <c r="S146" s="3">
        <f t="shared" si="11"/>
        <v>0.116118371637395</v>
      </c>
    </row>
    <row r="147" ht="15" spans="1:19">
      <c r="A147" s="3">
        <v>143</v>
      </c>
      <c r="B147" s="3" t="s">
        <v>725</v>
      </c>
      <c r="C147" s="4" t="s">
        <v>726</v>
      </c>
      <c r="D147" s="5" t="s">
        <v>727</v>
      </c>
      <c r="E147" s="5" t="s">
        <v>728</v>
      </c>
      <c r="F147" s="2" t="s">
        <v>729</v>
      </c>
      <c r="G147" s="3">
        <v>6</v>
      </c>
      <c r="H147" s="3">
        <v>6</v>
      </c>
      <c r="I147" s="3">
        <v>6</v>
      </c>
      <c r="J147" s="3">
        <v>24.1844234466553</v>
      </c>
      <c r="K147" s="3">
        <v>24.1346912384033</v>
      </c>
      <c r="L147" s="3">
        <v>24.0756149291992</v>
      </c>
      <c r="M147" s="3">
        <f t="shared" si="8"/>
        <v>24.1315765380859</v>
      </c>
      <c r="N147" s="3">
        <v>0</v>
      </c>
      <c r="O147" s="3">
        <v>0</v>
      </c>
      <c r="P147" s="3">
        <v>24.4246387481689</v>
      </c>
      <c r="Q147" s="3">
        <f t="shared" si="9"/>
        <v>8.14154624938963</v>
      </c>
      <c r="R147" s="3">
        <f t="shared" si="10"/>
        <v>15.9900302886963</v>
      </c>
      <c r="S147" s="3">
        <f t="shared" si="11"/>
        <v>0.120999974434101</v>
      </c>
    </row>
    <row r="148" ht="15" spans="1:19">
      <c r="A148" s="3">
        <v>144</v>
      </c>
      <c r="B148" s="3" t="s">
        <v>730</v>
      </c>
      <c r="C148" s="4" t="s">
        <v>731</v>
      </c>
      <c r="D148" s="5" t="s">
        <v>732</v>
      </c>
      <c r="E148" s="5" t="s">
        <v>733</v>
      </c>
      <c r="F148" s="2" t="s">
        <v>734</v>
      </c>
      <c r="G148" s="3">
        <v>4</v>
      </c>
      <c r="H148" s="3">
        <v>4</v>
      </c>
      <c r="I148" s="3">
        <v>4</v>
      </c>
      <c r="J148" s="3">
        <v>24.3543395996094</v>
      </c>
      <c r="K148" s="3">
        <v>0</v>
      </c>
      <c r="L148" s="3">
        <v>23.6109924316406</v>
      </c>
      <c r="M148" s="3">
        <f t="shared" si="8"/>
        <v>15.9884440104167</v>
      </c>
      <c r="N148" s="3">
        <v>0</v>
      </c>
      <c r="O148" s="3">
        <v>0</v>
      </c>
      <c r="P148" s="3">
        <v>0</v>
      </c>
      <c r="Q148" s="3">
        <f t="shared" si="9"/>
        <v>0</v>
      </c>
      <c r="R148" s="3">
        <f t="shared" si="10"/>
        <v>15.9884440104167</v>
      </c>
      <c r="S148" s="3">
        <f t="shared" si="11"/>
        <v>0.11621204407958</v>
      </c>
    </row>
    <row r="149" ht="15" spans="1:19">
      <c r="A149" s="3">
        <v>145</v>
      </c>
      <c r="B149" s="3" t="s">
        <v>735</v>
      </c>
      <c r="C149" s="4" t="s">
        <v>736</v>
      </c>
      <c r="D149" s="5" t="s">
        <v>737</v>
      </c>
      <c r="E149" s="5" t="s">
        <v>738</v>
      </c>
      <c r="F149" s="2" t="s">
        <v>739</v>
      </c>
      <c r="G149" s="3">
        <v>5</v>
      </c>
      <c r="H149" s="3">
        <v>5</v>
      </c>
      <c r="I149" s="3">
        <v>5</v>
      </c>
      <c r="J149" s="3">
        <v>23.8019332885742</v>
      </c>
      <c r="K149" s="3">
        <v>0</v>
      </c>
      <c r="L149" s="3">
        <v>24.1561489105225</v>
      </c>
      <c r="M149" s="3">
        <f t="shared" si="8"/>
        <v>15.9860273996989</v>
      </c>
      <c r="N149" s="3">
        <v>0</v>
      </c>
      <c r="O149" s="3">
        <v>0</v>
      </c>
      <c r="P149" s="3">
        <v>0</v>
      </c>
      <c r="Q149" s="3">
        <f t="shared" si="9"/>
        <v>0</v>
      </c>
      <c r="R149" s="3">
        <f t="shared" si="10"/>
        <v>15.9860273996989</v>
      </c>
      <c r="S149" s="3">
        <f t="shared" si="11"/>
        <v>0.116138221054449</v>
      </c>
    </row>
    <row r="150" ht="15" spans="1:19">
      <c r="A150" s="3">
        <v>146</v>
      </c>
      <c r="B150" s="3" t="s">
        <v>740</v>
      </c>
      <c r="C150" s="4" t="s">
        <v>741</v>
      </c>
      <c r="D150" s="5" t="s">
        <v>742</v>
      </c>
      <c r="E150" s="5" t="s">
        <v>743</v>
      </c>
      <c r="F150" s="2" t="s">
        <v>744</v>
      </c>
      <c r="G150" s="3">
        <v>3</v>
      </c>
      <c r="H150" s="3">
        <v>3</v>
      </c>
      <c r="I150" s="3">
        <v>3</v>
      </c>
      <c r="J150" s="3">
        <v>24.3185176849365</v>
      </c>
      <c r="K150" s="3">
        <v>23.6925354003906</v>
      </c>
      <c r="L150" s="3">
        <v>23.9550018310547</v>
      </c>
      <c r="M150" s="3">
        <f t="shared" si="8"/>
        <v>23.9886849721273</v>
      </c>
      <c r="N150" s="3">
        <v>0</v>
      </c>
      <c r="O150" s="3">
        <v>0</v>
      </c>
      <c r="P150" s="3">
        <v>24.011287689209</v>
      </c>
      <c r="Q150" s="3">
        <f t="shared" si="9"/>
        <v>8.00376256306967</v>
      </c>
      <c r="R150" s="3">
        <f t="shared" si="10"/>
        <v>15.9849224090576</v>
      </c>
      <c r="S150" s="3">
        <f t="shared" si="11"/>
        <v>0.116559910285476</v>
      </c>
    </row>
    <row r="151" ht="15" spans="1:19">
      <c r="A151" s="3">
        <v>147</v>
      </c>
      <c r="B151" s="3" t="s">
        <v>745</v>
      </c>
      <c r="C151" s="4" t="s">
        <v>746</v>
      </c>
      <c r="D151" s="5" t="s">
        <v>747</v>
      </c>
      <c r="E151" s="5" t="s">
        <v>748</v>
      </c>
      <c r="F151" s="2" t="s">
        <v>749</v>
      </c>
      <c r="G151" s="3">
        <v>3</v>
      </c>
      <c r="H151" s="3">
        <v>3</v>
      </c>
      <c r="I151" s="3">
        <v>3</v>
      </c>
      <c r="J151" s="3">
        <v>0</v>
      </c>
      <c r="K151" s="3">
        <v>23.766077041626</v>
      </c>
      <c r="L151" s="3">
        <v>24.1775970458984</v>
      </c>
      <c r="M151" s="3">
        <f t="shared" si="8"/>
        <v>15.9812246958415</v>
      </c>
      <c r="N151" s="3">
        <v>0</v>
      </c>
      <c r="O151" s="3">
        <v>0</v>
      </c>
      <c r="P151" s="3">
        <v>0</v>
      </c>
      <c r="Q151" s="3">
        <f t="shared" si="9"/>
        <v>0</v>
      </c>
      <c r="R151" s="3">
        <f t="shared" si="10"/>
        <v>15.9812246958415</v>
      </c>
      <c r="S151" s="3">
        <f t="shared" si="11"/>
        <v>0.116145826700465</v>
      </c>
    </row>
    <row r="152" ht="15" spans="1:19">
      <c r="A152" s="3">
        <v>148</v>
      </c>
      <c r="B152" s="3" t="s">
        <v>750</v>
      </c>
      <c r="C152" s="4" t="s">
        <v>751</v>
      </c>
      <c r="D152" s="5" t="s">
        <v>752</v>
      </c>
      <c r="E152" s="5" t="s">
        <v>753</v>
      </c>
      <c r="F152" s="2" t="s">
        <v>754</v>
      </c>
      <c r="G152" s="3">
        <v>4</v>
      </c>
      <c r="H152" s="3">
        <v>4</v>
      </c>
      <c r="I152" s="3">
        <v>4</v>
      </c>
      <c r="J152" s="3">
        <v>24.0865077972412</v>
      </c>
      <c r="K152" s="3">
        <v>24.3657302856445</v>
      </c>
      <c r="L152" s="3">
        <v>24.2333030700684</v>
      </c>
      <c r="M152" s="3">
        <f t="shared" si="8"/>
        <v>24.2285137176514</v>
      </c>
      <c r="N152" s="3">
        <v>0</v>
      </c>
      <c r="O152" s="3">
        <v>0</v>
      </c>
      <c r="P152" s="3">
        <v>24.8032646179199</v>
      </c>
      <c r="Q152" s="3">
        <f t="shared" si="9"/>
        <v>8.26775487263997</v>
      </c>
      <c r="R152" s="3">
        <f t="shared" si="10"/>
        <v>15.9607588450114</v>
      </c>
      <c r="S152" s="3">
        <f t="shared" si="11"/>
        <v>0.125758827687053</v>
      </c>
    </row>
    <row r="153" ht="15" spans="1:19">
      <c r="A153" s="3">
        <v>149</v>
      </c>
      <c r="B153" s="3" t="s">
        <v>755</v>
      </c>
      <c r="C153" s="4" t="s">
        <v>756</v>
      </c>
      <c r="D153" s="5" t="s">
        <v>757</v>
      </c>
      <c r="E153" s="5" t="s">
        <v>758</v>
      </c>
      <c r="F153" s="2" t="s">
        <v>759</v>
      </c>
      <c r="G153" s="3">
        <v>2</v>
      </c>
      <c r="H153" s="3">
        <v>2</v>
      </c>
      <c r="I153" s="3">
        <v>2</v>
      </c>
      <c r="J153" s="3">
        <v>23.9708824157715</v>
      </c>
      <c r="K153" s="3">
        <v>23.7889518737793</v>
      </c>
      <c r="L153" s="3">
        <v>24.5196533203125</v>
      </c>
      <c r="M153" s="3">
        <f t="shared" si="8"/>
        <v>24.0931625366211</v>
      </c>
      <c r="N153" s="3">
        <v>0</v>
      </c>
      <c r="O153" s="3">
        <v>0</v>
      </c>
      <c r="P153" s="3">
        <v>24.4312877655029</v>
      </c>
      <c r="Q153" s="3">
        <f t="shared" si="9"/>
        <v>8.14376258850097</v>
      </c>
      <c r="R153" s="3">
        <f t="shared" si="10"/>
        <v>15.9493999481201</v>
      </c>
      <c r="S153" s="3">
        <f t="shared" si="11"/>
        <v>0.121866071514275</v>
      </c>
    </row>
    <row r="154" ht="15" spans="1:19">
      <c r="A154" s="3">
        <v>150</v>
      </c>
      <c r="B154" s="3" t="s">
        <v>760</v>
      </c>
      <c r="C154" s="4" t="s">
        <v>761</v>
      </c>
      <c r="D154" s="5" t="s">
        <v>762</v>
      </c>
      <c r="E154" s="5" t="s">
        <v>763</v>
      </c>
      <c r="F154" s="2" t="s">
        <v>764</v>
      </c>
      <c r="G154" s="3">
        <v>4</v>
      </c>
      <c r="H154" s="3">
        <v>4</v>
      </c>
      <c r="I154" s="3">
        <v>4</v>
      </c>
      <c r="J154" s="3">
        <v>23.7938213348389</v>
      </c>
      <c r="K154" s="3">
        <v>24.0857791900635</v>
      </c>
      <c r="L154" s="3">
        <v>23.9700927734375</v>
      </c>
      <c r="M154" s="3">
        <f t="shared" si="8"/>
        <v>23.9498977661133</v>
      </c>
      <c r="N154" s="3">
        <v>0</v>
      </c>
      <c r="O154" s="3">
        <v>0</v>
      </c>
      <c r="P154" s="3">
        <v>24.0153770446777</v>
      </c>
      <c r="Q154" s="3">
        <f t="shared" si="9"/>
        <v>8.00512568155923</v>
      </c>
      <c r="R154" s="3">
        <f t="shared" si="10"/>
        <v>15.9447720845541</v>
      </c>
      <c r="S154" s="3">
        <f t="shared" si="11"/>
        <v>0.117221566459145</v>
      </c>
    </row>
    <row r="155" ht="15" spans="1:19">
      <c r="A155" s="3">
        <v>151</v>
      </c>
      <c r="B155" s="3" t="s">
        <v>765</v>
      </c>
      <c r="C155" s="4" t="s">
        <v>766</v>
      </c>
      <c r="D155" s="5" t="s">
        <v>767</v>
      </c>
      <c r="E155" s="5" t="s">
        <v>768</v>
      </c>
      <c r="F155" s="2" t="s">
        <v>769</v>
      </c>
      <c r="G155" s="3">
        <v>4</v>
      </c>
      <c r="H155" s="3">
        <v>4</v>
      </c>
      <c r="I155" s="3">
        <v>4</v>
      </c>
      <c r="J155" s="3">
        <v>24.2934074401855</v>
      </c>
      <c r="K155" s="3">
        <v>0</v>
      </c>
      <c r="L155" s="3">
        <v>23.4814834594727</v>
      </c>
      <c r="M155" s="3">
        <f t="shared" si="8"/>
        <v>15.9249636332194</v>
      </c>
      <c r="N155" s="3">
        <v>0</v>
      </c>
      <c r="O155" s="3">
        <v>0</v>
      </c>
      <c r="P155" s="3">
        <v>0</v>
      </c>
      <c r="Q155" s="3">
        <f t="shared" si="9"/>
        <v>0</v>
      </c>
      <c r="R155" s="3">
        <f t="shared" si="10"/>
        <v>15.9249636332194</v>
      </c>
      <c r="S155" s="3">
        <f t="shared" si="11"/>
        <v>0.116231389597077</v>
      </c>
    </row>
    <row r="156" ht="15" spans="1:19">
      <c r="A156" s="3">
        <v>152</v>
      </c>
      <c r="B156" s="3" t="s">
        <v>770</v>
      </c>
      <c r="C156" s="4" t="s">
        <v>771</v>
      </c>
      <c r="D156" s="5" t="s">
        <v>772</v>
      </c>
      <c r="E156" s="5" t="s">
        <v>773</v>
      </c>
      <c r="F156" s="2" t="s">
        <v>774</v>
      </c>
      <c r="G156" s="3">
        <v>3</v>
      </c>
      <c r="H156" s="3">
        <v>3</v>
      </c>
      <c r="I156" s="3">
        <v>3</v>
      </c>
      <c r="J156" s="3">
        <v>23.8954124450684</v>
      </c>
      <c r="K156" s="3">
        <v>0</v>
      </c>
      <c r="L156" s="3">
        <v>23.8709831237793</v>
      </c>
      <c r="M156" s="3">
        <f t="shared" si="8"/>
        <v>15.9221318562826</v>
      </c>
      <c r="N156" s="3">
        <v>0</v>
      </c>
      <c r="O156" s="3">
        <v>0</v>
      </c>
      <c r="P156" s="3">
        <v>0</v>
      </c>
      <c r="Q156" s="3">
        <f t="shared" si="9"/>
        <v>0</v>
      </c>
      <c r="R156" s="3">
        <f t="shared" si="10"/>
        <v>15.9221318562826</v>
      </c>
      <c r="S156" s="3">
        <f t="shared" si="11"/>
        <v>0.116116627553223</v>
      </c>
    </row>
    <row r="157" ht="15" spans="1:19">
      <c r="A157" s="3">
        <v>153</v>
      </c>
      <c r="B157" s="3" t="s">
        <v>775</v>
      </c>
      <c r="C157" s="4" t="s">
        <v>776</v>
      </c>
      <c r="D157" s="5" t="s">
        <v>777</v>
      </c>
      <c r="E157" s="5" t="s">
        <v>778</v>
      </c>
      <c r="F157" s="2" t="s">
        <v>779</v>
      </c>
      <c r="G157" s="3">
        <v>7</v>
      </c>
      <c r="H157" s="3">
        <v>7</v>
      </c>
      <c r="I157" s="3">
        <v>7</v>
      </c>
      <c r="J157" s="3">
        <v>24.128568649292</v>
      </c>
      <c r="K157" s="3">
        <v>23.7670879364014</v>
      </c>
      <c r="L157" s="3">
        <v>23.8479499816895</v>
      </c>
      <c r="M157" s="3">
        <f t="shared" si="8"/>
        <v>23.914535522461</v>
      </c>
      <c r="N157" s="3">
        <v>0</v>
      </c>
      <c r="O157" s="3">
        <v>0</v>
      </c>
      <c r="P157" s="3">
        <v>23.9899711608887</v>
      </c>
      <c r="Q157" s="3">
        <f t="shared" si="9"/>
        <v>7.99665705362957</v>
      </c>
      <c r="R157" s="3">
        <f t="shared" si="10"/>
        <v>15.9178784688314</v>
      </c>
      <c r="S157" s="3">
        <f t="shared" si="11"/>
        <v>0.117399680508141</v>
      </c>
    </row>
    <row r="158" ht="15" spans="1:19">
      <c r="A158" s="3">
        <v>154</v>
      </c>
      <c r="B158" s="3" t="s">
        <v>780</v>
      </c>
      <c r="C158" s="4" t="s">
        <v>781</v>
      </c>
      <c r="D158" s="5" t="s">
        <v>782</v>
      </c>
      <c r="E158" s="5" t="s">
        <v>783</v>
      </c>
      <c r="F158" s="2" t="s">
        <v>784</v>
      </c>
      <c r="G158" s="3">
        <v>4</v>
      </c>
      <c r="H158" s="3">
        <v>4</v>
      </c>
      <c r="I158" s="3">
        <v>4</v>
      </c>
      <c r="J158" s="3">
        <v>24.1006107330322</v>
      </c>
      <c r="K158" s="3">
        <v>23.5218105316162</v>
      </c>
      <c r="L158" s="3">
        <v>23.9175243377686</v>
      </c>
      <c r="M158" s="3">
        <f t="shared" si="8"/>
        <v>23.846648534139</v>
      </c>
      <c r="N158" s="3">
        <v>0</v>
      </c>
      <c r="O158" s="3">
        <v>0</v>
      </c>
      <c r="P158" s="3">
        <v>23.8018341064453</v>
      </c>
      <c r="Q158" s="3">
        <f t="shared" si="9"/>
        <v>7.93394470214843</v>
      </c>
      <c r="R158" s="3">
        <f t="shared" si="10"/>
        <v>15.9127038319906</v>
      </c>
      <c r="S158" s="3">
        <f t="shared" si="11"/>
        <v>0.115431458897195</v>
      </c>
    </row>
    <row r="159" ht="15" spans="1:19">
      <c r="A159" s="3">
        <v>155</v>
      </c>
      <c r="B159" s="3" t="s">
        <v>785</v>
      </c>
      <c r="C159" s="4" t="s">
        <v>786</v>
      </c>
      <c r="D159" s="5" t="s">
        <v>787</v>
      </c>
      <c r="E159" s="5" t="s">
        <v>788</v>
      </c>
      <c r="F159" s="2" t="s">
        <v>789</v>
      </c>
      <c r="G159" s="3">
        <v>4</v>
      </c>
      <c r="H159" s="3">
        <v>4</v>
      </c>
      <c r="I159" s="3">
        <v>4</v>
      </c>
      <c r="J159" s="3">
        <v>23.8356666564941</v>
      </c>
      <c r="K159" s="3">
        <v>23.9591655731201</v>
      </c>
      <c r="L159" s="3">
        <v>23.8255138397217</v>
      </c>
      <c r="M159" s="3">
        <f t="shared" si="8"/>
        <v>23.8734486897786</v>
      </c>
      <c r="N159" s="3">
        <v>0</v>
      </c>
      <c r="O159" s="3">
        <v>0</v>
      </c>
      <c r="P159" s="3">
        <v>23.8955974578857</v>
      </c>
      <c r="Q159" s="3">
        <f t="shared" si="9"/>
        <v>7.96519915262857</v>
      </c>
      <c r="R159" s="3">
        <f t="shared" si="10"/>
        <v>15.9082495371501</v>
      </c>
      <c r="S159" s="3">
        <f t="shared" si="11"/>
        <v>0.116489700705886</v>
      </c>
    </row>
    <row r="160" ht="15" spans="1:19">
      <c r="A160" s="3">
        <v>156</v>
      </c>
      <c r="B160" s="3" t="s">
        <v>790</v>
      </c>
      <c r="C160" s="4" t="s">
        <v>791</v>
      </c>
      <c r="D160" s="5" t="s">
        <v>792</v>
      </c>
      <c r="E160" s="5" t="s">
        <v>793</v>
      </c>
      <c r="F160" s="2" t="s">
        <v>794</v>
      </c>
      <c r="G160" s="3">
        <v>5</v>
      </c>
      <c r="H160" s="3">
        <v>5</v>
      </c>
      <c r="I160" s="3">
        <v>5</v>
      </c>
      <c r="J160" s="3">
        <v>23.7134532928467</v>
      </c>
      <c r="K160" s="3">
        <v>23.7977848052979</v>
      </c>
      <c r="L160" s="3">
        <v>23.8828773498535</v>
      </c>
      <c r="M160" s="3">
        <f t="shared" si="8"/>
        <v>23.798038482666</v>
      </c>
      <c r="N160" s="3">
        <v>0</v>
      </c>
      <c r="O160" s="3">
        <v>0</v>
      </c>
      <c r="P160" s="3">
        <v>23.7004947662354</v>
      </c>
      <c r="Q160" s="3">
        <f t="shared" si="9"/>
        <v>7.90016492207847</v>
      </c>
      <c r="R160" s="3">
        <f t="shared" si="10"/>
        <v>15.8978735605876</v>
      </c>
      <c r="S160" s="3">
        <f t="shared" si="11"/>
        <v>0.11449712303187</v>
      </c>
    </row>
    <row r="161" ht="15" spans="1:19">
      <c r="A161" s="3">
        <v>157</v>
      </c>
      <c r="B161" s="3" t="s">
        <v>795</v>
      </c>
      <c r="C161" s="4" t="s">
        <v>796</v>
      </c>
      <c r="D161" s="5" t="s">
        <v>797</v>
      </c>
      <c r="E161" s="5" t="s">
        <v>798</v>
      </c>
      <c r="F161" s="2" t="s">
        <v>799</v>
      </c>
      <c r="G161" s="3">
        <v>7</v>
      </c>
      <c r="H161" s="3">
        <v>7</v>
      </c>
      <c r="I161" s="3">
        <v>7</v>
      </c>
      <c r="J161" s="3">
        <v>23.4759311676025</v>
      </c>
      <c r="K161" s="3">
        <v>24.613073348999</v>
      </c>
      <c r="L161" s="3">
        <v>24.2529201507568</v>
      </c>
      <c r="M161" s="3">
        <f t="shared" si="8"/>
        <v>24.1139748891194</v>
      </c>
      <c r="N161" s="3">
        <v>0</v>
      </c>
      <c r="O161" s="3">
        <v>0</v>
      </c>
      <c r="P161" s="3">
        <v>24.6661148071289</v>
      </c>
      <c r="Q161" s="3">
        <f t="shared" si="9"/>
        <v>8.22203826904297</v>
      </c>
      <c r="R161" s="3">
        <f t="shared" si="10"/>
        <v>15.8919366200765</v>
      </c>
      <c r="S161" s="3">
        <f t="shared" si="11"/>
        <v>0.125636264274992</v>
      </c>
    </row>
    <row r="162" ht="15" spans="1:19">
      <c r="A162" s="3">
        <v>158</v>
      </c>
      <c r="B162" s="3" t="s">
        <v>800</v>
      </c>
      <c r="C162" s="4" t="s">
        <v>801</v>
      </c>
      <c r="D162" s="5" t="s">
        <v>802</v>
      </c>
      <c r="E162" s="5" t="s">
        <v>803</v>
      </c>
      <c r="F162" s="2" t="s">
        <v>804</v>
      </c>
      <c r="G162" s="3">
        <v>2</v>
      </c>
      <c r="H162" s="3">
        <v>2</v>
      </c>
      <c r="I162" s="3">
        <v>2</v>
      </c>
      <c r="J162" s="3">
        <v>23.6568737030029</v>
      </c>
      <c r="K162" s="3">
        <v>0</v>
      </c>
      <c r="L162" s="3">
        <v>23.9867649078369</v>
      </c>
      <c r="M162" s="3">
        <f t="shared" si="8"/>
        <v>15.8812128702799</v>
      </c>
      <c r="N162" s="3">
        <v>0</v>
      </c>
      <c r="O162" s="3">
        <v>0</v>
      </c>
      <c r="P162" s="3">
        <v>0</v>
      </c>
      <c r="Q162" s="3">
        <f t="shared" si="9"/>
        <v>0</v>
      </c>
      <c r="R162" s="3">
        <f t="shared" si="10"/>
        <v>15.8812128702799</v>
      </c>
      <c r="S162" s="3">
        <f t="shared" si="11"/>
        <v>0.116135592667515</v>
      </c>
    </row>
    <row r="163" ht="15" spans="1:19">
      <c r="A163" s="3">
        <v>159</v>
      </c>
      <c r="B163" s="3" t="s">
        <v>805</v>
      </c>
      <c r="C163" s="4" t="s">
        <v>806</v>
      </c>
      <c r="D163" s="5" t="s">
        <v>807</v>
      </c>
      <c r="E163" s="5" t="s">
        <v>808</v>
      </c>
      <c r="F163" s="2" t="s">
        <v>809</v>
      </c>
      <c r="G163" s="3">
        <v>4</v>
      </c>
      <c r="H163" s="3">
        <v>4</v>
      </c>
      <c r="I163" s="3">
        <v>4</v>
      </c>
      <c r="J163" s="3">
        <v>24.384428024292</v>
      </c>
      <c r="K163" s="3">
        <v>0</v>
      </c>
      <c r="L163" s="3">
        <v>23.2514324188232</v>
      </c>
      <c r="M163" s="3">
        <f t="shared" si="8"/>
        <v>15.8786201477051</v>
      </c>
      <c r="N163" s="3">
        <v>0</v>
      </c>
      <c r="O163" s="3">
        <v>0</v>
      </c>
      <c r="P163" s="3">
        <v>0</v>
      </c>
      <c r="Q163" s="3">
        <f t="shared" si="9"/>
        <v>0</v>
      </c>
      <c r="R163" s="3">
        <f t="shared" si="10"/>
        <v>15.8786201477051</v>
      </c>
      <c r="S163" s="3">
        <f t="shared" si="11"/>
        <v>0.116341482710019</v>
      </c>
    </row>
    <row r="164" ht="15" spans="1:19">
      <c r="A164" s="3">
        <v>160</v>
      </c>
      <c r="B164" s="3" t="s">
        <v>810</v>
      </c>
      <c r="C164" s="4" t="s">
        <v>811</v>
      </c>
      <c r="D164" s="5" t="s">
        <v>812</v>
      </c>
      <c r="E164" s="5" t="s">
        <v>813</v>
      </c>
      <c r="F164" s="2" t="s">
        <v>814</v>
      </c>
      <c r="G164" s="3">
        <v>3</v>
      </c>
      <c r="H164" s="3">
        <v>3</v>
      </c>
      <c r="I164" s="3">
        <v>3</v>
      </c>
      <c r="J164" s="3">
        <v>0</v>
      </c>
      <c r="K164" s="3">
        <v>23.8131351470947</v>
      </c>
      <c r="L164" s="3">
        <v>23.7777614593506</v>
      </c>
      <c r="M164" s="3">
        <f t="shared" si="8"/>
        <v>15.8636322021484</v>
      </c>
      <c r="N164" s="3">
        <v>0</v>
      </c>
      <c r="O164" s="3">
        <v>0</v>
      </c>
      <c r="P164" s="3">
        <v>0</v>
      </c>
      <c r="Q164" s="3">
        <f t="shared" si="9"/>
        <v>0</v>
      </c>
      <c r="R164" s="3">
        <f t="shared" si="10"/>
        <v>15.8636322021484</v>
      </c>
      <c r="S164" s="3">
        <f t="shared" si="11"/>
        <v>0.116116743262493</v>
      </c>
    </row>
    <row r="165" ht="15" spans="1:19">
      <c r="A165" s="3">
        <v>161</v>
      </c>
      <c r="B165" s="3" t="s">
        <v>815</v>
      </c>
      <c r="C165" s="4" t="s">
        <v>816</v>
      </c>
      <c r="D165" s="5" t="s">
        <v>817</v>
      </c>
      <c r="E165" s="5" t="s">
        <v>818</v>
      </c>
      <c r="F165" s="2" t="s">
        <v>819</v>
      </c>
      <c r="G165" s="3">
        <v>2</v>
      </c>
      <c r="H165" s="3">
        <v>2</v>
      </c>
      <c r="I165" s="3">
        <v>2</v>
      </c>
      <c r="J165" s="3">
        <v>0</v>
      </c>
      <c r="K165" s="3">
        <v>23.8199710845947</v>
      </c>
      <c r="L165" s="3">
        <v>23.7178516387939</v>
      </c>
      <c r="M165" s="3">
        <f t="shared" si="8"/>
        <v>15.8459409077962</v>
      </c>
      <c r="N165" s="3">
        <v>0</v>
      </c>
      <c r="O165" s="3">
        <v>0</v>
      </c>
      <c r="P165" s="3">
        <v>0</v>
      </c>
      <c r="Q165" s="3">
        <f t="shared" si="9"/>
        <v>0</v>
      </c>
      <c r="R165" s="3">
        <f t="shared" si="10"/>
        <v>15.8459409077962</v>
      </c>
      <c r="S165" s="3">
        <f t="shared" si="11"/>
        <v>0.116118358977568</v>
      </c>
    </row>
    <row r="166" ht="15" spans="1:19">
      <c r="A166" s="3">
        <v>162</v>
      </c>
      <c r="B166" s="3" t="s">
        <v>820</v>
      </c>
      <c r="C166" s="4" t="s">
        <v>821</v>
      </c>
      <c r="D166" s="5" t="s">
        <v>822</v>
      </c>
      <c r="E166" s="5" t="s">
        <v>823</v>
      </c>
      <c r="F166" s="2" t="s">
        <v>824</v>
      </c>
      <c r="G166" s="3">
        <v>3</v>
      </c>
      <c r="H166" s="3">
        <v>3</v>
      </c>
      <c r="I166" s="3">
        <v>3</v>
      </c>
      <c r="J166" s="3">
        <v>23.7611141204834</v>
      </c>
      <c r="K166" s="3">
        <v>0</v>
      </c>
      <c r="L166" s="3">
        <v>23.771125793457</v>
      </c>
      <c r="M166" s="3">
        <f t="shared" si="8"/>
        <v>15.8440799713135</v>
      </c>
      <c r="N166" s="3">
        <v>0</v>
      </c>
      <c r="O166" s="3">
        <v>0</v>
      </c>
      <c r="P166" s="3">
        <v>0</v>
      </c>
      <c r="Q166" s="3">
        <f t="shared" si="9"/>
        <v>0</v>
      </c>
      <c r="R166" s="3">
        <f t="shared" si="10"/>
        <v>15.8440799713135</v>
      </c>
      <c r="S166" s="3">
        <f t="shared" si="11"/>
        <v>0.116116541162734</v>
      </c>
    </row>
    <row r="167" ht="15" spans="1:19">
      <c r="A167" s="3">
        <v>163</v>
      </c>
      <c r="B167" s="3" t="s">
        <v>825</v>
      </c>
      <c r="C167" s="4" t="s">
        <v>826</v>
      </c>
      <c r="D167" s="5" t="s">
        <v>827</v>
      </c>
      <c r="E167" s="5" t="s">
        <v>828</v>
      </c>
      <c r="F167" s="2" t="s">
        <v>829</v>
      </c>
      <c r="G167" s="3">
        <v>3</v>
      </c>
      <c r="H167" s="3">
        <v>3</v>
      </c>
      <c r="I167" s="3">
        <v>3</v>
      </c>
      <c r="J167" s="3">
        <v>23.9489555358887</v>
      </c>
      <c r="K167" s="3">
        <v>23.5829067230225</v>
      </c>
      <c r="L167" s="3">
        <v>0</v>
      </c>
      <c r="M167" s="3">
        <f t="shared" si="8"/>
        <v>15.8439540863037</v>
      </c>
      <c r="N167" s="3">
        <v>0</v>
      </c>
      <c r="O167" s="3">
        <v>0</v>
      </c>
      <c r="P167" s="3">
        <v>0</v>
      </c>
      <c r="Q167" s="3">
        <f t="shared" si="9"/>
        <v>0</v>
      </c>
      <c r="R167" s="3">
        <f t="shared" si="10"/>
        <v>15.8439540863037</v>
      </c>
      <c r="S167" s="3">
        <f t="shared" si="11"/>
        <v>0.116140112336735</v>
      </c>
    </row>
    <row r="168" ht="15" spans="1:19">
      <c r="A168" s="3">
        <v>164</v>
      </c>
      <c r="B168" s="3" t="s">
        <v>830</v>
      </c>
      <c r="C168" s="4" t="s">
        <v>831</v>
      </c>
      <c r="D168" s="5" t="s">
        <v>832</v>
      </c>
      <c r="E168" s="5" t="s">
        <v>833</v>
      </c>
      <c r="F168" s="2" t="s">
        <v>834</v>
      </c>
      <c r="G168" s="3">
        <v>5</v>
      </c>
      <c r="H168" s="3">
        <v>5</v>
      </c>
      <c r="I168" s="3">
        <v>5</v>
      </c>
      <c r="J168" s="3">
        <v>24.0229301452637</v>
      </c>
      <c r="K168" s="3">
        <v>23.5879497528076</v>
      </c>
      <c r="L168" s="3">
        <v>23.608060836792</v>
      </c>
      <c r="M168" s="3">
        <f t="shared" si="8"/>
        <v>23.7396469116211</v>
      </c>
      <c r="N168" s="3">
        <v>0</v>
      </c>
      <c r="O168" s="3">
        <v>0</v>
      </c>
      <c r="P168" s="3">
        <v>23.6884841918945</v>
      </c>
      <c r="Q168" s="3">
        <f t="shared" si="9"/>
        <v>7.89616139729817</v>
      </c>
      <c r="R168" s="3">
        <f t="shared" si="10"/>
        <v>15.8434855143229</v>
      </c>
      <c r="S168" s="3">
        <f t="shared" si="11"/>
        <v>0.115303456369027</v>
      </c>
    </row>
    <row r="169" ht="15" spans="1:19">
      <c r="A169" s="3">
        <v>165</v>
      </c>
      <c r="B169" s="3" t="s">
        <v>835</v>
      </c>
      <c r="C169" s="4" t="s">
        <v>836</v>
      </c>
      <c r="D169" s="5" t="s">
        <v>837</v>
      </c>
      <c r="E169" s="5" t="s">
        <v>838</v>
      </c>
      <c r="F169" s="2" t="s">
        <v>839</v>
      </c>
      <c r="G169" s="3">
        <v>4</v>
      </c>
      <c r="H169" s="3">
        <v>4</v>
      </c>
      <c r="I169" s="3">
        <v>4</v>
      </c>
      <c r="J169" s="3">
        <v>24.5116539001465</v>
      </c>
      <c r="K169" s="3">
        <v>22.9885501861572</v>
      </c>
      <c r="L169" s="3">
        <v>0</v>
      </c>
      <c r="M169" s="3">
        <f t="shared" si="8"/>
        <v>15.8334013621012</v>
      </c>
      <c r="N169" s="3">
        <v>0</v>
      </c>
      <c r="O169" s="3">
        <v>0</v>
      </c>
      <c r="P169" s="3">
        <v>0</v>
      </c>
      <c r="Q169" s="3">
        <f t="shared" si="9"/>
        <v>0</v>
      </c>
      <c r="R169" s="3">
        <f t="shared" si="10"/>
        <v>15.8334013621012</v>
      </c>
      <c r="S169" s="3">
        <f t="shared" si="11"/>
        <v>0.116525320644727</v>
      </c>
    </row>
    <row r="170" ht="15" spans="1:19">
      <c r="A170" s="3">
        <v>166</v>
      </c>
      <c r="B170" s="3" t="s">
        <v>840</v>
      </c>
      <c r="C170" s="4" t="s">
        <v>841</v>
      </c>
      <c r="D170" s="5" t="s">
        <v>842</v>
      </c>
      <c r="E170" s="5" t="s">
        <v>843</v>
      </c>
      <c r="F170" s="2" t="s">
        <v>844</v>
      </c>
      <c r="G170" s="3">
        <v>6</v>
      </c>
      <c r="H170" s="3">
        <v>6</v>
      </c>
      <c r="I170" s="3">
        <v>6</v>
      </c>
      <c r="J170" s="3">
        <v>24.0083847045898</v>
      </c>
      <c r="K170" s="3">
        <v>23.8889255523682</v>
      </c>
      <c r="L170" s="3">
        <v>24.0712013244629</v>
      </c>
      <c r="M170" s="3">
        <f t="shared" si="8"/>
        <v>23.9895038604736</v>
      </c>
      <c r="N170" s="3">
        <v>0</v>
      </c>
      <c r="O170" s="3">
        <v>0</v>
      </c>
      <c r="P170" s="3">
        <v>24.4849910736084</v>
      </c>
      <c r="Q170" s="3">
        <f t="shared" si="9"/>
        <v>8.1616636912028</v>
      </c>
      <c r="R170" s="3">
        <f t="shared" si="10"/>
        <v>15.8278401692708</v>
      </c>
      <c r="S170" s="3">
        <f t="shared" si="11"/>
        <v>0.124484690598232</v>
      </c>
    </row>
    <row r="171" ht="15" spans="1:19">
      <c r="A171" s="3">
        <v>167</v>
      </c>
      <c r="B171" s="3" t="s">
        <v>845</v>
      </c>
      <c r="C171" s="4" t="s">
        <v>846</v>
      </c>
      <c r="D171" s="5" t="s">
        <v>847</v>
      </c>
      <c r="E171" s="5" t="s">
        <v>848</v>
      </c>
      <c r="F171" s="2" t="s">
        <v>849</v>
      </c>
      <c r="G171" s="3">
        <v>2</v>
      </c>
      <c r="H171" s="3">
        <v>2</v>
      </c>
      <c r="I171" s="3">
        <v>2</v>
      </c>
      <c r="J171" s="3">
        <v>0</v>
      </c>
      <c r="K171" s="3">
        <v>23.7145004272461</v>
      </c>
      <c r="L171" s="3">
        <v>23.7408809661865</v>
      </c>
      <c r="M171" s="3">
        <f t="shared" si="8"/>
        <v>15.8184604644775</v>
      </c>
      <c r="N171" s="3">
        <v>0</v>
      </c>
      <c r="O171" s="3">
        <v>0</v>
      </c>
      <c r="P171" s="3">
        <v>0</v>
      </c>
      <c r="Q171" s="3">
        <f t="shared" si="9"/>
        <v>0</v>
      </c>
      <c r="R171" s="3">
        <f t="shared" si="10"/>
        <v>15.8184604644775</v>
      </c>
      <c r="S171" s="3">
        <f t="shared" si="11"/>
        <v>0.116116646431528</v>
      </c>
    </row>
    <row r="172" ht="15" spans="1:19">
      <c r="A172" s="3">
        <v>168</v>
      </c>
      <c r="B172" s="3" t="s">
        <v>850</v>
      </c>
      <c r="C172" s="4" t="s">
        <v>851</v>
      </c>
      <c r="D172" s="5" t="s">
        <v>852</v>
      </c>
      <c r="E172" s="5" t="s">
        <v>853</v>
      </c>
      <c r="F172" s="2" t="s">
        <v>854</v>
      </c>
      <c r="G172" s="3">
        <v>5</v>
      </c>
      <c r="H172" s="3">
        <v>5</v>
      </c>
      <c r="I172" s="3">
        <v>5</v>
      </c>
      <c r="J172" s="3">
        <v>23.4583892822266</v>
      </c>
      <c r="K172" s="3">
        <v>23.9884128570557</v>
      </c>
      <c r="L172" s="3">
        <v>0</v>
      </c>
      <c r="M172" s="3">
        <f t="shared" si="8"/>
        <v>15.8156007130941</v>
      </c>
      <c r="N172" s="3">
        <v>0</v>
      </c>
      <c r="O172" s="3">
        <v>0</v>
      </c>
      <c r="P172" s="3">
        <v>0</v>
      </c>
      <c r="Q172" s="3">
        <f t="shared" si="9"/>
        <v>0</v>
      </c>
      <c r="R172" s="3">
        <f t="shared" si="10"/>
        <v>15.8156007130941</v>
      </c>
      <c r="S172" s="3">
        <f t="shared" si="11"/>
        <v>0.116166155734668</v>
      </c>
    </row>
    <row r="173" ht="15" spans="1:19">
      <c r="A173" s="3">
        <v>169</v>
      </c>
      <c r="B173" s="3" t="s">
        <v>855</v>
      </c>
      <c r="C173" s="4" t="s">
        <v>856</v>
      </c>
      <c r="D173" s="5" t="s">
        <v>857</v>
      </c>
      <c r="E173" s="5" t="s">
        <v>858</v>
      </c>
      <c r="F173" s="2" t="s">
        <v>859</v>
      </c>
      <c r="G173" s="3">
        <v>5</v>
      </c>
      <c r="H173" s="3">
        <v>5</v>
      </c>
      <c r="I173" s="3">
        <v>5</v>
      </c>
      <c r="J173" s="3">
        <v>0</v>
      </c>
      <c r="K173" s="3">
        <v>23.3406887054443</v>
      </c>
      <c r="L173" s="3">
        <v>24.0950679779053</v>
      </c>
      <c r="M173" s="3">
        <f t="shared" si="8"/>
        <v>15.8119188944499</v>
      </c>
      <c r="N173" s="3">
        <v>0</v>
      </c>
      <c r="O173" s="3">
        <v>0</v>
      </c>
      <c r="P173" s="3">
        <v>0</v>
      </c>
      <c r="Q173" s="3">
        <f t="shared" si="9"/>
        <v>0</v>
      </c>
      <c r="R173" s="3">
        <f t="shared" si="10"/>
        <v>15.8119188944499</v>
      </c>
      <c r="S173" s="3">
        <f t="shared" si="11"/>
        <v>0.116217108732964</v>
      </c>
    </row>
    <row r="174" ht="15" spans="1:19">
      <c r="A174" s="3">
        <v>170</v>
      </c>
      <c r="B174" s="3" t="s">
        <v>860</v>
      </c>
      <c r="C174" s="4" t="s">
        <v>861</v>
      </c>
      <c r="D174" s="5" t="s">
        <v>862</v>
      </c>
      <c r="E174" s="5" t="s">
        <v>863</v>
      </c>
      <c r="F174" s="2" t="s">
        <v>864</v>
      </c>
      <c r="G174" s="3">
        <v>3</v>
      </c>
      <c r="H174" s="3">
        <v>3</v>
      </c>
      <c r="I174" s="3">
        <v>3</v>
      </c>
      <c r="J174" s="3">
        <v>24.040678024292</v>
      </c>
      <c r="K174" s="3">
        <v>23.7309665679932</v>
      </c>
      <c r="L174" s="3">
        <v>23.7137680053711</v>
      </c>
      <c r="M174" s="3">
        <f t="shared" si="8"/>
        <v>23.8284708658854</v>
      </c>
      <c r="N174" s="3">
        <v>0</v>
      </c>
      <c r="O174" s="3">
        <v>0</v>
      </c>
      <c r="P174" s="3">
        <v>24.055814743042</v>
      </c>
      <c r="Q174" s="3">
        <f t="shared" si="9"/>
        <v>8.01860491434733</v>
      </c>
      <c r="R174" s="3">
        <f t="shared" si="10"/>
        <v>15.8098659515381</v>
      </c>
      <c r="S174" s="3">
        <f t="shared" si="11"/>
        <v>0.119966673477647</v>
      </c>
    </row>
    <row r="175" ht="15" spans="1:19">
      <c r="A175" s="3">
        <v>171</v>
      </c>
      <c r="B175" s="3" t="s">
        <v>865</v>
      </c>
      <c r="C175" s="4" t="s">
        <v>866</v>
      </c>
      <c r="D175" s="5" t="s">
        <v>867</v>
      </c>
      <c r="E175" s="5" t="s">
        <v>868</v>
      </c>
      <c r="F175" s="2" t="s">
        <v>869</v>
      </c>
      <c r="G175" s="3">
        <v>5</v>
      </c>
      <c r="H175" s="3">
        <v>5</v>
      </c>
      <c r="I175" s="3">
        <v>5</v>
      </c>
      <c r="J175" s="3">
        <v>24.0714473724365</v>
      </c>
      <c r="K175" s="3">
        <v>23.3066082000732</v>
      </c>
      <c r="L175" s="3">
        <v>23.6226558685303</v>
      </c>
      <c r="M175" s="3">
        <f t="shared" si="8"/>
        <v>23.66690381368</v>
      </c>
      <c r="N175" s="3">
        <v>0</v>
      </c>
      <c r="O175" s="3">
        <v>0</v>
      </c>
      <c r="P175" s="3">
        <v>23.580379486084</v>
      </c>
      <c r="Q175" s="3">
        <f t="shared" si="9"/>
        <v>7.86012649536133</v>
      </c>
      <c r="R175" s="3">
        <f t="shared" si="10"/>
        <v>15.8067773183187</v>
      </c>
      <c r="S175" s="3">
        <f t="shared" si="11"/>
        <v>0.114771832453596</v>
      </c>
    </row>
    <row r="176" ht="15" spans="1:19">
      <c r="A176" s="3">
        <v>172</v>
      </c>
      <c r="B176" s="3" t="s">
        <v>870</v>
      </c>
      <c r="C176" s="4" t="s">
        <v>871</v>
      </c>
      <c r="D176" s="5" t="s">
        <v>872</v>
      </c>
      <c r="E176" s="5" t="s">
        <v>873</v>
      </c>
      <c r="F176" s="2" t="s">
        <v>874</v>
      </c>
      <c r="G176" s="3">
        <v>4</v>
      </c>
      <c r="H176" s="3">
        <v>4</v>
      </c>
      <c r="I176" s="3">
        <v>4</v>
      </c>
      <c r="J176" s="3">
        <v>0</v>
      </c>
      <c r="K176" s="3">
        <v>23.7064075469971</v>
      </c>
      <c r="L176" s="3">
        <v>23.7044048309326</v>
      </c>
      <c r="M176" s="3">
        <f t="shared" si="8"/>
        <v>15.8036041259766</v>
      </c>
      <c r="N176" s="3">
        <v>0</v>
      </c>
      <c r="O176" s="3">
        <v>0</v>
      </c>
      <c r="P176" s="3">
        <v>0</v>
      </c>
      <c r="Q176" s="3">
        <f t="shared" si="9"/>
        <v>0</v>
      </c>
      <c r="R176" s="3">
        <f t="shared" si="10"/>
        <v>15.8036041259766</v>
      </c>
      <c r="S176" s="3">
        <f t="shared" si="11"/>
        <v>0.116116524226543</v>
      </c>
    </row>
    <row r="177" ht="15" spans="1:19">
      <c r="A177" s="3">
        <v>173</v>
      </c>
      <c r="B177" s="3" t="s">
        <v>875</v>
      </c>
      <c r="C177" s="4" t="s">
        <v>876</v>
      </c>
      <c r="D177" s="5" t="s">
        <v>877</v>
      </c>
      <c r="E177" s="5" t="s">
        <v>878</v>
      </c>
      <c r="F177" s="2" t="s">
        <v>879</v>
      </c>
      <c r="G177" s="3">
        <v>4</v>
      </c>
      <c r="H177" s="3">
        <v>4</v>
      </c>
      <c r="I177" s="3">
        <v>4</v>
      </c>
      <c r="J177" s="3">
        <v>23.730863571167</v>
      </c>
      <c r="K177" s="3">
        <v>23.635555267334</v>
      </c>
      <c r="L177" s="3">
        <v>0</v>
      </c>
      <c r="M177" s="3">
        <f t="shared" si="8"/>
        <v>15.7888062795003</v>
      </c>
      <c r="N177" s="3">
        <v>0</v>
      </c>
      <c r="O177" s="3">
        <v>0</v>
      </c>
      <c r="P177" s="3">
        <v>0</v>
      </c>
      <c r="Q177" s="3">
        <f t="shared" si="9"/>
        <v>0</v>
      </c>
      <c r="R177" s="3">
        <f t="shared" si="10"/>
        <v>15.7888062795003</v>
      </c>
      <c r="S177" s="3">
        <f t="shared" si="11"/>
        <v>0.116118133892665</v>
      </c>
    </row>
    <row r="178" ht="15" spans="1:19">
      <c r="A178" s="3">
        <v>174</v>
      </c>
      <c r="B178" s="3" t="s">
        <v>880</v>
      </c>
      <c r="C178" s="4" t="s">
        <v>881</v>
      </c>
      <c r="D178" s="5" t="s">
        <v>882</v>
      </c>
      <c r="E178" s="5" t="s">
        <v>883</v>
      </c>
      <c r="F178" s="2" t="s">
        <v>884</v>
      </c>
      <c r="G178" s="3">
        <v>3</v>
      </c>
      <c r="H178" s="3">
        <v>3</v>
      </c>
      <c r="I178" s="3">
        <v>3</v>
      </c>
      <c r="J178" s="3">
        <v>23.6160507202148</v>
      </c>
      <c r="K178" s="3">
        <v>0</v>
      </c>
      <c r="L178" s="3">
        <v>23.7460155487061</v>
      </c>
      <c r="M178" s="3">
        <f t="shared" si="8"/>
        <v>15.7873554229736</v>
      </c>
      <c r="N178" s="3">
        <v>0</v>
      </c>
      <c r="O178" s="3">
        <v>0</v>
      </c>
      <c r="P178" s="3">
        <v>0</v>
      </c>
      <c r="Q178" s="3">
        <f t="shared" si="9"/>
        <v>0</v>
      </c>
      <c r="R178" s="3">
        <f t="shared" si="10"/>
        <v>15.7873554229736</v>
      </c>
      <c r="S178" s="3">
        <f t="shared" si="11"/>
        <v>0.116119518515917</v>
      </c>
    </row>
    <row r="179" ht="15" spans="1:19">
      <c r="A179" s="3">
        <v>175</v>
      </c>
      <c r="B179" s="3" t="s">
        <v>885</v>
      </c>
      <c r="C179" s="4" t="s">
        <v>886</v>
      </c>
      <c r="D179" s="5" t="s">
        <v>887</v>
      </c>
      <c r="E179" s="5" t="s">
        <v>888</v>
      </c>
      <c r="F179" s="2" t="s">
        <v>889</v>
      </c>
      <c r="G179" s="3">
        <v>3</v>
      </c>
      <c r="H179" s="3">
        <v>3</v>
      </c>
      <c r="I179" s="3">
        <v>3</v>
      </c>
      <c r="J179" s="3">
        <v>23.8538608551025</v>
      </c>
      <c r="K179" s="3">
        <v>0</v>
      </c>
      <c r="L179" s="3">
        <v>23.4883651733398</v>
      </c>
      <c r="M179" s="3">
        <f t="shared" si="8"/>
        <v>15.7807420094808</v>
      </c>
      <c r="N179" s="3">
        <v>0</v>
      </c>
      <c r="O179" s="3">
        <v>0</v>
      </c>
      <c r="P179" s="3">
        <v>0</v>
      </c>
      <c r="Q179" s="3">
        <f t="shared" si="9"/>
        <v>0</v>
      </c>
      <c r="R179" s="3">
        <f t="shared" si="10"/>
        <v>15.7807420094808</v>
      </c>
      <c r="S179" s="3">
        <f t="shared" si="11"/>
        <v>0.116140229882127</v>
      </c>
    </row>
    <row r="180" ht="15" spans="1:19">
      <c r="A180" s="3">
        <v>176</v>
      </c>
      <c r="B180" s="3" t="s">
        <v>890</v>
      </c>
      <c r="C180" s="4" t="s">
        <v>891</v>
      </c>
      <c r="D180" s="5" t="s">
        <v>892</v>
      </c>
      <c r="E180" s="5" t="s">
        <v>893</v>
      </c>
      <c r="F180" s="2" t="s">
        <v>894</v>
      </c>
      <c r="G180" s="3">
        <v>4</v>
      </c>
      <c r="H180" s="3">
        <v>4</v>
      </c>
      <c r="I180" s="3">
        <v>4</v>
      </c>
      <c r="J180" s="3">
        <v>23.6863498687744</v>
      </c>
      <c r="K180" s="3">
        <v>23.6415214538574</v>
      </c>
      <c r="L180" s="3">
        <v>0</v>
      </c>
      <c r="M180" s="3">
        <f t="shared" si="8"/>
        <v>15.7759571075439</v>
      </c>
      <c r="N180" s="3">
        <v>0</v>
      </c>
      <c r="O180" s="3">
        <v>0</v>
      </c>
      <c r="P180" s="3">
        <v>0</v>
      </c>
      <c r="Q180" s="3">
        <f t="shared" si="9"/>
        <v>0</v>
      </c>
      <c r="R180" s="3">
        <f t="shared" si="10"/>
        <v>15.7759571075439</v>
      </c>
      <c r="S180" s="3">
        <f t="shared" si="11"/>
        <v>0.1161168803623</v>
      </c>
    </row>
    <row r="181" ht="15" spans="1:19">
      <c r="A181" s="3">
        <v>177</v>
      </c>
      <c r="B181" s="3" t="s">
        <v>895</v>
      </c>
      <c r="C181" s="4" t="s">
        <v>896</v>
      </c>
      <c r="D181" s="5" t="s">
        <v>897</v>
      </c>
      <c r="E181" s="5" t="s">
        <v>898</v>
      </c>
      <c r="F181" s="2" t="s">
        <v>899</v>
      </c>
      <c r="G181" s="3">
        <v>5</v>
      </c>
      <c r="H181" s="3">
        <v>5</v>
      </c>
      <c r="I181" s="3">
        <v>5</v>
      </c>
      <c r="J181" s="3">
        <v>23.4904479980469</v>
      </c>
      <c r="K181" s="3">
        <v>23.8083305358887</v>
      </c>
      <c r="L181" s="3">
        <v>0</v>
      </c>
      <c r="M181" s="3">
        <f t="shared" si="8"/>
        <v>15.7662595113119</v>
      </c>
      <c r="N181" s="3">
        <v>0</v>
      </c>
      <c r="O181" s="3">
        <v>0</v>
      </c>
      <c r="P181" s="3">
        <v>0</v>
      </c>
      <c r="Q181" s="3">
        <f t="shared" si="9"/>
        <v>0</v>
      </c>
      <c r="R181" s="3">
        <f t="shared" si="10"/>
        <v>15.7662595113119</v>
      </c>
      <c r="S181" s="3">
        <f t="shared" si="11"/>
        <v>0.116134488783341</v>
      </c>
    </row>
    <row r="182" ht="15" spans="1:19">
      <c r="A182" s="3">
        <v>178</v>
      </c>
      <c r="B182" s="3" t="s">
        <v>900</v>
      </c>
      <c r="C182" s="4" t="s">
        <v>901</v>
      </c>
      <c r="D182" s="5" t="s">
        <v>902</v>
      </c>
      <c r="E182" s="5" t="s">
        <v>903</v>
      </c>
      <c r="F182" s="2" t="s">
        <v>904</v>
      </c>
      <c r="G182" s="3">
        <v>2</v>
      </c>
      <c r="H182" s="3">
        <v>2</v>
      </c>
      <c r="I182" s="3">
        <v>2</v>
      </c>
      <c r="J182" s="3">
        <v>0</v>
      </c>
      <c r="K182" s="3">
        <v>23.6157131195068</v>
      </c>
      <c r="L182" s="3">
        <v>23.634557723999</v>
      </c>
      <c r="M182" s="3">
        <f t="shared" si="8"/>
        <v>15.7500902811686</v>
      </c>
      <c r="N182" s="3">
        <v>0</v>
      </c>
      <c r="O182" s="3">
        <v>0</v>
      </c>
      <c r="P182" s="3">
        <v>0</v>
      </c>
      <c r="Q182" s="3">
        <f t="shared" si="9"/>
        <v>0</v>
      </c>
      <c r="R182" s="3">
        <f t="shared" si="10"/>
        <v>15.7500902811686</v>
      </c>
      <c r="S182" s="3">
        <f t="shared" si="11"/>
        <v>0.116116586783191</v>
      </c>
    </row>
    <row r="183" ht="15" spans="1:19">
      <c r="A183" s="3">
        <v>179</v>
      </c>
      <c r="B183" s="3" t="s">
        <v>905</v>
      </c>
      <c r="C183" s="4" t="s">
        <v>906</v>
      </c>
      <c r="D183" s="5" t="s">
        <v>907</v>
      </c>
      <c r="E183" s="5" t="s">
        <v>908</v>
      </c>
      <c r="F183" s="2" t="s">
        <v>909</v>
      </c>
      <c r="G183" s="3">
        <v>5</v>
      </c>
      <c r="H183" s="3">
        <v>5</v>
      </c>
      <c r="I183" s="3">
        <v>5</v>
      </c>
      <c r="J183" s="3">
        <v>23.9748249053955</v>
      </c>
      <c r="K183" s="3">
        <v>23.6716327667236</v>
      </c>
      <c r="L183" s="3">
        <v>23.8372077941895</v>
      </c>
      <c r="M183" s="3">
        <f t="shared" si="8"/>
        <v>23.8278884887695</v>
      </c>
      <c r="N183" s="3">
        <v>0</v>
      </c>
      <c r="O183" s="3">
        <v>0</v>
      </c>
      <c r="P183" s="3">
        <v>24.2689228057861</v>
      </c>
      <c r="Q183" s="3">
        <f t="shared" si="9"/>
        <v>8.08964093526203</v>
      </c>
      <c r="R183" s="3">
        <f t="shared" si="10"/>
        <v>15.7382475535075</v>
      </c>
      <c r="S183" s="3">
        <f t="shared" si="11"/>
        <v>0.123612886076919</v>
      </c>
    </row>
    <row r="184" ht="15" spans="1:19">
      <c r="A184" s="3">
        <v>180</v>
      </c>
      <c r="B184" s="3" t="s">
        <v>910</v>
      </c>
      <c r="C184" s="4" t="s">
        <v>911</v>
      </c>
      <c r="D184" s="5" t="s">
        <v>912</v>
      </c>
      <c r="E184" s="5" t="s">
        <v>913</v>
      </c>
      <c r="F184" s="2" t="s">
        <v>914</v>
      </c>
      <c r="G184" s="3">
        <v>3</v>
      </c>
      <c r="H184" s="3">
        <v>3</v>
      </c>
      <c r="I184" s="3">
        <v>3</v>
      </c>
      <c r="J184" s="3">
        <v>0</v>
      </c>
      <c r="K184" s="3">
        <v>23.7391300201416</v>
      </c>
      <c r="L184" s="3">
        <v>23.4521160125732</v>
      </c>
      <c r="M184" s="3">
        <f t="shared" si="8"/>
        <v>15.7304153442383</v>
      </c>
      <c r="N184" s="3">
        <v>0</v>
      </c>
      <c r="O184" s="3">
        <v>0</v>
      </c>
      <c r="P184" s="3">
        <v>0</v>
      </c>
      <c r="Q184" s="3">
        <f t="shared" si="9"/>
        <v>0</v>
      </c>
      <c r="R184" s="3">
        <f t="shared" si="10"/>
        <v>15.7304153442383</v>
      </c>
      <c r="S184" s="3">
        <f t="shared" si="11"/>
        <v>0.116131235960072</v>
      </c>
    </row>
    <row r="185" ht="15" spans="1:19">
      <c r="A185" s="3">
        <v>181</v>
      </c>
      <c r="B185" s="3" t="s">
        <v>915</v>
      </c>
      <c r="C185" s="4" t="s">
        <v>916</v>
      </c>
      <c r="D185" s="5" t="s">
        <v>917</v>
      </c>
      <c r="E185" s="5" t="s">
        <v>918</v>
      </c>
      <c r="F185" s="2" t="s">
        <v>919</v>
      </c>
      <c r="G185" s="3">
        <v>2</v>
      </c>
      <c r="H185" s="3">
        <v>2</v>
      </c>
      <c r="I185" s="3">
        <v>2</v>
      </c>
      <c r="J185" s="3">
        <v>23.7501125335693</v>
      </c>
      <c r="K185" s="3">
        <v>0</v>
      </c>
      <c r="L185" s="3">
        <v>23.3983268737793</v>
      </c>
      <c r="M185" s="3">
        <f t="shared" si="8"/>
        <v>15.7161464691162</v>
      </c>
      <c r="N185" s="3">
        <v>0</v>
      </c>
      <c r="O185" s="3">
        <v>0</v>
      </c>
      <c r="P185" s="3">
        <v>0</v>
      </c>
      <c r="Q185" s="3">
        <f t="shared" si="9"/>
        <v>0</v>
      </c>
      <c r="R185" s="3">
        <f t="shared" si="10"/>
        <v>15.7161464691162</v>
      </c>
      <c r="S185" s="3">
        <f t="shared" si="11"/>
        <v>0.116138665681718</v>
      </c>
    </row>
    <row r="186" ht="15" spans="1:19">
      <c r="A186" s="3">
        <v>182</v>
      </c>
      <c r="B186" s="3" t="s">
        <v>920</v>
      </c>
      <c r="C186" s="4" t="s">
        <v>921</v>
      </c>
      <c r="D186" s="5" t="s">
        <v>922</v>
      </c>
      <c r="E186" s="5" t="s">
        <v>923</v>
      </c>
      <c r="F186" s="2" t="s">
        <v>924</v>
      </c>
      <c r="G186" s="3">
        <v>6</v>
      </c>
      <c r="H186" s="3">
        <v>6</v>
      </c>
      <c r="I186" s="3">
        <v>6</v>
      </c>
      <c r="J186" s="3">
        <v>23.420726776123</v>
      </c>
      <c r="K186" s="3">
        <v>23.6641635894775</v>
      </c>
      <c r="L186" s="3">
        <v>23.5040950775146</v>
      </c>
      <c r="M186" s="3">
        <f t="shared" si="8"/>
        <v>23.5296618143717</v>
      </c>
      <c r="N186" s="3">
        <v>0</v>
      </c>
      <c r="O186" s="3">
        <v>0</v>
      </c>
      <c r="P186" s="3">
        <v>23.4703540802002</v>
      </c>
      <c r="Q186" s="3">
        <f t="shared" si="9"/>
        <v>7.82345136006673</v>
      </c>
      <c r="R186" s="3">
        <f t="shared" si="10"/>
        <v>15.706210454305</v>
      </c>
      <c r="S186" s="3">
        <f t="shared" si="11"/>
        <v>0.11512718239912</v>
      </c>
    </row>
    <row r="187" ht="15" spans="1:19">
      <c r="A187" s="3">
        <v>183</v>
      </c>
      <c r="B187" s="3" t="s">
        <v>925</v>
      </c>
      <c r="C187" s="4" t="s">
        <v>926</v>
      </c>
      <c r="D187" s="5" t="s">
        <v>927</v>
      </c>
      <c r="E187" s="5" t="s">
        <v>928</v>
      </c>
      <c r="F187" s="2" t="s">
        <v>929</v>
      </c>
      <c r="G187" s="3">
        <v>3</v>
      </c>
      <c r="H187" s="3">
        <v>3</v>
      </c>
      <c r="I187" s="3">
        <v>3</v>
      </c>
      <c r="J187" s="3">
        <v>23.5403785705566</v>
      </c>
      <c r="K187" s="3">
        <v>23.5603427886963</v>
      </c>
      <c r="L187" s="3">
        <v>0</v>
      </c>
      <c r="M187" s="3">
        <f t="shared" si="8"/>
        <v>15.7002404530843</v>
      </c>
      <c r="N187" s="3">
        <v>0</v>
      </c>
      <c r="O187" s="3">
        <v>0</v>
      </c>
      <c r="P187" s="3">
        <v>0</v>
      </c>
      <c r="Q187" s="3">
        <f t="shared" si="9"/>
        <v>0</v>
      </c>
      <c r="R187" s="3">
        <f t="shared" si="10"/>
        <v>15.7002404530843</v>
      </c>
      <c r="S187" s="3">
        <f t="shared" si="11"/>
        <v>0.116116594975826</v>
      </c>
    </row>
    <row r="188" ht="15" spans="1:19">
      <c r="A188" s="3">
        <v>184</v>
      </c>
      <c r="B188" s="3" t="s">
        <v>930</v>
      </c>
      <c r="C188" s="4" t="s">
        <v>931</v>
      </c>
      <c r="D188" s="5" t="s">
        <v>932</v>
      </c>
      <c r="E188" s="5" t="s">
        <v>933</v>
      </c>
      <c r="F188" s="2" t="s">
        <v>934</v>
      </c>
      <c r="G188" s="3">
        <v>5</v>
      </c>
      <c r="H188" s="3">
        <v>5</v>
      </c>
      <c r="I188" s="3">
        <v>5</v>
      </c>
      <c r="J188" s="3">
        <v>0</v>
      </c>
      <c r="K188" s="3">
        <v>23.4176387786865</v>
      </c>
      <c r="L188" s="3">
        <v>23.6706600189209</v>
      </c>
      <c r="M188" s="3">
        <f t="shared" si="8"/>
        <v>15.6960995992025</v>
      </c>
      <c r="N188" s="3">
        <v>0</v>
      </c>
      <c r="O188" s="3">
        <v>0</v>
      </c>
      <c r="P188" s="3">
        <v>0</v>
      </c>
      <c r="Q188" s="3">
        <f t="shared" si="9"/>
        <v>0</v>
      </c>
      <c r="R188" s="3">
        <f t="shared" si="10"/>
        <v>15.6960995992025</v>
      </c>
      <c r="S188" s="3">
        <f t="shared" si="11"/>
        <v>0.116128007453404</v>
      </c>
    </row>
    <row r="189" ht="15" spans="1:19">
      <c r="A189" s="3">
        <v>185</v>
      </c>
      <c r="B189" s="3" t="s">
        <v>935</v>
      </c>
      <c r="C189" s="4" t="s">
        <v>936</v>
      </c>
      <c r="D189" s="5" t="s">
        <v>937</v>
      </c>
      <c r="E189" s="5" t="s">
        <v>938</v>
      </c>
      <c r="F189" s="2" t="s">
        <v>939</v>
      </c>
      <c r="G189" s="3">
        <v>4</v>
      </c>
      <c r="H189" s="3">
        <v>4</v>
      </c>
      <c r="I189" s="3">
        <v>4</v>
      </c>
      <c r="J189" s="3">
        <v>23.5736923217773</v>
      </c>
      <c r="K189" s="3">
        <v>23.247091293335</v>
      </c>
      <c r="L189" s="3">
        <v>23.7502155303955</v>
      </c>
      <c r="M189" s="3">
        <f t="shared" si="8"/>
        <v>23.5236663818359</v>
      </c>
      <c r="N189" s="3">
        <v>0</v>
      </c>
      <c r="O189" s="3">
        <v>0</v>
      </c>
      <c r="P189" s="3">
        <v>23.5273113250732</v>
      </c>
      <c r="Q189" s="3">
        <f t="shared" si="9"/>
        <v>7.84243710835773</v>
      </c>
      <c r="R189" s="3">
        <f t="shared" si="10"/>
        <v>15.6812292734782</v>
      </c>
      <c r="S189" s="3">
        <f t="shared" si="11"/>
        <v>0.116224997961243</v>
      </c>
    </row>
    <row r="190" ht="15" spans="1:19">
      <c r="A190" s="3">
        <v>186</v>
      </c>
      <c r="B190" s="3" t="s">
        <v>940</v>
      </c>
      <c r="C190" s="4" t="s">
        <v>941</v>
      </c>
      <c r="D190" s="5" t="s">
        <v>942</v>
      </c>
      <c r="E190" s="5" t="s">
        <v>943</v>
      </c>
      <c r="F190" s="2" t="s">
        <v>944</v>
      </c>
      <c r="G190" s="3">
        <v>4</v>
      </c>
      <c r="H190" s="3">
        <v>4</v>
      </c>
      <c r="I190" s="3">
        <v>4</v>
      </c>
      <c r="J190" s="3">
        <v>23.3586387634277</v>
      </c>
      <c r="K190" s="3">
        <v>24.0860214233398</v>
      </c>
      <c r="L190" s="3">
        <v>23.6148166656494</v>
      </c>
      <c r="M190" s="3">
        <f t="shared" si="8"/>
        <v>23.686492284139</v>
      </c>
      <c r="N190" s="3">
        <v>0</v>
      </c>
      <c r="O190" s="3">
        <v>0</v>
      </c>
      <c r="P190" s="3">
        <v>24.0816402435303</v>
      </c>
      <c r="Q190" s="3">
        <f t="shared" si="9"/>
        <v>8.0272134145101</v>
      </c>
      <c r="R190" s="3">
        <f t="shared" si="10"/>
        <v>15.6592788696289</v>
      </c>
      <c r="S190" s="3">
        <f t="shared" si="11"/>
        <v>0.122944838448655</v>
      </c>
    </row>
    <row r="191" ht="15" spans="1:19">
      <c r="A191" s="3">
        <v>187</v>
      </c>
      <c r="B191" s="3" t="s">
        <v>945</v>
      </c>
      <c r="C191" s="4" t="s">
        <v>946</v>
      </c>
      <c r="D191" s="5" t="s">
        <v>947</v>
      </c>
      <c r="E191" s="5" t="s">
        <v>948</v>
      </c>
      <c r="F191" s="2" t="s">
        <v>949</v>
      </c>
      <c r="G191" s="3">
        <v>3</v>
      </c>
      <c r="H191" s="3">
        <v>3</v>
      </c>
      <c r="I191" s="3">
        <v>3</v>
      </c>
      <c r="J191" s="3">
        <v>23.8379783630371</v>
      </c>
      <c r="K191" s="3">
        <v>0</v>
      </c>
      <c r="L191" s="3">
        <v>23.1138324737549</v>
      </c>
      <c r="M191" s="3">
        <f t="shared" si="8"/>
        <v>15.650603612264</v>
      </c>
      <c r="N191" s="3">
        <v>0</v>
      </c>
      <c r="O191" s="3">
        <v>0</v>
      </c>
      <c r="P191" s="3">
        <v>0</v>
      </c>
      <c r="Q191" s="3">
        <f t="shared" si="9"/>
        <v>0</v>
      </c>
      <c r="R191" s="3">
        <f t="shared" si="10"/>
        <v>15.650603612264</v>
      </c>
      <c r="S191" s="3">
        <f t="shared" si="11"/>
        <v>0.11621112898106</v>
      </c>
    </row>
    <row r="192" ht="15" spans="1:19">
      <c r="A192" s="3">
        <v>188</v>
      </c>
      <c r="B192" s="3" t="s">
        <v>950</v>
      </c>
      <c r="C192" s="4" t="s">
        <v>951</v>
      </c>
      <c r="D192" s="5" t="s">
        <v>952</v>
      </c>
      <c r="E192" s="5" t="s">
        <v>953</v>
      </c>
      <c r="F192" s="2" t="s">
        <v>954</v>
      </c>
      <c r="G192" s="3">
        <v>3</v>
      </c>
      <c r="H192" s="3">
        <v>3</v>
      </c>
      <c r="I192" s="3">
        <v>3</v>
      </c>
      <c r="J192" s="3">
        <v>23.450984954834</v>
      </c>
      <c r="K192" s="3">
        <v>0</v>
      </c>
      <c r="L192" s="3">
        <v>23.4678707122803</v>
      </c>
      <c r="M192" s="3">
        <f t="shared" si="8"/>
        <v>15.6396185557048</v>
      </c>
      <c r="N192" s="3">
        <v>0</v>
      </c>
      <c r="O192" s="3">
        <v>0</v>
      </c>
      <c r="P192" s="3">
        <v>0</v>
      </c>
      <c r="Q192" s="3">
        <f t="shared" si="9"/>
        <v>0</v>
      </c>
      <c r="R192" s="3">
        <f t="shared" si="10"/>
        <v>15.6396185557048</v>
      </c>
      <c r="S192" s="3">
        <f t="shared" si="11"/>
        <v>0.116116575034197</v>
      </c>
    </row>
    <row r="193" ht="15" spans="1:19">
      <c r="A193" s="3">
        <v>189</v>
      </c>
      <c r="B193" s="3" t="s">
        <v>955</v>
      </c>
      <c r="C193" s="4" t="s">
        <v>956</v>
      </c>
      <c r="D193" s="5" t="s">
        <v>957</v>
      </c>
      <c r="E193" s="5" t="s">
        <v>958</v>
      </c>
      <c r="F193" s="2" t="s">
        <v>959</v>
      </c>
      <c r="G193" s="3">
        <v>5</v>
      </c>
      <c r="H193" s="3">
        <v>5</v>
      </c>
      <c r="I193" s="3">
        <v>5</v>
      </c>
      <c r="J193" s="3">
        <v>23.4718437194824</v>
      </c>
      <c r="K193" s="3">
        <v>23.4144172668457</v>
      </c>
      <c r="L193" s="3">
        <v>23.3691959381104</v>
      </c>
      <c r="M193" s="3">
        <f t="shared" si="8"/>
        <v>23.4184856414795</v>
      </c>
      <c r="N193" s="3">
        <v>0</v>
      </c>
      <c r="O193" s="3">
        <v>0</v>
      </c>
      <c r="P193" s="3">
        <v>23.3420448303223</v>
      </c>
      <c r="Q193" s="3">
        <f t="shared" si="9"/>
        <v>7.78068161010743</v>
      </c>
      <c r="R193" s="3">
        <f t="shared" si="10"/>
        <v>15.6378040313721</v>
      </c>
      <c r="S193" s="3">
        <f t="shared" si="11"/>
        <v>0.114823858128882</v>
      </c>
    </row>
    <row r="194" ht="15" spans="1:19">
      <c r="A194" s="3">
        <v>190</v>
      </c>
      <c r="B194" s="3" t="s">
        <v>960</v>
      </c>
      <c r="C194" s="4" t="s">
        <v>961</v>
      </c>
      <c r="D194" s="5" t="s">
        <v>962</v>
      </c>
      <c r="E194" s="5" t="s">
        <v>963</v>
      </c>
      <c r="F194" s="2" t="s">
        <v>964</v>
      </c>
      <c r="G194" s="3">
        <v>6</v>
      </c>
      <c r="H194" s="3">
        <v>6</v>
      </c>
      <c r="I194" s="3">
        <v>6</v>
      </c>
      <c r="J194" s="3">
        <v>23.4280300140381</v>
      </c>
      <c r="K194" s="3">
        <v>23.5109901428223</v>
      </c>
      <c r="L194" s="3">
        <v>23.5474548339844</v>
      </c>
      <c r="M194" s="3">
        <f t="shared" si="8"/>
        <v>23.4954916636149</v>
      </c>
      <c r="N194" s="3">
        <v>0</v>
      </c>
      <c r="O194" s="3">
        <v>0</v>
      </c>
      <c r="P194" s="3">
        <v>23.5792293548584</v>
      </c>
      <c r="Q194" s="3">
        <f t="shared" si="9"/>
        <v>7.85974311828613</v>
      </c>
      <c r="R194" s="3">
        <f t="shared" si="10"/>
        <v>15.6357485453288</v>
      </c>
      <c r="S194" s="3">
        <f t="shared" si="11"/>
        <v>0.117541206218173</v>
      </c>
    </row>
    <row r="195" ht="15" spans="1:19">
      <c r="A195" s="3">
        <v>191</v>
      </c>
      <c r="B195" s="3" t="s">
        <v>965</v>
      </c>
      <c r="C195" s="4" t="s">
        <v>966</v>
      </c>
      <c r="D195" s="5" t="s">
        <v>967</v>
      </c>
      <c r="E195" s="5" t="s">
        <v>968</v>
      </c>
      <c r="F195" s="2" t="s">
        <v>969</v>
      </c>
      <c r="G195" s="3">
        <v>5</v>
      </c>
      <c r="H195" s="3">
        <v>5</v>
      </c>
      <c r="I195" s="3">
        <v>5</v>
      </c>
      <c r="J195" s="3">
        <v>23.328275680542</v>
      </c>
      <c r="K195" s="3">
        <v>23.5582408905029</v>
      </c>
      <c r="L195" s="3">
        <v>0</v>
      </c>
      <c r="M195" s="3">
        <f t="shared" si="8"/>
        <v>15.628838857015</v>
      </c>
      <c r="N195" s="3">
        <v>0</v>
      </c>
      <c r="O195" s="3">
        <v>0</v>
      </c>
      <c r="P195" s="3">
        <v>0</v>
      </c>
      <c r="Q195" s="3">
        <f t="shared" si="9"/>
        <v>0</v>
      </c>
      <c r="R195" s="3">
        <f t="shared" si="10"/>
        <v>15.628838857015</v>
      </c>
      <c r="S195" s="3">
        <f t="shared" si="11"/>
        <v>0.11612609175446</v>
      </c>
    </row>
    <row r="196" ht="15" spans="1:19">
      <c r="A196" s="3">
        <v>192</v>
      </c>
      <c r="B196" s="3" t="s">
        <v>970</v>
      </c>
      <c r="C196" s="4" t="s">
        <v>971</v>
      </c>
      <c r="D196" s="5" t="s">
        <v>972</v>
      </c>
      <c r="E196" s="5" t="s">
        <v>973</v>
      </c>
      <c r="F196" s="2" t="s">
        <v>974</v>
      </c>
      <c r="G196" s="3">
        <v>3</v>
      </c>
      <c r="H196" s="3">
        <v>3</v>
      </c>
      <c r="I196" s="3">
        <v>3</v>
      </c>
      <c r="J196" s="3">
        <v>23.6225452423096</v>
      </c>
      <c r="K196" s="3">
        <v>23.3804702758789</v>
      </c>
      <c r="L196" s="3">
        <v>23.4281578063965</v>
      </c>
      <c r="M196" s="3">
        <f t="shared" si="8"/>
        <v>23.4770577748617</v>
      </c>
      <c r="N196" s="3">
        <v>0</v>
      </c>
      <c r="O196" s="3">
        <v>0</v>
      </c>
      <c r="P196" s="3">
        <v>23.551685333252</v>
      </c>
      <c r="Q196" s="3">
        <f t="shared" si="9"/>
        <v>7.85056177775067</v>
      </c>
      <c r="R196" s="3">
        <f t="shared" si="10"/>
        <v>15.626495997111</v>
      </c>
      <c r="S196" s="3">
        <f t="shared" si="11"/>
        <v>0.117396247923707</v>
      </c>
    </row>
    <row r="197" ht="15" spans="1:19">
      <c r="A197" s="3">
        <v>193</v>
      </c>
      <c r="B197" s="3" t="s">
        <v>975</v>
      </c>
      <c r="C197" s="4" t="s">
        <v>976</v>
      </c>
      <c r="D197" s="5" t="s">
        <v>977</v>
      </c>
      <c r="E197" s="5" t="s">
        <v>978</v>
      </c>
      <c r="F197" s="2" t="s">
        <v>979</v>
      </c>
      <c r="G197" s="3">
        <v>4</v>
      </c>
      <c r="H197" s="3">
        <v>4</v>
      </c>
      <c r="I197" s="3">
        <v>4</v>
      </c>
      <c r="J197" s="3">
        <v>23.5126781463623</v>
      </c>
      <c r="K197" s="3">
        <v>23.3611850738525</v>
      </c>
      <c r="L197" s="3">
        <v>0</v>
      </c>
      <c r="M197" s="3">
        <f t="shared" ref="M197:M260" si="12">AVERAGE(J197:L197)</f>
        <v>15.6246210734049</v>
      </c>
      <c r="N197" s="3">
        <v>0</v>
      </c>
      <c r="O197" s="3">
        <v>0</v>
      </c>
      <c r="P197" s="3">
        <v>0</v>
      </c>
      <c r="Q197" s="3">
        <f t="shared" ref="Q197:Q260" si="13">AVERAGE(N197:P197)</f>
        <v>0</v>
      </c>
      <c r="R197" s="3">
        <f t="shared" ref="R197:R260" si="14">M197-Q197</f>
        <v>15.6246210734049</v>
      </c>
      <c r="S197" s="3">
        <f t="shared" ref="S197:S260" si="15">TTEST(J197:L197,N197:P197,2,2)</f>
        <v>0.116120678123147</v>
      </c>
    </row>
    <row r="198" ht="15" spans="1:19">
      <c r="A198" s="3">
        <v>194</v>
      </c>
      <c r="B198" s="3" t="s">
        <v>980</v>
      </c>
      <c r="C198" s="4" t="s">
        <v>981</v>
      </c>
      <c r="D198" s="5" t="s">
        <v>982</v>
      </c>
      <c r="E198" s="5" t="s">
        <v>983</v>
      </c>
      <c r="F198" s="2" t="s">
        <v>984</v>
      </c>
      <c r="G198" s="3">
        <v>2</v>
      </c>
      <c r="H198" s="3">
        <v>2</v>
      </c>
      <c r="I198" s="3">
        <v>2</v>
      </c>
      <c r="J198" s="3">
        <v>23.4699821472168</v>
      </c>
      <c r="K198" s="3">
        <v>0</v>
      </c>
      <c r="L198" s="3">
        <v>23.3128528594971</v>
      </c>
      <c r="M198" s="3">
        <f t="shared" si="12"/>
        <v>15.5942783355713</v>
      </c>
      <c r="N198" s="3">
        <v>0</v>
      </c>
      <c r="O198" s="3">
        <v>0</v>
      </c>
      <c r="P198" s="3">
        <v>0</v>
      </c>
      <c r="Q198" s="3">
        <f t="shared" si="13"/>
        <v>0</v>
      </c>
      <c r="R198" s="3">
        <f t="shared" si="14"/>
        <v>15.5942783355713</v>
      </c>
      <c r="S198" s="3">
        <f t="shared" si="15"/>
        <v>0.11612101042211</v>
      </c>
    </row>
    <row r="199" ht="15" spans="1:19">
      <c r="A199" s="3">
        <v>195</v>
      </c>
      <c r="B199" s="3" t="s">
        <v>985</v>
      </c>
      <c r="C199" s="4" t="s">
        <v>986</v>
      </c>
      <c r="D199" s="5" t="s">
        <v>987</v>
      </c>
      <c r="E199" s="5" t="s">
        <v>988</v>
      </c>
      <c r="F199" s="2" t="s">
        <v>989</v>
      </c>
      <c r="G199" s="3">
        <v>2</v>
      </c>
      <c r="H199" s="3">
        <v>2</v>
      </c>
      <c r="I199" s="3">
        <v>2</v>
      </c>
      <c r="J199" s="3">
        <v>23.5350456237793</v>
      </c>
      <c r="K199" s="3">
        <v>23.1860408782959</v>
      </c>
      <c r="L199" s="3">
        <v>0</v>
      </c>
      <c r="M199" s="3">
        <f t="shared" si="12"/>
        <v>15.5736955006917</v>
      </c>
      <c r="N199" s="3">
        <v>0</v>
      </c>
      <c r="O199" s="3">
        <v>0</v>
      </c>
      <c r="P199" s="3">
        <v>0</v>
      </c>
      <c r="Q199" s="3">
        <f t="shared" si="13"/>
        <v>0</v>
      </c>
      <c r="R199" s="3">
        <f t="shared" si="14"/>
        <v>15.5736955006917</v>
      </c>
      <c r="S199" s="3">
        <f t="shared" si="15"/>
        <v>0.11613871749922</v>
      </c>
    </row>
    <row r="200" ht="15" spans="1:19">
      <c r="A200" s="3">
        <v>196</v>
      </c>
      <c r="B200" s="3" t="s">
        <v>990</v>
      </c>
      <c r="C200" s="4" t="s">
        <v>991</v>
      </c>
      <c r="D200" s="5" t="s">
        <v>992</v>
      </c>
      <c r="E200" s="5" t="s">
        <v>993</v>
      </c>
      <c r="F200" s="2" t="s">
        <v>994</v>
      </c>
      <c r="G200" s="3">
        <v>2</v>
      </c>
      <c r="H200" s="3">
        <v>2</v>
      </c>
      <c r="I200" s="3">
        <v>2</v>
      </c>
      <c r="J200" s="3">
        <v>23.4790191650391</v>
      </c>
      <c r="K200" s="3">
        <v>0</v>
      </c>
      <c r="L200" s="3">
        <v>23.2300510406494</v>
      </c>
      <c r="M200" s="3">
        <f t="shared" si="12"/>
        <v>15.5696900685628</v>
      </c>
      <c r="N200" s="3">
        <v>0</v>
      </c>
      <c r="O200" s="3">
        <v>0</v>
      </c>
      <c r="P200" s="3">
        <v>0</v>
      </c>
      <c r="Q200" s="3">
        <f t="shared" si="13"/>
        <v>0</v>
      </c>
      <c r="R200" s="3">
        <f t="shared" si="14"/>
        <v>15.5696900685628</v>
      </c>
      <c r="S200" s="3">
        <f t="shared" si="15"/>
        <v>0.11612782376423</v>
      </c>
    </row>
    <row r="201" ht="15" spans="1:19">
      <c r="A201" s="3">
        <v>197</v>
      </c>
      <c r="B201" s="3" t="s">
        <v>995</v>
      </c>
      <c r="C201" s="4" t="s">
        <v>996</v>
      </c>
      <c r="D201" s="5" t="s">
        <v>997</v>
      </c>
      <c r="E201" s="5" t="s">
        <v>998</v>
      </c>
      <c r="F201" s="2" t="s">
        <v>999</v>
      </c>
      <c r="G201" s="3">
        <v>3</v>
      </c>
      <c r="H201" s="3">
        <v>3</v>
      </c>
      <c r="I201" s="3">
        <v>3</v>
      </c>
      <c r="J201" s="3">
        <v>23.3759708404541</v>
      </c>
      <c r="K201" s="3">
        <v>23.4513626098633</v>
      </c>
      <c r="L201" s="3">
        <v>23.4060039520264</v>
      </c>
      <c r="M201" s="3">
        <f t="shared" si="12"/>
        <v>23.4111124674479</v>
      </c>
      <c r="N201" s="3">
        <v>0</v>
      </c>
      <c r="O201" s="3">
        <v>0</v>
      </c>
      <c r="P201" s="3">
        <v>23.5403785705566</v>
      </c>
      <c r="Q201" s="3">
        <f t="shared" si="13"/>
        <v>7.8467928568522</v>
      </c>
      <c r="R201" s="3">
        <f t="shared" si="14"/>
        <v>15.5643196105957</v>
      </c>
      <c r="S201" s="3">
        <f t="shared" si="15"/>
        <v>0.118324344657059</v>
      </c>
    </row>
    <row r="202" ht="15" spans="1:19">
      <c r="A202" s="3">
        <v>198</v>
      </c>
      <c r="B202" s="3" t="s">
        <v>1000</v>
      </c>
      <c r="C202" s="4" t="s">
        <v>1001</v>
      </c>
      <c r="D202" s="5" t="s">
        <v>1002</v>
      </c>
      <c r="E202" s="5" t="s">
        <v>1003</v>
      </c>
      <c r="F202" s="2" t="s">
        <v>1004</v>
      </c>
      <c r="G202" s="3">
        <v>5</v>
      </c>
      <c r="H202" s="3">
        <v>5</v>
      </c>
      <c r="I202" s="3">
        <v>5</v>
      </c>
      <c r="J202" s="3">
        <v>23.7332439422607</v>
      </c>
      <c r="K202" s="3">
        <v>23.7637500762939</v>
      </c>
      <c r="L202" s="3">
        <v>23.6906185150146</v>
      </c>
      <c r="M202" s="3">
        <f t="shared" si="12"/>
        <v>23.7292041778564</v>
      </c>
      <c r="N202" s="3">
        <v>0</v>
      </c>
      <c r="O202" s="3">
        <v>0</v>
      </c>
      <c r="P202" s="3">
        <v>24.4994792938232</v>
      </c>
      <c r="Q202" s="3">
        <f t="shared" si="13"/>
        <v>8.16649309794107</v>
      </c>
      <c r="R202" s="3">
        <f t="shared" si="14"/>
        <v>15.5627110799153</v>
      </c>
      <c r="S202" s="3">
        <f t="shared" si="15"/>
        <v>0.12938974700888</v>
      </c>
    </row>
    <row r="203" ht="15" spans="1:19">
      <c r="A203" s="3">
        <v>199</v>
      </c>
      <c r="B203" s="3" t="s">
        <v>1005</v>
      </c>
      <c r="C203" s="4" t="s">
        <v>1006</v>
      </c>
      <c r="D203" s="5" t="s">
        <v>1007</v>
      </c>
      <c r="E203" s="5" t="s">
        <v>1008</v>
      </c>
      <c r="F203" s="2" t="s">
        <v>1009</v>
      </c>
      <c r="G203" s="3">
        <v>3</v>
      </c>
      <c r="H203" s="3">
        <v>3</v>
      </c>
      <c r="I203" s="3">
        <v>3</v>
      </c>
      <c r="J203" s="3">
        <v>23.4417705535889</v>
      </c>
      <c r="K203" s="3">
        <v>23.2328205108643</v>
      </c>
      <c r="L203" s="3">
        <v>0</v>
      </c>
      <c r="M203" s="3">
        <f t="shared" si="12"/>
        <v>15.5581970214844</v>
      </c>
      <c r="N203" s="3">
        <v>0</v>
      </c>
      <c r="O203" s="3">
        <v>0</v>
      </c>
      <c r="P203" s="3">
        <v>0</v>
      </c>
      <c r="Q203" s="3">
        <f t="shared" si="13"/>
        <v>0</v>
      </c>
      <c r="R203" s="3">
        <f t="shared" si="14"/>
        <v>15.5581970214844</v>
      </c>
      <c r="S203" s="3">
        <f t="shared" si="15"/>
        <v>0.116124494798391</v>
      </c>
    </row>
    <row r="204" ht="15" spans="1:19">
      <c r="A204" s="3">
        <v>200</v>
      </c>
      <c r="B204" s="3" t="s">
        <v>1010</v>
      </c>
      <c r="C204" s="4" t="s">
        <v>1011</v>
      </c>
      <c r="D204" s="5" t="s">
        <v>1012</v>
      </c>
      <c r="E204" s="5" t="s">
        <v>1013</v>
      </c>
      <c r="F204" s="2" t="s">
        <v>1014</v>
      </c>
      <c r="G204" s="3">
        <v>4</v>
      </c>
      <c r="H204" s="3">
        <v>4</v>
      </c>
      <c r="I204" s="3">
        <v>4</v>
      </c>
      <c r="J204" s="3">
        <v>23.7007064819336</v>
      </c>
      <c r="K204" s="3">
        <v>23.3111896514893</v>
      </c>
      <c r="L204" s="3">
        <v>23.3152046203613</v>
      </c>
      <c r="M204" s="3">
        <f t="shared" si="12"/>
        <v>23.4423669179281</v>
      </c>
      <c r="N204" s="3">
        <v>0</v>
      </c>
      <c r="O204" s="3">
        <v>0</v>
      </c>
      <c r="P204" s="3">
        <v>23.6671981811523</v>
      </c>
      <c r="Q204" s="3">
        <f t="shared" si="13"/>
        <v>7.8890660603841</v>
      </c>
      <c r="R204" s="3">
        <f t="shared" si="14"/>
        <v>15.553300857544</v>
      </c>
      <c r="S204" s="3">
        <f t="shared" si="15"/>
        <v>0.119999421963362</v>
      </c>
    </row>
    <row r="205" ht="15" spans="1:19">
      <c r="A205" s="3">
        <v>201</v>
      </c>
      <c r="B205" s="3" t="s">
        <v>1015</v>
      </c>
      <c r="C205" s="4" t="s">
        <v>1016</v>
      </c>
      <c r="D205" s="5" t="s">
        <v>1017</v>
      </c>
      <c r="E205" s="5" t="s">
        <v>1018</v>
      </c>
      <c r="F205" s="2" t="s">
        <v>1019</v>
      </c>
      <c r="G205" s="3">
        <v>2</v>
      </c>
      <c r="H205" s="3">
        <v>2</v>
      </c>
      <c r="I205" s="3">
        <v>2</v>
      </c>
      <c r="J205" s="3">
        <v>23.2379035949707</v>
      </c>
      <c r="K205" s="3">
        <v>23.2488574981689</v>
      </c>
      <c r="L205" s="3">
        <v>0</v>
      </c>
      <c r="M205" s="3">
        <f t="shared" si="12"/>
        <v>15.4955870310465</v>
      </c>
      <c r="N205" s="3">
        <v>0</v>
      </c>
      <c r="O205" s="3">
        <v>0</v>
      </c>
      <c r="P205" s="3">
        <v>0</v>
      </c>
      <c r="Q205" s="3">
        <f t="shared" si="13"/>
        <v>0</v>
      </c>
      <c r="R205" s="3">
        <f t="shared" si="14"/>
        <v>15.4955870310465</v>
      </c>
      <c r="S205" s="3">
        <f t="shared" si="15"/>
        <v>0.116116545601273</v>
      </c>
    </row>
    <row r="206" ht="15" spans="1:19">
      <c r="A206" s="3">
        <v>202</v>
      </c>
      <c r="B206" s="3" t="s">
        <v>1020</v>
      </c>
      <c r="C206" s="4" t="s">
        <v>1021</v>
      </c>
      <c r="D206" s="5" t="s">
        <v>1022</v>
      </c>
      <c r="E206" s="5" t="s">
        <v>1023</v>
      </c>
      <c r="F206" s="2" t="s">
        <v>1024</v>
      </c>
      <c r="G206" s="3">
        <v>3</v>
      </c>
      <c r="H206" s="3">
        <v>3</v>
      </c>
      <c r="I206" s="3">
        <v>3</v>
      </c>
      <c r="J206" s="3">
        <v>23.4965572357178</v>
      </c>
      <c r="K206" s="3">
        <v>0</v>
      </c>
      <c r="L206" s="3">
        <v>22.9475479125977</v>
      </c>
      <c r="M206" s="3">
        <f t="shared" si="12"/>
        <v>15.4813683827718</v>
      </c>
      <c r="N206" s="3">
        <v>0</v>
      </c>
      <c r="O206" s="3">
        <v>0</v>
      </c>
      <c r="P206" s="3">
        <v>0</v>
      </c>
      <c r="Q206" s="3">
        <f t="shared" si="13"/>
        <v>0</v>
      </c>
      <c r="R206" s="3">
        <f t="shared" si="14"/>
        <v>15.4813683827718</v>
      </c>
      <c r="S206" s="3">
        <f t="shared" si="15"/>
        <v>0.116172098969304</v>
      </c>
    </row>
    <row r="207" ht="15" spans="1:19">
      <c r="A207" s="3">
        <v>203</v>
      </c>
      <c r="B207" s="3" t="s">
        <v>1025</v>
      </c>
      <c r="C207" s="4" t="s">
        <v>1026</v>
      </c>
      <c r="D207" s="5" t="s">
        <v>1027</v>
      </c>
      <c r="E207" s="5" t="s">
        <v>1028</v>
      </c>
      <c r="F207" s="2" t="s">
        <v>1029</v>
      </c>
      <c r="G207" s="3">
        <v>3</v>
      </c>
      <c r="H207" s="3">
        <v>3</v>
      </c>
      <c r="I207" s="3">
        <v>3</v>
      </c>
      <c r="J207" s="3">
        <v>0</v>
      </c>
      <c r="K207" s="3">
        <v>22.9713382720947</v>
      </c>
      <c r="L207" s="3">
        <v>23.4202117919922</v>
      </c>
      <c r="M207" s="3">
        <f t="shared" si="12"/>
        <v>15.4638500213623</v>
      </c>
      <c r="N207" s="3">
        <v>0</v>
      </c>
      <c r="O207" s="3">
        <v>0</v>
      </c>
      <c r="P207" s="3">
        <v>0</v>
      </c>
      <c r="Q207" s="3">
        <f t="shared" si="13"/>
        <v>0</v>
      </c>
      <c r="R207" s="3">
        <f t="shared" si="14"/>
        <v>15.4638500213623</v>
      </c>
      <c r="S207" s="3">
        <f t="shared" si="15"/>
        <v>0.116153759470779</v>
      </c>
    </row>
    <row r="208" ht="15" spans="1:19">
      <c r="A208" s="3">
        <v>204</v>
      </c>
      <c r="B208" s="3" t="s">
        <v>1030</v>
      </c>
      <c r="C208" s="4" t="s">
        <v>1031</v>
      </c>
      <c r="D208" s="5" t="s">
        <v>1032</v>
      </c>
      <c r="E208" s="5" t="s">
        <v>1033</v>
      </c>
      <c r="F208" s="2" t="s">
        <v>1034</v>
      </c>
      <c r="G208" s="3">
        <v>2</v>
      </c>
      <c r="H208" s="3">
        <v>2</v>
      </c>
      <c r="I208" s="3">
        <v>2</v>
      </c>
      <c r="J208" s="3">
        <v>23.130298614502</v>
      </c>
      <c r="K208" s="3">
        <v>23.2576751708984</v>
      </c>
      <c r="L208" s="3">
        <v>0</v>
      </c>
      <c r="M208" s="3">
        <f t="shared" si="12"/>
        <v>15.4626579284668</v>
      </c>
      <c r="N208" s="3">
        <v>0</v>
      </c>
      <c r="O208" s="3">
        <v>0</v>
      </c>
      <c r="P208" s="3">
        <v>0</v>
      </c>
      <c r="Q208" s="3">
        <f t="shared" si="13"/>
        <v>0</v>
      </c>
      <c r="R208" s="3">
        <f t="shared" si="14"/>
        <v>15.4626579284668</v>
      </c>
      <c r="S208" s="3">
        <f t="shared" si="15"/>
        <v>0.116119522503256</v>
      </c>
    </row>
    <row r="209" ht="15" spans="1:19">
      <c r="A209" s="3">
        <v>205</v>
      </c>
      <c r="B209" s="3" t="s">
        <v>1035</v>
      </c>
      <c r="C209" s="4" t="s">
        <v>1036</v>
      </c>
      <c r="D209" s="5" t="s">
        <v>1037</v>
      </c>
      <c r="E209" s="5" t="s">
        <v>1038</v>
      </c>
      <c r="F209" s="2" t="s">
        <v>1039</v>
      </c>
      <c r="G209" s="3">
        <v>2</v>
      </c>
      <c r="H209" s="3">
        <v>2</v>
      </c>
      <c r="I209" s="3">
        <v>2</v>
      </c>
      <c r="J209" s="3">
        <v>23.0441017150879</v>
      </c>
      <c r="K209" s="3">
        <v>0</v>
      </c>
      <c r="L209" s="3">
        <v>23.2863025665283</v>
      </c>
      <c r="M209" s="3">
        <f t="shared" si="12"/>
        <v>15.4434680938721</v>
      </c>
      <c r="N209" s="3">
        <v>0</v>
      </c>
      <c r="O209" s="3">
        <v>0</v>
      </c>
      <c r="P209" s="3">
        <v>0</v>
      </c>
      <c r="Q209" s="3">
        <f t="shared" si="13"/>
        <v>0</v>
      </c>
      <c r="R209" s="3">
        <f t="shared" si="14"/>
        <v>15.4434680938721</v>
      </c>
      <c r="S209" s="3">
        <f t="shared" si="15"/>
        <v>0.116127393333735</v>
      </c>
    </row>
    <row r="210" ht="15" spans="1:19">
      <c r="A210" s="3">
        <v>206</v>
      </c>
      <c r="B210" s="3" t="s">
        <v>1040</v>
      </c>
      <c r="C210" s="4" t="s">
        <v>1041</v>
      </c>
      <c r="D210" s="5" t="s">
        <v>1042</v>
      </c>
      <c r="E210" s="5" t="s">
        <v>1043</v>
      </c>
      <c r="F210" s="2" t="s">
        <v>1044</v>
      </c>
      <c r="G210" s="3">
        <v>2</v>
      </c>
      <c r="H210" s="3">
        <v>2</v>
      </c>
      <c r="I210" s="3">
        <v>2</v>
      </c>
      <c r="J210" s="3">
        <v>23.2119903564453</v>
      </c>
      <c r="K210" s="3">
        <v>0</v>
      </c>
      <c r="L210" s="3">
        <v>23.0868644714355</v>
      </c>
      <c r="M210" s="3">
        <f t="shared" si="12"/>
        <v>15.4329516092936</v>
      </c>
      <c r="N210" s="3">
        <v>0</v>
      </c>
      <c r="O210" s="3">
        <v>0</v>
      </c>
      <c r="P210" s="3">
        <v>0</v>
      </c>
      <c r="Q210" s="3">
        <f t="shared" si="13"/>
        <v>0</v>
      </c>
      <c r="R210" s="3">
        <f t="shared" si="14"/>
        <v>15.4329516092936</v>
      </c>
      <c r="S210" s="3">
        <f t="shared" si="15"/>
        <v>0.116119428610656</v>
      </c>
    </row>
    <row r="211" ht="15" spans="1:19">
      <c r="A211" s="3">
        <v>207</v>
      </c>
      <c r="B211" s="3" t="s">
        <v>1045</v>
      </c>
      <c r="C211" s="4" t="s">
        <v>1046</v>
      </c>
      <c r="D211" s="5" t="s">
        <v>1047</v>
      </c>
      <c r="E211" s="5" t="s">
        <v>1048</v>
      </c>
      <c r="F211" s="2" t="s">
        <v>1049</v>
      </c>
      <c r="G211" s="3">
        <v>3</v>
      </c>
      <c r="H211" s="3">
        <v>3</v>
      </c>
      <c r="I211" s="3">
        <v>3</v>
      </c>
      <c r="J211" s="3">
        <v>23.2152690887451</v>
      </c>
      <c r="K211" s="3">
        <v>0</v>
      </c>
      <c r="L211" s="3">
        <v>23.0216770172119</v>
      </c>
      <c r="M211" s="3">
        <f t="shared" si="12"/>
        <v>15.4123153686523</v>
      </c>
      <c r="N211" s="3">
        <v>0</v>
      </c>
      <c r="O211" s="3">
        <v>0</v>
      </c>
      <c r="P211" s="3">
        <v>0</v>
      </c>
      <c r="Q211" s="3">
        <f t="shared" si="13"/>
        <v>0</v>
      </c>
      <c r="R211" s="3">
        <f t="shared" si="14"/>
        <v>15.4123153686523</v>
      </c>
      <c r="S211" s="3">
        <f t="shared" si="15"/>
        <v>0.116123496225554</v>
      </c>
    </row>
    <row r="212" ht="15" spans="1:19">
      <c r="A212" s="3">
        <v>208</v>
      </c>
      <c r="B212" s="3" t="s">
        <v>1050</v>
      </c>
      <c r="C212" s="4" t="s">
        <v>1051</v>
      </c>
      <c r="D212" s="5" t="s">
        <v>1052</v>
      </c>
      <c r="E212" s="5" t="s">
        <v>1053</v>
      </c>
      <c r="F212" s="2" t="s">
        <v>1054</v>
      </c>
      <c r="G212" s="3">
        <v>3</v>
      </c>
      <c r="H212" s="3">
        <v>3</v>
      </c>
      <c r="I212" s="3">
        <v>3</v>
      </c>
      <c r="J212" s="3">
        <v>0</v>
      </c>
      <c r="K212" s="3">
        <v>23.3396015167236</v>
      </c>
      <c r="L212" s="3">
        <v>22.7863025665283</v>
      </c>
      <c r="M212" s="3">
        <f t="shared" si="12"/>
        <v>15.375301361084</v>
      </c>
      <c r="N212" s="3">
        <v>0</v>
      </c>
      <c r="O212" s="3">
        <v>0</v>
      </c>
      <c r="P212" s="3">
        <v>0</v>
      </c>
      <c r="Q212" s="3">
        <f t="shared" si="13"/>
        <v>0</v>
      </c>
      <c r="R212" s="3">
        <f t="shared" si="14"/>
        <v>15.375301361084</v>
      </c>
      <c r="S212" s="3">
        <f t="shared" si="15"/>
        <v>0.116173752232469</v>
      </c>
    </row>
    <row r="213" ht="15" spans="1:19">
      <c r="A213" s="3">
        <v>209</v>
      </c>
      <c r="B213" s="3" t="s">
        <v>1055</v>
      </c>
      <c r="C213" s="4" t="s">
        <v>1056</v>
      </c>
      <c r="D213" s="5" t="s">
        <v>1057</v>
      </c>
      <c r="E213" s="5" t="s">
        <v>1058</v>
      </c>
      <c r="F213" s="2" t="s">
        <v>1059</v>
      </c>
      <c r="G213" s="3">
        <v>2</v>
      </c>
      <c r="H213" s="3">
        <v>2</v>
      </c>
      <c r="I213" s="3">
        <v>2</v>
      </c>
      <c r="J213" s="3">
        <v>23.9652557373047</v>
      </c>
      <c r="K213" s="3">
        <v>23.2053985595703</v>
      </c>
      <c r="L213" s="3">
        <v>23.2212257385254</v>
      </c>
      <c r="M213" s="3">
        <f t="shared" si="12"/>
        <v>23.4639600118001</v>
      </c>
      <c r="N213" s="3">
        <v>0</v>
      </c>
      <c r="O213" s="3">
        <v>0</v>
      </c>
      <c r="P213" s="3">
        <v>24.3766326904297</v>
      </c>
      <c r="Q213" s="3">
        <f t="shared" si="13"/>
        <v>8.12554423014323</v>
      </c>
      <c r="R213" s="3">
        <f t="shared" si="14"/>
        <v>15.3384157816569</v>
      </c>
      <c r="S213" s="3">
        <f t="shared" si="15"/>
        <v>0.132241211055083</v>
      </c>
    </row>
    <row r="214" ht="15" spans="1:19">
      <c r="A214" s="3">
        <v>210</v>
      </c>
      <c r="B214" s="3" t="s">
        <v>1060</v>
      </c>
      <c r="C214" s="4" t="s">
        <v>1061</v>
      </c>
      <c r="D214" s="5" t="s">
        <v>1062</v>
      </c>
      <c r="E214" s="5" t="s">
        <v>1063</v>
      </c>
      <c r="F214" s="2" t="s">
        <v>1064</v>
      </c>
      <c r="G214" s="3">
        <v>3</v>
      </c>
      <c r="H214" s="3">
        <v>3</v>
      </c>
      <c r="I214" s="3">
        <v>3</v>
      </c>
      <c r="J214" s="3">
        <v>22.953971862793</v>
      </c>
      <c r="K214" s="3">
        <v>0</v>
      </c>
      <c r="L214" s="3">
        <v>22.6829681396484</v>
      </c>
      <c r="M214" s="3">
        <f t="shared" si="12"/>
        <v>15.2123133341471</v>
      </c>
      <c r="N214" s="3">
        <v>0</v>
      </c>
      <c r="O214" s="3">
        <v>0</v>
      </c>
      <c r="P214" s="3">
        <v>0</v>
      </c>
      <c r="Q214" s="3">
        <f t="shared" si="13"/>
        <v>0</v>
      </c>
      <c r="R214" s="3">
        <f t="shared" si="14"/>
        <v>15.2123133341471</v>
      </c>
      <c r="S214" s="3">
        <f t="shared" si="15"/>
        <v>0.116130549046341</v>
      </c>
    </row>
    <row r="215" ht="15" spans="1:19">
      <c r="A215" s="3">
        <v>211</v>
      </c>
      <c r="B215" s="3" t="s">
        <v>1065</v>
      </c>
      <c r="C215" s="4" t="s">
        <v>1066</v>
      </c>
      <c r="D215" s="5" t="s">
        <v>1067</v>
      </c>
      <c r="E215" s="5" t="s">
        <v>1068</v>
      </c>
      <c r="F215" s="2" t="s">
        <v>1069</v>
      </c>
      <c r="G215" s="3">
        <v>2</v>
      </c>
      <c r="H215" s="3">
        <v>2</v>
      </c>
      <c r="I215" s="3">
        <v>2</v>
      </c>
      <c r="J215" s="3">
        <v>22.8782253265381</v>
      </c>
      <c r="K215" s="3">
        <v>22.5473613739014</v>
      </c>
      <c r="L215" s="3">
        <v>0</v>
      </c>
      <c r="M215" s="3">
        <f t="shared" si="12"/>
        <v>15.1418622334798</v>
      </c>
      <c r="N215" s="3">
        <v>0</v>
      </c>
      <c r="O215" s="3">
        <v>0</v>
      </c>
      <c r="P215" s="3">
        <v>0</v>
      </c>
      <c r="Q215" s="3">
        <f t="shared" si="13"/>
        <v>0</v>
      </c>
      <c r="R215" s="3">
        <f t="shared" si="14"/>
        <v>15.1418622334798</v>
      </c>
      <c r="S215" s="3">
        <f t="shared" si="15"/>
        <v>0.116137624209156</v>
      </c>
    </row>
    <row r="216" ht="15" spans="1:19">
      <c r="A216" s="3">
        <v>212</v>
      </c>
      <c r="B216" s="3" t="s">
        <v>1070</v>
      </c>
      <c r="C216" s="4" t="s">
        <v>1071</v>
      </c>
      <c r="D216" s="5" t="s">
        <v>1072</v>
      </c>
      <c r="E216" s="5" t="s">
        <v>1073</v>
      </c>
      <c r="F216" s="2" t="s">
        <v>1074</v>
      </c>
      <c r="G216" s="3">
        <v>4</v>
      </c>
      <c r="H216" s="3">
        <v>4</v>
      </c>
      <c r="I216" s="3">
        <v>4</v>
      </c>
      <c r="J216" s="3">
        <v>23.7196273803711</v>
      </c>
      <c r="K216" s="3">
        <v>23.1600017547607</v>
      </c>
      <c r="L216" s="3">
        <v>23.458137512207</v>
      </c>
      <c r="M216" s="3">
        <f t="shared" si="12"/>
        <v>23.4459222157796</v>
      </c>
      <c r="N216" s="3">
        <v>0</v>
      </c>
      <c r="O216" s="3">
        <v>0</v>
      </c>
      <c r="P216" s="3">
        <v>24.9213428497314</v>
      </c>
      <c r="Q216" s="3">
        <f t="shared" si="13"/>
        <v>8.3071142832438</v>
      </c>
      <c r="R216" s="3">
        <f t="shared" si="14"/>
        <v>15.1388079325358</v>
      </c>
      <c r="S216" s="3">
        <f t="shared" si="15"/>
        <v>0.142537976728173</v>
      </c>
    </row>
    <row r="217" ht="15" spans="1:19">
      <c r="A217" s="3">
        <v>213</v>
      </c>
      <c r="B217" s="3" t="s">
        <v>1075</v>
      </c>
      <c r="C217" s="4" t="s">
        <v>1076</v>
      </c>
      <c r="D217" s="5" t="s">
        <v>1077</v>
      </c>
      <c r="E217" s="5" t="s">
        <v>1078</v>
      </c>
      <c r="F217" s="2" t="s">
        <v>1079</v>
      </c>
      <c r="G217" s="3">
        <v>37</v>
      </c>
      <c r="H217" s="3">
        <v>37</v>
      </c>
      <c r="I217" s="3">
        <v>20</v>
      </c>
      <c r="J217" s="3">
        <v>28.3084316253662</v>
      </c>
      <c r="K217" s="3">
        <v>28.6545467376709</v>
      </c>
      <c r="L217" s="3">
        <v>28.8008842468262</v>
      </c>
      <c r="M217" s="3">
        <f t="shared" si="12"/>
        <v>28.5879542032878</v>
      </c>
      <c r="N217" s="3">
        <v>0</v>
      </c>
      <c r="O217" s="3">
        <v>27.5825481414795</v>
      </c>
      <c r="P217" s="3">
        <v>28.2474422454834</v>
      </c>
      <c r="Q217" s="3">
        <f t="shared" si="13"/>
        <v>18.6099967956543</v>
      </c>
      <c r="R217" s="3">
        <f t="shared" si="14"/>
        <v>9.97795740763346</v>
      </c>
      <c r="S217" s="3">
        <f t="shared" si="15"/>
        <v>0.34410593704776</v>
      </c>
    </row>
    <row r="218" ht="15" spans="1:19">
      <c r="A218" s="3">
        <v>214</v>
      </c>
      <c r="B218" s="3" t="s">
        <v>1080</v>
      </c>
      <c r="C218" s="4" t="s">
        <v>1081</v>
      </c>
      <c r="D218" s="5" t="s">
        <v>1082</v>
      </c>
      <c r="E218" s="5" t="s">
        <v>1083</v>
      </c>
      <c r="F218" s="2" t="s">
        <v>1084</v>
      </c>
      <c r="G218" s="3">
        <v>17</v>
      </c>
      <c r="H218" s="3">
        <v>17</v>
      </c>
      <c r="I218" s="3">
        <v>17</v>
      </c>
      <c r="J218" s="3">
        <v>26.7468872070313</v>
      </c>
      <c r="K218" s="3">
        <v>28.6922550201416</v>
      </c>
      <c r="L218" s="3">
        <v>26.3425025939941</v>
      </c>
      <c r="M218" s="3">
        <f t="shared" si="12"/>
        <v>27.2605482737223</v>
      </c>
      <c r="N218" s="3">
        <v>25.5612449645996</v>
      </c>
      <c r="O218" s="3">
        <v>27.7556991577148</v>
      </c>
      <c r="P218" s="3">
        <v>0</v>
      </c>
      <c r="Q218" s="3">
        <f t="shared" si="13"/>
        <v>17.7723147074381</v>
      </c>
      <c r="R218" s="3">
        <f t="shared" si="14"/>
        <v>9.4882335662842</v>
      </c>
      <c r="S218" s="3">
        <f t="shared" si="15"/>
        <v>0.348286558662047</v>
      </c>
    </row>
    <row r="219" ht="15" spans="1:19">
      <c r="A219" s="3">
        <v>215</v>
      </c>
      <c r="B219" s="3" t="s">
        <v>1085</v>
      </c>
      <c r="C219" s="4" t="s">
        <v>1086</v>
      </c>
      <c r="D219" s="5" t="s">
        <v>1087</v>
      </c>
      <c r="E219" s="5" t="s">
        <v>1088</v>
      </c>
      <c r="F219" s="2" t="s">
        <v>1089</v>
      </c>
      <c r="G219" s="3">
        <v>24</v>
      </c>
      <c r="H219" s="3">
        <v>24</v>
      </c>
      <c r="I219" s="3">
        <v>24</v>
      </c>
      <c r="J219" s="3">
        <v>25.4723091125488</v>
      </c>
      <c r="K219" s="3">
        <v>27.0221042633057</v>
      </c>
      <c r="L219" s="3">
        <v>25.4978351593018</v>
      </c>
      <c r="M219" s="3">
        <f t="shared" si="12"/>
        <v>25.9974161783854</v>
      </c>
      <c r="N219" s="3">
        <v>0</v>
      </c>
      <c r="O219" s="3">
        <v>24.4880599975586</v>
      </c>
      <c r="P219" s="3">
        <v>25.1561107635498</v>
      </c>
      <c r="Q219" s="3">
        <f t="shared" si="13"/>
        <v>16.5480569203695</v>
      </c>
      <c r="R219" s="3">
        <f t="shared" si="14"/>
        <v>9.44935925801597</v>
      </c>
      <c r="S219" s="3">
        <f t="shared" si="15"/>
        <v>0.318077653226919</v>
      </c>
    </row>
    <row r="220" ht="15" spans="1:19">
      <c r="A220" s="3">
        <v>216</v>
      </c>
      <c r="B220" s="3" t="s">
        <v>1090</v>
      </c>
      <c r="C220" s="4" t="s">
        <v>1091</v>
      </c>
      <c r="D220" s="5" t="s">
        <v>1092</v>
      </c>
      <c r="E220" s="5" t="s">
        <v>1093</v>
      </c>
      <c r="F220" s="2" t="s">
        <v>1094</v>
      </c>
      <c r="G220" s="3">
        <v>11</v>
      </c>
      <c r="H220" s="3">
        <v>2</v>
      </c>
      <c r="I220" s="3">
        <v>2</v>
      </c>
      <c r="J220" s="3">
        <v>28.5657615661621</v>
      </c>
      <c r="K220" s="3">
        <v>0</v>
      </c>
      <c r="L220" s="3">
        <v>28.0276508331299</v>
      </c>
      <c r="M220" s="3">
        <f t="shared" si="12"/>
        <v>18.864470799764</v>
      </c>
      <c r="N220" s="3">
        <v>0</v>
      </c>
      <c r="O220" s="3">
        <v>0</v>
      </c>
      <c r="P220" s="3">
        <v>28.4061660766602</v>
      </c>
      <c r="Q220" s="3">
        <f t="shared" si="13"/>
        <v>9.4687220255534</v>
      </c>
      <c r="R220" s="3">
        <f t="shared" si="14"/>
        <v>9.3957487742106</v>
      </c>
      <c r="S220" s="3">
        <f t="shared" si="15"/>
        <v>0.520837439670173</v>
      </c>
    </row>
    <row r="221" ht="15" spans="1:19">
      <c r="A221" s="3">
        <v>217</v>
      </c>
      <c r="B221" s="3" t="s">
        <v>1095</v>
      </c>
      <c r="C221" s="4" t="s">
        <v>1096</v>
      </c>
      <c r="D221" s="5" t="s">
        <v>1097</v>
      </c>
      <c r="E221" s="5" t="s">
        <v>1098</v>
      </c>
      <c r="F221" s="2" t="s">
        <v>1099</v>
      </c>
      <c r="G221" s="3">
        <v>17</v>
      </c>
      <c r="H221" s="3">
        <v>17</v>
      </c>
      <c r="I221" s="3">
        <v>17</v>
      </c>
      <c r="J221" s="3">
        <v>0</v>
      </c>
      <c r="K221" s="3">
        <v>27.1144599914551</v>
      </c>
      <c r="L221" s="3">
        <v>26.459545135498</v>
      </c>
      <c r="M221" s="3">
        <f t="shared" si="12"/>
        <v>17.8580017089844</v>
      </c>
      <c r="N221" s="3">
        <v>0</v>
      </c>
      <c r="O221" s="3">
        <v>0</v>
      </c>
      <c r="P221" s="3">
        <v>25.4214973449707</v>
      </c>
      <c r="Q221" s="3">
        <f t="shared" si="13"/>
        <v>8.47383244832357</v>
      </c>
      <c r="R221" s="3">
        <f t="shared" si="14"/>
        <v>9.3841692606608</v>
      </c>
      <c r="S221" s="3">
        <f t="shared" si="15"/>
        <v>0.488386513849756</v>
      </c>
    </row>
    <row r="222" ht="15" spans="1:19">
      <c r="A222" s="3">
        <v>218</v>
      </c>
      <c r="B222" s="3" t="s">
        <v>1100</v>
      </c>
      <c r="C222" s="4" t="s">
        <v>1101</v>
      </c>
      <c r="D222" s="5" t="s">
        <v>1102</v>
      </c>
      <c r="E222" s="5" t="s">
        <v>1103</v>
      </c>
      <c r="F222" s="2" t="s">
        <v>1104</v>
      </c>
      <c r="G222" s="3">
        <v>39</v>
      </c>
      <c r="H222" s="3">
        <v>39</v>
      </c>
      <c r="I222" s="3">
        <v>39</v>
      </c>
      <c r="J222" s="3">
        <v>26.5841979980469</v>
      </c>
      <c r="K222" s="3">
        <v>27.4941158294678</v>
      </c>
      <c r="L222" s="3">
        <v>27.6958427429199</v>
      </c>
      <c r="M222" s="3">
        <f t="shared" si="12"/>
        <v>27.2580521901449</v>
      </c>
      <c r="N222" s="3">
        <v>0</v>
      </c>
      <c r="O222" s="3">
        <v>26.3783550262451</v>
      </c>
      <c r="P222" s="3">
        <v>27.2436351776123</v>
      </c>
      <c r="Q222" s="3">
        <f t="shared" si="13"/>
        <v>17.8739967346191</v>
      </c>
      <c r="R222" s="3">
        <f t="shared" si="14"/>
        <v>9.38405545552573</v>
      </c>
      <c r="S222" s="3">
        <f t="shared" si="15"/>
        <v>0.353438602657129</v>
      </c>
    </row>
    <row r="223" ht="15" spans="1:19">
      <c r="A223" s="3">
        <v>219</v>
      </c>
      <c r="B223" s="3" t="s">
        <v>1105</v>
      </c>
      <c r="C223" s="4" t="s">
        <v>1106</v>
      </c>
      <c r="D223" s="5" t="s">
        <v>1107</v>
      </c>
      <c r="E223" s="5" t="s">
        <v>1108</v>
      </c>
      <c r="F223" s="2" t="s">
        <v>1109</v>
      </c>
      <c r="G223" s="3">
        <v>43</v>
      </c>
      <c r="H223" s="3">
        <v>43</v>
      </c>
      <c r="I223" s="3">
        <v>43</v>
      </c>
      <c r="J223" s="3">
        <v>26.1210975646973</v>
      </c>
      <c r="K223" s="3">
        <v>27.4482135772705</v>
      </c>
      <c r="L223" s="3">
        <v>27.6874580383301</v>
      </c>
      <c r="M223" s="3">
        <f t="shared" si="12"/>
        <v>27.085589726766</v>
      </c>
      <c r="N223" s="3">
        <v>0</v>
      </c>
      <c r="O223" s="3">
        <v>26.2150821685791</v>
      </c>
      <c r="P223" s="3">
        <v>27.0508213043213</v>
      </c>
      <c r="Q223" s="3">
        <f t="shared" si="13"/>
        <v>17.7553011576335</v>
      </c>
      <c r="R223" s="3">
        <f t="shared" si="14"/>
        <v>9.3302885691325</v>
      </c>
      <c r="S223" s="3">
        <f t="shared" si="15"/>
        <v>0.353367232511359</v>
      </c>
    </row>
    <row r="224" ht="15" spans="1:19">
      <c r="A224" s="3">
        <v>220</v>
      </c>
      <c r="B224" s="3" t="s">
        <v>1110</v>
      </c>
      <c r="C224" s="4" t="s">
        <v>1111</v>
      </c>
      <c r="D224" s="5" t="s">
        <v>1112</v>
      </c>
      <c r="E224" s="5" t="s">
        <v>1113</v>
      </c>
      <c r="F224" s="2" t="s">
        <v>1114</v>
      </c>
      <c r="G224" s="3">
        <v>20</v>
      </c>
      <c r="H224" s="3">
        <v>20</v>
      </c>
      <c r="I224" s="3">
        <v>20</v>
      </c>
      <c r="J224" s="3">
        <v>26.5791702270508</v>
      </c>
      <c r="K224" s="3">
        <v>27.2148418426514</v>
      </c>
      <c r="L224" s="3">
        <v>26.6901912689209</v>
      </c>
      <c r="M224" s="3">
        <f t="shared" si="12"/>
        <v>26.828067779541</v>
      </c>
      <c r="N224" s="3">
        <v>0</v>
      </c>
      <c r="O224" s="3">
        <v>26.1349067687988</v>
      </c>
      <c r="P224" s="3">
        <v>26.554557800293</v>
      </c>
      <c r="Q224" s="3">
        <f t="shared" si="13"/>
        <v>17.5631548563639</v>
      </c>
      <c r="R224" s="3">
        <f t="shared" si="14"/>
        <v>9.2649129231771</v>
      </c>
      <c r="S224" s="3">
        <f t="shared" si="15"/>
        <v>0.351063712104251</v>
      </c>
    </row>
    <row r="225" ht="15" spans="1:19">
      <c r="A225" s="3">
        <v>221</v>
      </c>
      <c r="B225" s="3" t="s">
        <v>1115</v>
      </c>
      <c r="C225" s="4" t="s">
        <v>1116</v>
      </c>
      <c r="D225" s="5" t="s">
        <v>1117</v>
      </c>
      <c r="E225" s="5" t="s">
        <v>1118</v>
      </c>
      <c r="F225" s="2" t="s">
        <v>1119</v>
      </c>
      <c r="G225" s="3">
        <v>47</v>
      </c>
      <c r="H225" s="3">
        <v>47</v>
      </c>
      <c r="I225" s="3">
        <v>47</v>
      </c>
      <c r="J225" s="3">
        <v>26.6332569122314</v>
      </c>
      <c r="K225" s="3">
        <v>26.5298004150391</v>
      </c>
      <c r="L225" s="3">
        <v>26.36594581604</v>
      </c>
      <c r="M225" s="3">
        <f t="shared" si="12"/>
        <v>26.5096677144368</v>
      </c>
      <c r="N225" s="3">
        <v>0</v>
      </c>
      <c r="O225" s="3">
        <v>24.5245628356934</v>
      </c>
      <c r="P225" s="3">
        <v>27.2804737091064</v>
      </c>
      <c r="Q225" s="3">
        <f t="shared" si="13"/>
        <v>17.2683455149333</v>
      </c>
      <c r="R225" s="3">
        <f t="shared" si="14"/>
        <v>9.24132219950357</v>
      </c>
      <c r="S225" s="3">
        <f t="shared" si="15"/>
        <v>0.346587491472004</v>
      </c>
    </row>
    <row r="226" ht="15" spans="1:19">
      <c r="A226" s="3">
        <v>222</v>
      </c>
      <c r="B226" s="3" t="s">
        <v>1120</v>
      </c>
      <c r="C226" s="4" t="s">
        <v>1121</v>
      </c>
      <c r="D226" s="5" t="s">
        <v>1122</v>
      </c>
      <c r="E226" s="5" t="s">
        <v>1123</v>
      </c>
      <c r="F226" s="2" t="s">
        <v>1124</v>
      </c>
      <c r="G226" s="3">
        <v>19</v>
      </c>
      <c r="H226" s="3">
        <v>19</v>
      </c>
      <c r="I226" s="3">
        <v>19</v>
      </c>
      <c r="J226" s="3">
        <v>0</v>
      </c>
      <c r="K226" s="3">
        <v>25.1451110839844</v>
      </c>
      <c r="L226" s="3">
        <v>26.6649227142334</v>
      </c>
      <c r="M226" s="3">
        <f t="shared" si="12"/>
        <v>17.2700112660726</v>
      </c>
      <c r="N226" s="3">
        <v>0</v>
      </c>
      <c r="O226" s="3">
        <v>24.2219200134277</v>
      </c>
      <c r="P226" s="3">
        <v>0</v>
      </c>
      <c r="Q226" s="3">
        <f t="shared" si="13"/>
        <v>8.07397333780923</v>
      </c>
      <c r="R226" s="3">
        <f t="shared" si="14"/>
        <v>9.19603792826337</v>
      </c>
      <c r="S226" s="3">
        <f t="shared" si="15"/>
        <v>0.480357688045584</v>
      </c>
    </row>
    <row r="227" ht="15" spans="1:19">
      <c r="A227" s="3">
        <v>223</v>
      </c>
      <c r="B227" s="3" t="s">
        <v>1125</v>
      </c>
      <c r="C227" s="4" t="s">
        <v>1126</v>
      </c>
      <c r="D227" s="5" t="s">
        <v>1127</v>
      </c>
      <c r="E227" s="5" t="s">
        <v>1128</v>
      </c>
      <c r="F227" s="2" t="s">
        <v>1129</v>
      </c>
      <c r="G227" s="3">
        <v>28</v>
      </c>
      <c r="H227" s="3">
        <v>28</v>
      </c>
      <c r="I227" s="3">
        <v>28</v>
      </c>
      <c r="J227" s="3">
        <v>25.5111408233643</v>
      </c>
      <c r="K227" s="3">
        <v>26.6921882629395</v>
      </c>
      <c r="L227" s="3">
        <v>26.5025482177734</v>
      </c>
      <c r="M227" s="3">
        <f t="shared" si="12"/>
        <v>26.2352924346924</v>
      </c>
      <c r="N227" s="3">
        <v>0</v>
      </c>
      <c r="O227" s="3">
        <v>25.5617408752441</v>
      </c>
      <c r="P227" s="3">
        <v>25.6990375518799</v>
      </c>
      <c r="Q227" s="3">
        <f t="shared" si="13"/>
        <v>17.0869261423747</v>
      </c>
      <c r="R227" s="3">
        <f t="shared" si="14"/>
        <v>9.14836629231773</v>
      </c>
      <c r="S227" s="3">
        <f t="shared" si="15"/>
        <v>0.344965792485393</v>
      </c>
    </row>
    <row r="228" ht="15" spans="1:19">
      <c r="A228" s="3">
        <v>224</v>
      </c>
      <c r="B228" s="3" t="s">
        <v>1130</v>
      </c>
      <c r="C228" s="4" t="s">
        <v>1131</v>
      </c>
      <c r="D228" s="5" t="s">
        <v>1132</v>
      </c>
      <c r="E228" s="5" t="s">
        <v>1133</v>
      </c>
      <c r="F228" s="2" t="s">
        <v>1134</v>
      </c>
      <c r="G228" s="3">
        <v>5</v>
      </c>
      <c r="H228" s="3">
        <v>4</v>
      </c>
      <c r="I228" s="3">
        <v>4</v>
      </c>
      <c r="J228" s="3">
        <v>26.9522705078125</v>
      </c>
      <c r="K228" s="3">
        <v>25.2634162902832</v>
      </c>
      <c r="L228" s="3">
        <v>26.5355358123779</v>
      </c>
      <c r="M228" s="3">
        <f t="shared" si="12"/>
        <v>26.2504075368245</v>
      </c>
      <c r="N228" s="3">
        <v>0</v>
      </c>
      <c r="O228" s="3">
        <v>26.1979236602783</v>
      </c>
      <c r="P228" s="3">
        <v>25.3854160308838</v>
      </c>
      <c r="Q228" s="3">
        <f t="shared" si="13"/>
        <v>17.1944465637207</v>
      </c>
      <c r="R228" s="3">
        <f t="shared" si="14"/>
        <v>9.05596097310384</v>
      </c>
      <c r="S228" s="3">
        <f t="shared" si="15"/>
        <v>0.352504558219385</v>
      </c>
    </row>
    <row r="229" ht="15" spans="1:19">
      <c r="A229" s="3">
        <v>225</v>
      </c>
      <c r="B229" s="3" t="s">
        <v>1135</v>
      </c>
      <c r="C229" s="4" t="s">
        <v>1136</v>
      </c>
      <c r="D229" s="5" t="s">
        <v>1137</v>
      </c>
      <c r="E229" s="5" t="s">
        <v>1138</v>
      </c>
      <c r="F229" s="2" t="s">
        <v>1139</v>
      </c>
      <c r="G229" s="3">
        <v>11</v>
      </c>
      <c r="H229" s="3">
        <v>11</v>
      </c>
      <c r="I229" s="3">
        <v>11</v>
      </c>
      <c r="J229" s="3">
        <v>25.4514255523682</v>
      </c>
      <c r="K229" s="3">
        <v>26.3674812316895</v>
      </c>
      <c r="L229" s="3">
        <v>25.7388725280762</v>
      </c>
      <c r="M229" s="3">
        <f t="shared" si="12"/>
        <v>25.8525931040446</v>
      </c>
      <c r="N229" s="3">
        <v>0</v>
      </c>
      <c r="O229" s="3">
        <v>24.5727672576904</v>
      </c>
      <c r="P229" s="3">
        <v>26.0321044921875</v>
      </c>
      <c r="Q229" s="3">
        <f t="shared" si="13"/>
        <v>16.8682905832926</v>
      </c>
      <c r="R229" s="3">
        <f t="shared" si="14"/>
        <v>8.984302520752</v>
      </c>
      <c r="S229" s="3">
        <f t="shared" si="15"/>
        <v>0.347553713621897</v>
      </c>
    </row>
    <row r="230" ht="15" spans="1:19">
      <c r="A230" s="3">
        <v>226</v>
      </c>
      <c r="B230" s="3" t="s">
        <v>1140</v>
      </c>
      <c r="C230" s="4" t="s">
        <v>1141</v>
      </c>
      <c r="D230" s="5" t="s">
        <v>1142</v>
      </c>
      <c r="E230" s="5" t="s">
        <v>1143</v>
      </c>
      <c r="F230" s="2" t="s">
        <v>1144</v>
      </c>
      <c r="G230" s="3">
        <v>10</v>
      </c>
      <c r="H230" s="3">
        <v>10</v>
      </c>
      <c r="I230" s="3">
        <v>10</v>
      </c>
      <c r="J230" s="3">
        <v>26.1392860412598</v>
      </c>
      <c r="K230" s="3">
        <v>26.3883743286133</v>
      </c>
      <c r="L230" s="3">
        <v>26.2169704437256</v>
      </c>
      <c r="M230" s="3">
        <f t="shared" si="12"/>
        <v>26.2482102711996</v>
      </c>
      <c r="N230" s="3">
        <v>0</v>
      </c>
      <c r="O230" s="3">
        <v>25.4258232116699</v>
      </c>
      <c r="P230" s="3">
        <v>26.5045032501221</v>
      </c>
      <c r="Q230" s="3">
        <f t="shared" si="13"/>
        <v>17.3101088205973</v>
      </c>
      <c r="R230" s="3">
        <f t="shared" si="14"/>
        <v>8.93810145060224</v>
      </c>
      <c r="S230" s="3">
        <f t="shared" si="15"/>
        <v>0.360382185961302</v>
      </c>
    </row>
    <row r="231" ht="15" spans="1:19">
      <c r="A231" s="3">
        <v>227</v>
      </c>
      <c r="B231" s="3" t="s">
        <v>1145</v>
      </c>
      <c r="C231" s="4" t="s">
        <v>1146</v>
      </c>
      <c r="D231" s="5" t="s">
        <v>1147</v>
      </c>
      <c r="E231" s="5" t="s">
        <v>1148</v>
      </c>
      <c r="F231" s="2" t="s">
        <v>1149</v>
      </c>
      <c r="G231" s="3">
        <v>9</v>
      </c>
      <c r="H231" s="3">
        <v>9</v>
      </c>
      <c r="I231" s="3">
        <v>9</v>
      </c>
      <c r="J231" s="3">
        <v>25.9093284606934</v>
      </c>
      <c r="K231" s="3">
        <v>25.9575500488281</v>
      </c>
      <c r="L231" s="3">
        <v>25.8775501251221</v>
      </c>
      <c r="M231" s="3">
        <f t="shared" si="12"/>
        <v>25.9148095448812</v>
      </c>
      <c r="N231" s="3">
        <v>25.7069358825684</v>
      </c>
      <c r="O231" s="3">
        <v>0</v>
      </c>
      <c r="P231" s="3">
        <v>25.2775325775146</v>
      </c>
      <c r="Q231" s="3">
        <f t="shared" si="13"/>
        <v>16.9948228200277</v>
      </c>
      <c r="R231" s="3">
        <f t="shared" si="14"/>
        <v>8.91998672485353</v>
      </c>
      <c r="S231" s="3">
        <f t="shared" si="15"/>
        <v>0.353125048170693</v>
      </c>
    </row>
    <row r="232" ht="15" spans="1:19">
      <c r="A232" s="3">
        <v>228</v>
      </c>
      <c r="B232" s="3" t="s">
        <v>1150</v>
      </c>
      <c r="C232" s="4" t="s">
        <v>1151</v>
      </c>
      <c r="D232" s="5" t="s">
        <v>1152</v>
      </c>
      <c r="E232" s="5" t="s">
        <v>1153</v>
      </c>
      <c r="F232" s="2" t="s">
        <v>1154</v>
      </c>
      <c r="G232" s="3">
        <v>21</v>
      </c>
      <c r="H232" s="3">
        <v>21</v>
      </c>
      <c r="I232" s="3">
        <v>21</v>
      </c>
      <c r="J232" s="3">
        <v>26.0822906494141</v>
      </c>
      <c r="K232" s="3">
        <v>27.1065940856934</v>
      </c>
      <c r="L232" s="3">
        <v>26.7676181793213</v>
      </c>
      <c r="M232" s="3">
        <f t="shared" si="12"/>
        <v>26.6521676381429</v>
      </c>
      <c r="N232" s="3">
        <v>0</v>
      </c>
      <c r="O232" s="3">
        <v>26.5808963775635</v>
      </c>
      <c r="P232" s="3">
        <v>26.6281185150146</v>
      </c>
      <c r="Q232" s="3">
        <f t="shared" si="13"/>
        <v>17.736338297526</v>
      </c>
      <c r="R232" s="3">
        <f t="shared" si="14"/>
        <v>8.9158293406169</v>
      </c>
      <c r="S232" s="3">
        <f t="shared" si="15"/>
        <v>0.371847946397019</v>
      </c>
    </row>
    <row r="233" ht="15" spans="1:19">
      <c r="A233" s="3">
        <v>229</v>
      </c>
      <c r="B233" s="3" t="s">
        <v>1155</v>
      </c>
      <c r="C233" s="4" t="s">
        <v>1156</v>
      </c>
      <c r="D233" s="5" t="s">
        <v>1157</v>
      </c>
      <c r="E233" s="5" t="s">
        <v>1158</v>
      </c>
      <c r="F233" s="2" t="s">
        <v>1159</v>
      </c>
      <c r="G233" s="3">
        <v>11</v>
      </c>
      <c r="H233" s="3">
        <v>11</v>
      </c>
      <c r="I233" s="3">
        <v>11</v>
      </c>
      <c r="J233" s="3">
        <v>26.0645980834961</v>
      </c>
      <c r="K233" s="3">
        <v>25.9518489837646</v>
      </c>
      <c r="L233" s="3">
        <v>25.9055938720703</v>
      </c>
      <c r="M233" s="3">
        <f t="shared" si="12"/>
        <v>25.9740136464437</v>
      </c>
      <c r="N233" s="3">
        <v>0</v>
      </c>
      <c r="O233" s="3">
        <v>25.4300117492676</v>
      </c>
      <c r="P233" s="3">
        <v>25.7675170898438</v>
      </c>
      <c r="Q233" s="3">
        <f t="shared" si="13"/>
        <v>17.0658429463705</v>
      </c>
      <c r="R233" s="3">
        <f t="shared" si="14"/>
        <v>8.9081707000732</v>
      </c>
      <c r="S233" s="3">
        <f t="shared" si="15"/>
        <v>0.355467799399052</v>
      </c>
    </row>
    <row r="234" ht="15" spans="1:19">
      <c r="A234" s="3">
        <v>230</v>
      </c>
      <c r="B234" s="3" t="s">
        <v>1160</v>
      </c>
      <c r="C234" s="4" t="s">
        <v>1161</v>
      </c>
      <c r="D234" s="5" t="s">
        <v>1162</v>
      </c>
      <c r="E234" s="5" t="s">
        <v>1163</v>
      </c>
      <c r="F234" s="2" t="s">
        <v>1164</v>
      </c>
      <c r="G234" s="3">
        <v>2</v>
      </c>
      <c r="H234" s="3">
        <v>2</v>
      </c>
      <c r="I234" s="3">
        <v>2</v>
      </c>
      <c r="J234" s="3">
        <v>26.6973686218262</v>
      </c>
      <c r="K234" s="3">
        <v>0</v>
      </c>
      <c r="L234" s="3">
        <v>26.1128101348877</v>
      </c>
      <c r="M234" s="3">
        <f t="shared" si="12"/>
        <v>17.6033929189046</v>
      </c>
      <c r="N234" s="3">
        <v>26.1353969573975</v>
      </c>
      <c r="O234" s="3">
        <v>0</v>
      </c>
      <c r="P234" s="3">
        <v>0</v>
      </c>
      <c r="Q234" s="3">
        <f t="shared" si="13"/>
        <v>8.71179898579917</v>
      </c>
      <c r="R234" s="3">
        <f t="shared" si="14"/>
        <v>8.89159393310547</v>
      </c>
      <c r="S234" s="3">
        <f t="shared" si="15"/>
        <v>0.512503123861531</v>
      </c>
    </row>
    <row r="235" ht="15" spans="1:19">
      <c r="A235" s="3">
        <v>231</v>
      </c>
      <c r="B235" s="3" t="s">
        <v>1165</v>
      </c>
      <c r="C235" s="4" t="s">
        <v>1166</v>
      </c>
      <c r="D235" s="5" t="s">
        <v>1167</v>
      </c>
      <c r="E235" s="5" t="s">
        <v>1168</v>
      </c>
      <c r="F235" s="2" t="s">
        <v>1169</v>
      </c>
      <c r="G235" s="3">
        <v>3</v>
      </c>
      <c r="H235" s="3">
        <v>3</v>
      </c>
      <c r="I235" s="3">
        <v>3</v>
      </c>
      <c r="J235" s="3">
        <v>26.5196380615234</v>
      </c>
      <c r="K235" s="3">
        <v>26.2391242980957</v>
      </c>
      <c r="L235" s="3">
        <v>26.4588737487793</v>
      </c>
      <c r="M235" s="3">
        <f t="shared" si="12"/>
        <v>26.4058787027995</v>
      </c>
      <c r="N235" s="3">
        <v>0</v>
      </c>
      <c r="O235" s="3">
        <v>26.2128963470459</v>
      </c>
      <c r="P235" s="3">
        <v>26.3878326416016</v>
      </c>
      <c r="Q235" s="3">
        <f t="shared" si="13"/>
        <v>17.5335763295492</v>
      </c>
      <c r="R235" s="3">
        <f t="shared" si="14"/>
        <v>8.8723023732503</v>
      </c>
      <c r="S235" s="3">
        <f t="shared" si="15"/>
        <v>0.368792188488321</v>
      </c>
    </row>
    <row r="236" ht="15" spans="1:19">
      <c r="A236" s="3">
        <v>232</v>
      </c>
      <c r="B236" s="3" t="s">
        <v>1170</v>
      </c>
      <c r="C236" s="4" t="s">
        <v>1171</v>
      </c>
      <c r="D236" s="5" t="s">
        <v>1172</v>
      </c>
      <c r="E236" s="5" t="s">
        <v>1173</v>
      </c>
      <c r="F236" s="2" t="s">
        <v>1174</v>
      </c>
      <c r="G236" s="3">
        <v>7</v>
      </c>
      <c r="H236" s="3">
        <v>7</v>
      </c>
      <c r="I236" s="3">
        <v>7</v>
      </c>
      <c r="J236" s="3">
        <v>25.6805667877197</v>
      </c>
      <c r="K236" s="3">
        <v>0</v>
      </c>
      <c r="L236" s="3">
        <v>24.7772083282471</v>
      </c>
      <c r="M236" s="3">
        <f t="shared" si="12"/>
        <v>16.8192583719889</v>
      </c>
      <c r="N236" s="3">
        <v>0</v>
      </c>
      <c r="O236" s="3">
        <v>0</v>
      </c>
      <c r="P236" s="3">
        <v>23.9427070617676</v>
      </c>
      <c r="Q236" s="3">
        <f t="shared" si="13"/>
        <v>7.98090235392253</v>
      </c>
      <c r="R236" s="3">
        <f t="shared" si="14"/>
        <v>8.8383560180664</v>
      </c>
      <c r="S236" s="3">
        <f t="shared" si="15"/>
        <v>0.488439087982394</v>
      </c>
    </row>
    <row r="237" ht="15" spans="1:19">
      <c r="A237" s="3">
        <v>233</v>
      </c>
      <c r="B237" s="3" t="s">
        <v>1175</v>
      </c>
      <c r="C237" s="4" t="s">
        <v>1176</v>
      </c>
      <c r="D237" s="5" t="s">
        <v>1177</v>
      </c>
      <c r="E237" s="5" t="s">
        <v>1178</v>
      </c>
      <c r="F237" s="2" t="s">
        <v>1179</v>
      </c>
      <c r="G237" s="3">
        <v>8</v>
      </c>
      <c r="H237" s="3">
        <v>8</v>
      </c>
      <c r="I237" s="3">
        <v>8</v>
      </c>
      <c r="J237" s="3">
        <v>26.4136257171631</v>
      </c>
      <c r="K237" s="3">
        <v>26.0443515777588</v>
      </c>
      <c r="L237" s="3">
        <v>25.4703235626221</v>
      </c>
      <c r="M237" s="3">
        <f t="shared" si="12"/>
        <v>25.976100285848</v>
      </c>
      <c r="N237" s="3">
        <v>0</v>
      </c>
      <c r="O237" s="3">
        <v>25.5363216400146</v>
      </c>
      <c r="P237" s="3">
        <v>25.8983211517334</v>
      </c>
      <c r="Q237" s="3">
        <f t="shared" si="13"/>
        <v>17.1448809305827</v>
      </c>
      <c r="R237" s="3">
        <f t="shared" si="14"/>
        <v>8.83121935526534</v>
      </c>
      <c r="S237" s="3">
        <f t="shared" si="15"/>
        <v>0.361387185137223</v>
      </c>
    </row>
    <row r="238" ht="15" spans="1:19">
      <c r="A238" s="3">
        <v>234</v>
      </c>
      <c r="B238" s="3" t="s">
        <v>1180</v>
      </c>
      <c r="C238" s="4" t="s">
        <v>1181</v>
      </c>
      <c r="D238" s="5" t="s">
        <v>1182</v>
      </c>
      <c r="E238" s="5" t="s">
        <v>1183</v>
      </c>
      <c r="F238" s="2" t="s">
        <v>1184</v>
      </c>
      <c r="G238" s="3">
        <v>38</v>
      </c>
      <c r="H238" s="3">
        <v>38</v>
      </c>
      <c r="I238" s="3">
        <v>38</v>
      </c>
      <c r="J238" s="3">
        <v>26.2824363708496</v>
      </c>
      <c r="K238" s="3">
        <v>27.88454246521</v>
      </c>
      <c r="L238" s="3">
        <v>27.7985382080078</v>
      </c>
      <c r="M238" s="3">
        <f t="shared" si="12"/>
        <v>27.3218390146891</v>
      </c>
      <c r="N238" s="3">
        <v>0</v>
      </c>
      <c r="O238" s="3">
        <v>27.6583995819092</v>
      </c>
      <c r="P238" s="3">
        <v>27.814395904541</v>
      </c>
      <c r="Q238" s="3">
        <f t="shared" si="13"/>
        <v>18.4909318288167</v>
      </c>
      <c r="R238" s="3">
        <f t="shared" si="14"/>
        <v>8.8309071858724</v>
      </c>
      <c r="S238" s="3">
        <f t="shared" si="15"/>
        <v>0.394268233980096</v>
      </c>
    </row>
    <row r="239" ht="15" spans="1:19">
      <c r="A239" s="3">
        <v>235</v>
      </c>
      <c r="B239" s="3" t="s">
        <v>1185</v>
      </c>
      <c r="C239" s="4" t="s">
        <v>1186</v>
      </c>
      <c r="D239" s="5" t="s">
        <v>1187</v>
      </c>
      <c r="E239" s="5" t="s">
        <v>1188</v>
      </c>
      <c r="F239" s="2" t="s">
        <v>1189</v>
      </c>
      <c r="G239" s="3">
        <v>6</v>
      </c>
      <c r="H239" s="3">
        <v>6</v>
      </c>
      <c r="I239" s="3">
        <v>6</v>
      </c>
      <c r="J239" s="3">
        <v>25.5892944335938</v>
      </c>
      <c r="K239" s="3">
        <v>25.3592090606689</v>
      </c>
      <c r="L239" s="3">
        <v>25.4397754669189</v>
      </c>
      <c r="M239" s="3">
        <f t="shared" si="12"/>
        <v>25.4627596537272</v>
      </c>
      <c r="N239" s="3">
        <v>0</v>
      </c>
      <c r="O239" s="3">
        <v>25.1506214141846</v>
      </c>
      <c r="P239" s="3">
        <v>24.7757034301758</v>
      </c>
      <c r="Q239" s="3">
        <f t="shared" si="13"/>
        <v>16.6421082814535</v>
      </c>
      <c r="R239" s="3">
        <f t="shared" si="14"/>
        <v>8.82065137227374</v>
      </c>
      <c r="S239" s="3">
        <f t="shared" si="15"/>
        <v>0.348941736683788</v>
      </c>
    </row>
    <row r="240" ht="15" spans="1:19">
      <c r="A240" s="3">
        <v>236</v>
      </c>
      <c r="B240" s="3" t="s">
        <v>1190</v>
      </c>
      <c r="C240" s="4" t="s">
        <v>1191</v>
      </c>
      <c r="D240" s="5" t="s">
        <v>1192</v>
      </c>
      <c r="E240" s="5" t="s">
        <v>1193</v>
      </c>
      <c r="F240" s="2" t="s">
        <v>1194</v>
      </c>
      <c r="G240" s="3">
        <v>9</v>
      </c>
      <c r="H240" s="3">
        <v>9</v>
      </c>
      <c r="I240" s="3">
        <v>9</v>
      </c>
      <c r="J240" s="3">
        <v>25.7310447692871</v>
      </c>
      <c r="K240" s="3">
        <v>25.5084228515625</v>
      </c>
      <c r="L240" s="3">
        <v>25.7164916992188</v>
      </c>
      <c r="M240" s="3">
        <f t="shared" si="12"/>
        <v>25.6519864400228</v>
      </c>
      <c r="N240" s="3">
        <v>0</v>
      </c>
      <c r="O240" s="3">
        <v>24.9761371612549</v>
      </c>
      <c r="P240" s="3">
        <v>25.5268039703369</v>
      </c>
      <c r="Q240" s="3">
        <f t="shared" si="13"/>
        <v>16.8343137105306</v>
      </c>
      <c r="R240" s="3">
        <f t="shared" si="14"/>
        <v>8.8176727294922</v>
      </c>
      <c r="S240" s="3">
        <f t="shared" si="15"/>
        <v>0.354047121635106</v>
      </c>
    </row>
    <row r="241" ht="15" spans="1:19">
      <c r="A241" s="3">
        <v>237</v>
      </c>
      <c r="B241" s="3" t="s">
        <v>1195</v>
      </c>
      <c r="C241" s="4" t="s">
        <v>1196</v>
      </c>
      <c r="D241" s="5" t="s">
        <v>1197</v>
      </c>
      <c r="E241" s="5" t="s">
        <v>1198</v>
      </c>
      <c r="F241" s="2" t="s">
        <v>1199</v>
      </c>
      <c r="G241" s="3">
        <v>7</v>
      </c>
      <c r="H241" s="3">
        <v>7</v>
      </c>
      <c r="I241" s="3">
        <v>7</v>
      </c>
      <c r="J241" s="3">
        <v>25.5654945373535</v>
      </c>
      <c r="K241" s="3">
        <v>26.1908226013184</v>
      </c>
      <c r="L241" s="3">
        <v>26.2200756072998</v>
      </c>
      <c r="M241" s="3">
        <f t="shared" si="12"/>
        <v>25.9921309153239</v>
      </c>
      <c r="N241" s="3">
        <v>0</v>
      </c>
      <c r="O241" s="3">
        <v>25.5219917297363</v>
      </c>
      <c r="P241" s="3">
        <v>26.1242961883545</v>
      </c>
      <c r="Q241" s="3">
        <f t="shared" si="13"/>
        <v>17.2154293060303</v>
      </c>
      <c r="R241" s="3">
        <f t="shared" si="14"/>
        <v>8.77670160929364</v>
      </c>
      <c r="S241" s="3">
        <f t="shared" si="15"/>
        <v>0.365774406602609</v>
      </c>
    </row>
    <row r="242" ht="15" spans="1:19">
      <c r="A242" s="3">
        <v>238</v>
      </c>
      <c r="B242" s="3" t="s">
        <v>1200</v>
      </c>
      <c r="C242" s="4" t="s">
        <v>1201</v>
      </c>
      <c r="D242" s="5" t="s">
        <v>1202</v>
      </c>
      <c r="E242" s="5" t="s">
        <v>1203</v>
      </c>
      <c r="F242" s="2" t="s">
        <v>1204</v>
      </c>
      <c r="G242" s="3">
        <v>11</v>
      </c>
      <c r="H242" s="3">
        <v>11</v>
      </c>
      <c r="I242" s="3">
        <v>11</v>
      </c>
      <c r="J242" s="3">
        <v>25.6640014648438</v>
      </c>
      <c r="K242" s="3">
        <v>26.3561038970947</v>
      </c>
      <c r="L242" s="3">
        <v>25.5612163543701</v>
      </c>
      <c r="M242" s="3">
        <f t="shared" si="12"/>
        <v>25.8604405721029</v>
      </c>
      <c r="N242" s="3">
        <v>0</v>
      </c>
      <c r="O242" s="3">
        <v>25.4217224121094</v>
      </c>
      <c r="P242" s="3">
        <v>25.8608150482178</v>
      </c>
      <c r="Q242" s="3">
        <f t="shared" si="13"/>
        <v>17.0941791534424</v>
      </c>
      <c r="R242" s="3">
        <f t="shared" si="14"/>
        <v>8.76626141866047</v>
      </c>
      <c r="S242" s="3">
        <f t="shared" si="15"/>
        <v>0.363262540878684</v>
      </c>
    </row>
    <row r="243" ht="15" spans="1:19">
      <c r="A243" s="3">
        <v>239</v>
      </c>
      <c r="B243" s="3" t="s">
        <v>1205</v>
      </c>
      <c r="C243" s="4" t="s">
        <v>1206</v>
      </c>
      <c r="D243" s="5" t="s">
        <v>1207</v>
      </c>
      <c r="E243" s="5" t="s">
        <v>1208</v>
      </c>
      <c r="F243" s="2" t="s">
        <v>1209</v>
      </c>
      <c r="G243" s="3">
        <v>2</v>
      </c>
      <c r="H243" s="3">
        <v>2</v>
      </c>
      <c r="I243" s="3">
        <v>2</v>
      </c>
      <c r="J243" s="3">
        <v>0</v>
      </c>
      <c r="K243" s="3">
        <v>25.7079620361328</v>
      </c>
      <c r="L243" s="3">
        <v>24.1325759887695</v>
      </c>
      <c r="M243" s="3">
        <f t="shared" si="12"/>
        <v>16.6135126749674</v>
      </c>
      <c r="N243" s="3">
        <v>0</v>
      </c>
      <c r="O243" s="3">
        <v>0</v>
      </c>
      <c r="P243" s="3">
        <v>23.6234378814697</v>
      </c>
      <c r="Q243" s="3">
        <f t="shared" si="13"/>
        <v>7.87447929382323</v>
      </c>
      <c r="R243" s="3">
        <f t="shared" si="14"/>
        <v>8.7390333811442</v>
      </c>
      <c r="S243" s="3">
        <f t="shared" si="15"/>
        <v>0.488031868923203</v>
      </c>
    </row>
    <row r="244" ht="15" spans="1:19">
      <c r="A244" s="3">
        <v>240</v>
      </c>
      <c r="B244" s="3" t="s">
        <v>1210</v>
      </c>
      <c r="C244" s="4" t="s">
        <v>1211</v>
      </c>
      <c r="D244" s="5" t="s">
        <v>1212</v>
      </c>
      <c r="E244" s="5" t="s">
        <v>1213</v>
      </c>
      <c r="F244" s="2" t="s">
        <v>1214</v>
      </c>
      <c r="G244" s="3">
        <v>12</v>
      </c>
      <c r="H244" s="3">
        <v>12</v>
      </c>
      <c r="I244" s="3">
        <v>12</v>
      </c>
      <c r="J244" s="3">
        <v>25.5590591430664</v>
      </c>
      <c r="K244" s="3">
        <v>25.6159381866455</v>
      </c>
      <c r="L244" s="3">
        <v>25.6696071624756</v>
      </c>
      <c r="M244" s="3">
        <f t="shared" si="12"/>
        <v>25.6148681640625</v>
      </c>
      <c r="N244" s="3">
        <v>0</v>
      </c>
      <c r="O244" s="3">
        <v>24.8936080932617</v>
      </c>
      <c r="P244" s="3">
        <v>25.7535343170166</v>
      </c>
      <c r="Q244" s="3">
        <f t="shared" si="13"/>
        <v>16.8823808034261</v>
      </c>
      <c r="R244" s="3">
        <f t="shared" si="14"/>
        <v>8.7324873606364</v>
      </c>
      <c r="S244" s="3">
        <f t="shared" si="15"/>
        <v>0.359528269774376</v>
      </c>
    </row>
    <row r="245" ht="15" spans="1:19">
      <c r="A245" s="3">
        <v>241</v>
      </c>
      <c r="B245" s="3" t="s">
        <v>1215</v>
      </c>
      <c r="C245" s="4" t="s">
        <v>1216</v>
      </c>
      <c r="D245" s="5" t="s">
        <v>1217</v>
      </c>
      <c r="E245" s="5" t="s">
        <v>1218</v>
      </c>
      <c r="F245" s="2" t="s">
        <v>1219</v>
      </c>
      <c r="G245" s="3">
        <v>14</v>
      </c>
      <c r="H245" s="3">
        <v>14</v>
      </c>
      <c r="I245" s="3">
        <v>14</v>
      </c>
      <c r="J245" s="3">
        <v>26.9305534362793</v>
      </c>
      <c r="K245" s="3">
        <v>26.320463180542</v>
      </c>
      <c r="L245" s="3">
        <v>25.8797016143799</v>
      </c>
      <c r="M245" s="3">
        <f t="shared" si="12"/>
        <v>26.3769060770671</v>
      </c>
      <c r="N245" s="3">
        <v>26.8120098114014</v>
      </c>
      <c r="O245" s="3">
        <v>26.1794395446777</v>
      </c>
      <c r="P245" s="3">
        <v>0</v>
      </c>
      <c r="Q245" s="3">
        <f t="shared" si="13"/>
        <v>17.6638164520264</v>
      </c>
      <c r="R245" s="3">
        <f t="shared" si="14"/>
        <v>8.7130896250407</v>
      </c>
      <c r="S245" s="3">
        <f t="shared" si="15"/>
        <v>0.380062613669648</v>
      </c>
    </row>
    <row r="246" ht="15" spans="1:19">
      <c r="A246" s="3">
        <v>242</v>
      </c>
      <c r="B246" s="3" t="s">
        <v>1220</v>
      </c>
      <c r="C246" s="4" t="s">
        <v>1221</v>
      </c>
      <c r="D246" s="5" t="s">
        <v>1222</v>
      </c>
      <c r="E246" s="5" t="s">
        <v>1223</v>
      </c>
      <c r="F246" s="2" t="s">
        <v>1224</v>
      </c>
      <c r="G246" s="3">
        <v>9</v>
      </c>
      <c r="H246" s="3">
        <v>9</v>
      </c>
      <c r="I246" s="3">
        <v>9</v>
      </c>
      <c r="J246" s="3">
        <v>25.848165512085</v>
      </c>
      <c r="K246" s="3">
        <v>26.3314399719238</v>
      </c>
      <c r="L246" s="3">
        <v>26.1253204345703</v>
      </c>
      <c r="M246" s="3">
        <f t="shared" si="12"/>
        <v>26.1016419728597</v>
      </c>
      <c r="N246" s="3">
        <v>0</v>
      </c>
      <c r="O246" s="3">
        <v>25.944091796875</v>
      </c>
      <c r="P246" s="3">
        <v>26.2445240020752</v>
      </c>
      <c r="Q246" s="3">
        <f t="shared" si="13"/>
        <v>17.3962052663167</v>
      </c>
      <c r="R246" s="3">
        <f t="shared" si="14"/>
        <v>8.70543670654297</v>
      </c>
      <c r="S246" s="3">
        <f t="shared" si="15"/>
        <v>0.373616067508917</v>
      </c>
    </row>
    <row r="247" ht="15" spans="1:19">
      <c r="A247" s="3">
        <v>243</v>
      </c>
      <c r="B247" s="3" t="s">
        <v>1225</v>
      </c>
      <c r="C247" s="4" t="s">
        <v>1226</v>
      </c>
      <c r="D247" s="5" t="s">
        <v>1227</v>
      </c>
      <c r="E247" s="5" t="s">
        <v>1228</v>
      </c>
      <c r="F247" s="2" t="s">
        <v>1229</v>
      </c>
      <c r="G247" s="3">
        <v>6</v>
      </c>
      <c r="H247" s="3">
        <v>6</v>
      </c>
      <c r="I247" s="3">
        <v>6</v>
      </c>
      <c r="J247" s="3">
        <v>25.821310043335</v>
      </c>
      <c r="K247" s="3">
        <v>24.9520263671875</v>
      </c>
      <c r="L247" s="3">
        <v>25.1390705108643</v>
      </c>
      <c r="M247" s="3">
        <f t="shared" si="12"/>
        <v>25.3041356404623</v>
      </c>
      <c r="N247" s="3">
        <v>0</v>
      </c>
      <c r="O247" s="3">
        <v>24.8701839447021</v>
      </c>
      <c r="P247" s="3">
        <v>24.9346313476563</v>
      </c>
      <c r="Q247" s="3">
        <f t="shared" si="13"/>
        <v>16.6016050974528</v>
      </c>
      <c r="R247" s="3">
        <f t="shared" si="14"/>
        <v>8.70253054300947</v>
      </c>
      <c r="S247" s="3">
        <f t="shared" si="15"/>
        <v>0.353840584534781</v>
      </c>
    </row>
    <row r="248" ht="15" spans="1:19">
      <c r="A248" s="3">
        <v>244</v>
      </c>
      <c r="B248" s="3" t="s">
        <v>1230</v>
      </c>
      <c r="C248" s="4" t="s">
        <v>1231</v>
      </c>
      <c r="D248" s="5" t="s">
        <v>1232</v>
      </c>
      <c r="E248" s="5" t="s">
        <v>1233</v>
      </c>
      <c r="F248" s="2" t="s">
        <v>1234</v>
      </c>
      <c r="G248" s="3">
        <v>4</v>
      </c>
      <c r="H248" s="3">
        <v>4</v>
      </c>
      <c r="I248" s="3">
        <v>4</v>
      </c>
      <c r="J248" s="3">
        <v>25.5762329101563</v>
      </c>
      <c r="K248" s="3">
        <v>25.8896923065186</v>
      </c>
      <c r="L248" s="3">
        <v>25.5181522369385</v>
      </c>
      <c r="M248" s="3">
        <f t="shared" si="12"/>
        <v>25.6613591512045</v>
      </c>
      <c r="N248" s="3">
        <v>0</v>
      </c>
      <c r="O248" s="3">
        <v>25.325532913208</v>
      </c>
      <c r="P248" s="3">
        <v>25.5771255493164</v>
      </c>
      <c r="Q248" s="3">
        <f t="shared" si="13"/>
        <v>16.9675528208415</v>
      </c>
      <c r="R248" s="3">
        <f t="shared" si="14"/>
        <v>8.693806330363</v>
      </c>
      <c r="S248" s="3">
        <f t="shared" si="15"/>
        <v>0.36345884456246</v>
      </c>
    </row>
    <row r="249" ht="15" spans="1:19">
      <c r="A249" s="3">
        <v>245</v>
      </c>
      <c r="B249" s="3" t="s">
        <v>1235</v>
      </c>
      <c r="C249" s="4" t="s">
        <v>1236</v>
      </c>
      <c r="D249" s="5" t="s">
        <v>1237</v>
      </c>
      <c r="E249" s="5" t="s">
        <v>1238</v>
      </c>
      <c r="F249" s="2" t="s">
        <v>1239</v>
      </c>
      <c r="G249" s="3">
        <v>7</v>
      </c>
      <c r="H249" s="3">
        <v>7</v>
      </c>
      <c r="I249" s="3">
        <v>7</v>
      </c>
      <c r="J249" s="3">
        <v>26.7818183898926</v>
      </c>
      <c r="K249" s="3">
        <v>24.5828495025635</v>
      </c>
      <c r="L249" s="3">
        <v>26.8686771392822</v>
      </c>
      <c r="M249" s="3">
        <f t="shared" si="12"/>
        <v>26.0777816772461</v>
      </c>
      <c r="N249" s="3">
        <v>26.6897926330566</v>
      </c>
      <c r="O249" s="3">
        <v>0</v>
      </c>
      <c r="P249" s="3">
        <v>25.5026988983154</v>
      </c>
      <c r="Q249" s="3">
        <f t="shared" si="13"/>
        <v>17.397497177124</v>
      </c>
      <c r="R249" s="3">
        <f t="shared" si="14"/>
        <v>8.6802845001221</v>
      </c>
      <c r="S249" s="3">
        <f t="shared" si="15"/>
        <v>0.37672457295616</v>
      </c>
    </row>
    <row r="250" ht="15" spans="1:19">
      <c r="A250" s="3">
        <v>246</v>
      </c>
      <c r="B250" s="3" t="s">
        <v>1240</v>
      </c>
      <c r="C250" s="4" t="s">
        <v>1241</v>
      </c>
      <c r="D250" s="5" t="s">
        <v>1242</v>
      </c>
      <c r="E250" s="5" t="s">
        <v>1243</v>
      </c>
      <c r="F250" s="2" t="s">
        <v>1244</v>
      </c>
      <c r="G250" s="3">
        <v>15</v>
      </c>
      <c r="H250" s="3">
        <v>15</v>
      </c>
      <c r="I250" s="3">
        <v>15</v>
      </c>
      <c r="J250" s="3">
        <v>26.1976795196533</v>
      </c>
      <c r="K250" s="3">
        <v>0</v>
      </c>
      <c r="L250" s="3">
        <v>25.6049842834473</v>
      </c>
      <c r="M250" s="3">
        <f t="shared" si="12"/>
        <v>17.2675546010335</v>
      </c>
      <c r="N250" s="3">
        <v>0</v>
      </c>
      <c r="O250" s="3">
        <v>0</v>
      </c>
      <c r="P250" s="3">
        <v>25.7901706695557</v>
      </c>
      <c r="Q250" s="3">
        <f t="shared" si="13"/>
        <v>8.59672355651857</v>
      </c>
      <c r="R250" s="3">
        <f t="shared" si="14"/>
        <v>8.67083104451497</v>
      </c>
      <c r="S250" s="3">
        <f t="shared" si="15"/>
        <v>0.516014353948199</v>
      </c>
    </row>
    <row r="251" ht="15" spans="1:19">
      <c r="A251" s="3">
        <v>247</v>
      </c>
      <c r="B251" s="3" t="s">
        <v>1245</v>
      </c>
      <c r="C251" s="4" t="s">
        <v>1246</v>
      </c>
      <c r="D251" s="5" t="s">
        <v>1247</v>
      </c>
      <c r="E251" s="5" t="s">
        <v>1248</v>
      </c>
      <c r="F251" s="2" t="s">
        <v>1249</v>
      </c>
      <c r="G251" s="3">
        <v>14</v>
      </c>
      <c r="H251" s="3">
        <v>14</v>
      </c>
      <c r="I251" s="3">
        <v>14</v>
      </c>
      <c r="J251" s="3">
        <v>25.3527240753174</v>
      </c>
      <c r="K251" s="3">
        <v>25.8386268615723</v>
      </c>
      <c r="L251" s="3">
        <v>25.4888858795166</v>
      </c>
      <c r="M251" s="3">
        <f t="shared" si="12"/>
        <v>25.5600789388021</v>
      </c>
      <c r="N251" s="3">
        <v>0</v>
      </c>
      <c r="O251" s="3">
        <v>25.0425586700439</v>
      </c>
      <c r="P251" s="3">
        <v>25.6280078887939</v>
      </c>
      <c r="Q251" s="3">
        <f t="shared" si="13"/>
        <v>16.8901888529459</v>
      </c>
      <c r="R251" s="3">
        <f t="shared" si="14"/>
        <v>8.66989008585617</v>
      </c>
      <c r="S251" s="3">
        <f t="shared" si="15"/>
        <v>0.36277339419007</v>
      </c>
    </row>
    <row r="252" ht="15" spans="1:19">
      <c r="A252" s="3">
        <v>248</v>
      </c>
      <c r="B252" s="3" t="s">
        <v>1250</v>
      </c>
      <c r="C252" s="4" t="s">
        <v>1251</v>
      </c>
      <c r="D252" s="5" t="s">
        <v>1252</v>
      </c>
      <c r="E252" s="5" t="s">
        <v>1253</v>
      </c>
      <c r="F252" s="2" t="s">
        <v>1254</v>
      </c>
      <c r="G252" s="3">
        <v>13</v>
      </c>
      <c r="H252" s="3">
        <v>13</v>
      </c>
      <c r="I252" s="3">
        <v>13</v>
      </c>
      <c r="J252" s="3">
        <v>25.8309860229492</v>
      </c>
      <c r="K252" s="3">
        <v>26.4063930511475</v>
      </c>
      <c r="L252" s="3">
        <v>26.0903091430664</v>
      </c>
      <c r="M252" s="3">
        <f t="shared" si="12"/>
        <v>26.109229405721</v>
      </c>
      <c r="N252" s="3">
        <v>0</v>
      </c>
      <c r="O252" s="3">
        <v>26.1526145935059</v>
      </c>
      <c r="P252" s="3">
        <v>26.1794013977051</v>
      </c>
      <c r="Q252" s="3">
        <f t="shared" si="13"/>
        <v>17.4440053304037</v>
      </c>
      <c r="R252" s="3">
        <f t="shared" si="14"/>
        <v>8.66522407531737</v>
      </c>
      <c r="S252" s="3">
        <f t="shared" si="15"/>
        <v>0.376783156421475</v>
      </c>
    </row>
    <row r="253" ht="15" spans="1:19">
      <c r="A253" s="3">
        <v>249</v>
      </c>
      <c r="B253" s="3" t="s">
        <v>1255</v>
      </c>
      <c r="C253" s="4" t="s">
        <v>1256</v>
      </c>
      <c r="D253" s="5" t="s">
        <v>1257</v>
      </c>
      <c r="E253" s="5" t="s">
        <v>1258</v>
      </c>
      <c r="F253" s="2" t="s">
        <v>1259</v>
      </c>
      <c r="G253" s="3">
        <v>19</v>
      </c>
      <c r="H253" s="3">
        <v>4</v>
      </c>
      <c r="I253" s="3">
        <v>4</v>
      </c>
      <c r="J253" s="3">
        <v>25.8437633514404</v>
      </c>
      <c r="K253" s="3">
        <v>24.881290435791</v>
      </c>
      <c r="L253" s="3">
        <v>25.0255088806152</v>
      </c>
      <c r="M253" s="3">
        <f t="shared" si="12"/>
        <v>25.2501875559489</v>
      </c>
      <c r="N253" s="3">
        <v>0</v>
      </c>
      <c r="O253" s="3">
        <v>24.6290092468262</v>
      </c>
      <c r="P253" s="3">
        <v>25.1309661865234</v>
      </c>
      <c r="Q253" s="3">
        <f t="shared" si="13"/>
        <v>16.5866584777832</v>
      </c>
      <c r="R253" s="3">
        <f t="shared" si="14"/>
        <v>8.66352907816567</v>
      </c>
      <c r="S253" s="3">
        <f t="shared" si="15"/>
        <v>0.355506756487964</v>
      </c>
    </row>
    <row r="254" ht="15" spans="1:19">
      <c r="A254" s="3">
        <v>250</v>
      </c>
      <c r="B254" s="3" t="s">
        <v>1260</v>
      </c>
      <c r="C254" s="4" t="s">
        <v>1261</v>
      </c>
      <c r="D254" s="5" t="s">
        <v>1262</v>
      </c>
      <c r="E254" s="5" t="s">
        <v>1263</v>
      </c>
      <c r="F254" s="2" t="s">
        <v>1264</v>
      </c>
      <c r="G254" s="3">
        <v>4</v>
      </c>
      <c r="H254" s="3">
        <v>4</v>
      </c>
      <c r="I254" s="3">
        <v>4</v>
      </c>
      <c r="J254" s="3">
        <v>25.2333030700684</v>
      </c>
      <c r="K254" s="3">
        <v>24.9321098327637</v>
      </c>
      <c r="L254" s="3">
        <v>25.4161891937256</v>
      </c>
      <c r="M254" s="3">
        <f t="shared" si="12"/>
        <v>25.1938673655192</v>
      </c>
      <c r="N254" s="3">
        <v>0</v>
      </c>
      <c r="O254" s="3">
        <v>24.9044456481934</v>
      </c>
      <c r="P254" s="3">
        <v>24.8632049560547</v>
      </c>
      <c r="Q254" s="3">
        <f t="shared" si="13"/>
        <v>16.5892168680827</v>
      </c>
      <c r="R254" s="3">
        <f t="shared" si="14"/>
        <v>8.60465049743653</v>
      </c>
      <c r="S254" s="3">
        <f t="shared" si="15"/>
        <v>0.35821420830981</v>
      </c>
    </row>
    <row r="255" ht="15" spans="1:19">
      <c r="A255" s="3">
        <v>251</v>
      </c>
      <c r="B255" s="3" t="s">
        <v>1265</v>
      </c>
      <c r="C255" s="4" t="s">
        <v>1266</v>
      </c>
      <c r="D255" s="5" t="s">
        <v>1267</v>
      </c>
      <c r="E255" s="5" t="s">
        <v>1268</v>
      </c>
      <c r="F255" s="2" t="s">
        <v>1269</v>
      </c>
      <c r="G255" s="3">
        <v>15</v>
      </c>
      <c r="H255" s="3">
        <v>15</v>
      </c>
      <c r="I255" s="3">
        <v>15</v>
      </c>
      <c r="J255" s="3">
        <v>24.6521759033203</v>
      </c>
      <c r="K255" s="3">
        <v>26.1386604309082</v>
      </c>
      <c r="L255" s="3">
        <v>25.001485824585</v>
      </c>
      <c r="M255" s="3">
        <f t="shared" si="12"/>
        <v>25.2641073862712</v>
      </c>
      <c r="N255" s="3">
        <v>0</v>
      </c>
      <c r="O255" s="3">
        <v>24.4587631225586</v>
      </c>
      <c r="P255" s="3">
        <v>25.5717258453369</v>
      </c>
      <c r="Q255" s="3">
        <f t="shared" si="13"/>
        <v>16.6768296559652</v>
      </c>
      <c r="R255" s="3">
        <f t="shared" si="14"/>
        <v>8.587277730306</v>
      </c>
      <c r="S255" s="3">
        <f t="shared" si="15"/>
        <v>0.362215795158051</v>
      </c>
    </row>
    <row r="256" ht="15" spans="1:19">
      <c r="A256" s="3">
        <v>252</v>
      </c>
      <c r="B256" s="3" t="s">
        <v>1270</v>
      </c>
      <c r="C256" s="4" t="s">
        <v>1271</v>
      </c>
      <c r="D256" s="5" t="s">
        <v>1272</v>
      </c>
      <c r="E256" s="5" t="s">
        <v>1273</v>
      </c>
      <c r="F256" s="2" t="s">
        <v>1274</v>
      </c>
      <c r="G256" s="3">
        <v>6</v>
      </c>
      <c r="H256" s="3">
        <v>6</v>
      </c>
      <c r="I256" s="3">
        <v>5</v>
      </c>
      <c r="J256" s="3">
        <v>25.1665306091309</v>
      </c>
      <c r="K256" s="3">
        <v>25.9670829772949</v>
      </c>
      <c r="L256" s="3">
        <v>25.8914318084717</v>
      </c>
      <c r="M256" s="3">
        <f t="shared" si="12"/>
        <v>25.6750151316325</v>
      </c>
      <c r="N256" s="3">
        <v>0</v>
      </c>
      <c r="O256" s="3">
        <v>25.7225227355957</v>
      </c>
      <c r="P256" s="3">
        <v>25.5896663665771</v>
      </c>
      <c r="Q256" s="3">
        <f t="shared" si="13"/>
        <v>17.1040630340576</v>
      </c>
      <c r="R256" s="3">
        <f t="shared" si="14"/>
        <v>8.5709520975749</v>
      </c>
      <c r="S256" s="3">
        <f t="shared" si="15"/>
        <v>0.373147522123414</v>
      </c>
    </row>
    <row r="257" ht="15" spans="1:19">
      <c r="A257" s="3">
        <v>253</v>
      </c>
      <c r="B257" s="3" t="s">
        <v>1275</v>
      </c>
      <c r="C257" s="4" t="s">
        <v>1276</v>
      </c>
      <c r="D257" s="5" t="s">
        <v>1277</v>
      </c>
      <c r="E257" s="5" t="s">
        <v>1278</v>
      </c>
      <c r="F257" s="2" t="s">
        <v>1279</v>
      </c>
      <c r="G257" s="3">
        <v>8</v>
      </c>
      <c r="H257" s="3">
        <v>8</v>
      </c>
      <c r="I257" s="3">
        <v>8</v>
      </c>
      <c r="J257" s="3">
        <v>25.3788833618164</v>
      </c>
      <c r="K257" s="3">
        <v>25.2579612731934</v>
      </c>
      <c r="L257" s="3">
        <v>25.1833629608154</v>
      </c>
      <c r="M257" s="3">
        <f t="shared" si="12"/>
        <v>25.2734025319417</v>
      </c>
      <c r="N257" s="3">
        <v>0</v>
      </c>
      <c r="O257" s="3">
        <v>24.8683013916016</v>
      </c>
      <c r="P257" s="3">
        <v>25.2417640686035</v>
      </c>
      <c r="Q257" s="3">
        <f t="shared" si="13"/>
        <v>16.7033551534017</v>
      </c>
      <c r="R257" s="3">
        <f t="shared" si="14"/>
        <v>8.57004737854003</v>
      </c>
      <c r="S257" s="3">
        <f t="shared" si="15"/>
        <v>0.362867440288091</v>
      </c>
    </row>
    <row r="258" ht="15" spans="1:19">
      <c r="A258" s="3">
        <v>254</v>
      </c>
      <c r="B258" s="3" t="s">
        <v>1280</v>
      </c>
      <c r="C258" s="4" t="s">
        <v>1281</v>
      </c>
      <c r="D258" s="5" t="s">
        <v>1282</v>
      </c>
      <c r="E258" s="5" t="s">
        <v>1283</v>
      </c>
      <c r="F258" s="2" t="s">
        <v>1284</v>
      </c>
      <c r="G258" s="3">
        <v>5</v>
      </c>
      <c r="H258" s="3">
        <v>5</v>
      </c>
      <c r="I258" s="3">
        <v>5</v>
      </c>
      <c r="J258" s="3">
        <v>25.8762397766113</v>
      </c>
      <c r="K258" s="3">
        <v>0</v>
      </c>
      <c r="L258" s="3">
        <v>23.9346313476563</v>
      </c>
      <c r="M258" s="3">
        <f t="shared" si="12"/>
        <v>16.6036237080892</v>
      </c>
      <c r="N258" s="3">
        <v>0</v>
      </c>
      <c r="O258" s="3">
        <v>0</v>
      </c>
      <c r="P258" s="3">
        <v>24.1046962738037</v>
      </c>
      <c r="Q258" s="3">
        <f t="shared" si="13"/>
        <v>8.03489875793457</v>
      </c>
      <c r="R258" s="3">
        <f t="shared" si="14"/>
        <v>8.56872495015463</v>
      </c>
      <c r="S258" s="3">
        <f t="shared" si="15"/>
        <v>0.499946640873109</v>
      </c>
    </row>
    <row r="259" ht="15" spans="1:19">
      <c r="A259" s="3">
        <v>255</v>
      </c>
      <c r="B259" s="3" t="s">
        <v>1285</v>
      </c>
      <c r="C259" s="4" t="s">
        <v>1286</v>
      </c>
      <c r="D259" s="5" t="s">
        <v>1287</v>
      </c>
      <c r="E259" s="5" t="s">
        <v>1288</v>
      </c>
      <c r="F259" s="2" t="s">
        <v>1289</v>
      </c>
      <c r="G259" s="3">
        <v>3</v>
      </c>
      <c r="H259" s="3">
        <v>3</v>
      </c>
      <c r="I259" s="3">
        <v>3</v>
      </c>
      <c r="J259" s="3">
        <v>25.7226524353027</v>
      </c>
      <c r="K259" s="3">
        <v>25.640941619873</v>
      </c>
      <c r="L259" s="3">
        <v>25.850456237793</v>
      </c>
      <c r="M259" s="3">
        <f t="shared" si="12"/>
        <v>25.7380167643229</v>
      </c>
      <c r="N259" s="3">
        <v>25.8409099578857</v>
      </c>
      <c r="O259" s="3">
        <v>0</v>
      </c>
      <c r="P259" s="3">
        <v>25.674409866333</v>
      </c>
      <c r="Q259" s="3">
        <f t="shared" si="13"/>
        <v>17.1717732747396</v>
      </c>
      <c r="R259" s="3">
        <f t="shared" si="14"/>
        <v>8.56624348958333</v>
      </c>
      <c r="S259" s="3">
        <f t="shared" si="15"/>
        <v>0.374901868205946</v>
      </c>
    </row>
    <row r="260" ht="15" spans="1:19">
      <c r="A260" s="3">
        <v>256</v>
      </c>
      <c r="B260" s="3" t="s">
        <v>1290</v>
      </c>
      <c r="C260" s="4" t="s">
        <v>1291</v>
      </c>
      <c r="D260" s="5" t="s">
        <v>1292</v>
      </c>
      <c r="E260" s="5" t="s">
        <v>1293</v>
      </c>
      <c r="F260" s="2" t="s">
        <v>1294</v>
      </c>
      <c r="G260" s="3">
        <v>8</v>
      </c>
      <c r="H260" s="3">
        <v>8</v>
      </c>
      <c r="I260" s="3">
        <v>8</v>
      </c>
      <c r="J260" s="3">
        <v>25.4009342193604</v>
      </c>
      <c r="K260" s="3">
        <v>25.2341804504395</v>
      </c>
      <c r="L260" s="3">
        <v>25.3019065856934</v>
      </c>
      <c r="M260" s="3">
        <f t="shared" si="12"/>
        <v>25.3123404184978</v>
      </c>
      <c r="N260" s="3">
        <v>0</v>
      </c>
      <c r="O260" s="3">
        <v>24.926872253418</v>
      </c>
      <c r="P260" s="3">
        <v>25.3761367797852</v>
      </c>
      <c r="Q260" s="3">
        <f t="shared" si="13"/>
        <v>16.7676696777344</v>
      </c>
      <c r="R260" s="3">
        <f t="shared" si="14"/>
        <v>8.54467074076337</v>
      </c>
      <c r="S260" s="3">
        <f t="shared" si="15"/>
        <v>0.365802072194595</v>
      </c>
    </row>
    <row r="261" ht="15" spans="1:19">
      <c r="A261" s="3">
        <v>257</v>
      </c>
      <c r="B261" s="3" t="s">
        <v>1295</v>
      </c>
      <c r="C261" s="4" t="s">
        <v>1296</v>
      </c>
      <c r="D261" s="5" t="s">
        <v>1297</v>
      </c>
      <c r="E261" s="5" t="s">
        <v>1298</v>
      </c>
      <c r="F261" s="2" t="s">
        <v>1299</v>
      </c>
      <c r="G261" s="3">
        <v>8</v>
      </c>
      <c r="H261" s="3">
        <v>8</v>
      </c>
      <c r="I261" s="3">
        <v>8</v>
      </c>
      <c r="J261" s="3">
        <v>25.1854438781738</v>
      </c>
      <c r="K261" s="3">
        <v>0</v>
      </c>
      <c r="L261" s="3">
        <v>24.366397857666</v>
      </c>
      <c r="M261" s="3">
        <f t="shared" ref="M261:M324" si="16">AVERAGE(J261:L261)</f>
        <v>16.5172805786133</v>
      </c>
      <c r="N261" s="3">
        <v>0</v>
      </c>
      <c r="O261" s="3">
        <v>0</v>
      </c>
      <c r="P261" s="3">
        <v>23.9753513336182</v>
      </c>
      <c r="Q261" s="3">
        <f t="shared" ref="Q261:Q324" si="17">AVERAGE(N261:P261)</f>
        <v>7.99178377787273</v>
      </c>
      <c r="R261" s="3">
        <f t="shared" ref="R261:R324" si="18">M261-Q261</f>
        <v>8.52549680074053</v>
      </c>
      <c r="S261" s="3">
        <f t="shared" ref="S261:S324" si="19">TTEST(J261:L261,N261:P261,2,2)</f>
        <v>0.499462848000402</v>
      </c>
    </row>
    <row r="262" ht="15" spans="1:19">
      <c r="A262" s="3">
        <v>258</v>
      </c>
      <c r="B262" s="3" t="s">
        <v>1300</v>
      </c>
      <c r="C262" s="4" t="s">
        <v>1301</v>
      </c>
      <c r="D262" s="5" t="s">
        <v>1302</v>
      </c>
      <c r="E262" s="5" t="s">
        <v>1303</v>
      </c>
      <c r="F262" s="2" t="s">
        <v>1304</v>
      </c>
      <c r="G262" s="3">
        <v>6</v>
      </c>
      <c r="H262" s="3">
        <v>6</v>
      </c>
      <c r="I262" s="3">
        <v>6</v>
      </c>
      <c r="J262" s="3">
        <v>25.0970783233643</v>
      </c>
      <c r="K262" s="3">
        <v>24.8327732086182</v>
      </c>
      <c r="L262" s="3">
        <v>25.0135478973389</v>
      </c>
      <c r="M262" s="3">
        <f t="shared" si="16"/>
        <v>24.9811331431071</v>
      </c>
      <c r="N262" s="3">
        <v>0</v>
      </c>
      <c r="O262" s="3">
        <v>24.6692562103271</v>
      </c>
      <c r="P262" s="3">
        <v>24.733865737915</v>
      </c>
      <c r="Q262" s="3">
        <f t="shared" si="17"/>
        <v>16.4677073160807</v>
      </c>
      <c r="R262" s="3">
        <f t="shared" si="18"/>
        <v>8.51342582702643</v>
      </c>
      <c r="S262" s="3">
        <f t="shared" si="19"/>
        <v>0.359590333977796</v>
      </c>
    </row>
    <row r="263" ht="15" spans="1:19">
      <c r="A263" s="3">
        <v>259</v>
      </c>
      <c r="B263" s="3" t="s">
        <v>1305</v>
      </c>
      <c r="C263" s="4" t="s">
        <v>1306</v>
      </c>
      <c r="D263" s="5" t="s">
        <v>1307</v>
      </c>
      <c r="E263" s="5" t="s">
        <v>1308</v>
      </c>
      <c r="F263" s="2" t="s">
        <v>1309</v>
      </c>
      <c r="G263" s="3">
        <v>7</v>
      </c>
      <c r="H263" s="3">
        <v>7</v>
      </c>
      <c r="I263" s="3">
        <v>7</v>
      </c>
      <c r="J263" s="3">
        <v>25.5302906036377</v>
      </c>
      <c r="K263" s="3">
        <v>0</v>
      </c>
      <c r="L263" s="3">
        <v>23.6878452301025</v>
      </c>
      <c r="M263" s="3">
        <f t="shared" si="16"/>
        <v>16.4060452779134</v>
      </c>
      <c r="N263" s="3">
        <v>0</v>
      </c>
      <c r="O263" s="3">
        <v>0</v>
      </c>
      <c r="P263" s="3">
        <v>23.7783622741699</v>
      </c>
      <c r="Q263" s="3">
        <f t="shared" si="17"/>
        <v>7.92612075805663</v>
      </c>
      <c r="R263" s="3">
        <f t="shared" si="18"/>
        <v>8.47992451985677</v>
      </c>
      <c r="S263" s="3">
        <f t="shared" si="19"/>
        <v>0.498961047851111</v>
      </c>
    </row>
    <row r="264" ht="15" spans="1:19">
      <c r="A264" s="3">
        <v>260</v>
      </c>
      <c r="B264" s="3" t="s">
        <v>1310</v>
      </c>
      <c r="C264" s="4" t="s">
        <v>1311</v>
      </c>
      <c r="D264" s="5" t="s">
        <v>1312</v>
      </c>
      <c r="E264" s="5" t="s">
        <v>1313</v>
      </c>
      <c r="F264" s="2" t="s">
        <v>1314</v>
      </c>
      <c r="G264" s="3">
        <v>8</v>
      </c>
      <c r="H264" s="3">
        <v>8</v>
      </c>
      <c r="I264" s="3">
        <v>8</v>
      </c>
      <c r="J264" s="3">
        <v>26.3045902252197</v>
      </c>
      <c r="K264" s="3">
        <v>25.524772644043</v>
      </c>
      <c r="L264" s="3">
        <v>25.670524597168</v>
      </c>
      <c r="M264" s="3">
        <f t="shared" si="16"/>
        <v>25.8332958221436</v>
      </c>
      <c r="N264" s="3">
        <v>26.0443725585938</v>
      </c>
      <c r="O264" s="3">
        <v>26.0537433624268</v>
      </c>
      <c r="P264" s="3">
        <v>0</v>
      </c>
      <c r="Q264" s="3">
        <f t="shared" si="17"/>
        <v>17.3660386403402</v>
      </c>
      <c r="R264" s="3">
        <f t="shared" si="18"/>
        <v>8.46725718180337</v>
      </c>
      <c r="S264" s="3">
        <f t="shared" si="19"/>
        <v>0.384865147283724</v>
      </c>
    </row>
    <row r="265" ht="15" spans="1:19">
      <c r="A265" s="3">
        <v>261</v>
      </c>
      <c r="B265" s="3" t="s">
        <v>1315</v>
      </c>
      <c r="C265" s="4" t="s">
        <v>1316</v>
      </c>
      <c r="D265" s="5" t="s">
        <v>1317</v>
      </c>
      <c r="E265" s="5" t="s">
        <v>1318</v>
      </c>
      <c r="F265" s="2" t="s">
        <v>1319</v>
      </c>
      <c r="G265" s="3">
        <v>3</v>
      </c>
      <c r="H265" s="3">
        <v>3</v>
      </c>
      <c r="I265" s="3">
        <v>3</v>
      </c>
      <c r="J265" s="3">
        <v>23.9942092895508</v>
      </c>
      <c r="K265" s="3">
        <v>0</v>
      </c>
      <c r="L265" s="3">
        <v>25.8499317169189</v>
      </c>
      <c r="M265" s="3">
        <f t="shared" si="16"/>
        <v>16.6147136688232</v>
      </c>
      <c r="N265" s="3">
        <v>0</v>
      </c>
      <c r="O265" s="3">
        <v>0</v>
      </c>
      <c r="P265" s="3">
        <v>24.459451675415</v>
      </c>
      <c r="Q265" s="3">
        <f t="shared" si="17"/>
        <v>8.15315055847167</v>
      </c>
      <c r="R265" s="3">
        <f t="shared" si="18"/>
        <v>8.46156311035156</v>
      </c>
      <c r="S265" s="3">
        <f t="shared" si="19"/>
        <v>0.507942661869714</v>
      </c>
    </row>
    <row r="266" ht="15" spans="1:19">
      <c r="A266" s="3">
        <v>262</v>
      </c>
      <c r="B266" s="3" t="s">
        <v>1320</v>
      </c>
      <c r="C266" s="4" t="s">
        <v>1321</v>
      </c>
      <c r="D266" s="5" t="s">
        <v>1322</v>
      </c>
      <c r="E266" s="5" t="s">
        <v>1323</v>
      </c>
      <c r="F266" s="2" t="s">
        <v>1324</v>
      </c>
      <c r="G266" s="3">
        <v>12</v>
      </c>
      <c r="H266" s="3">
        <v>12</v>
      </c>
      <c r="I266" s="3">
        <v>12</v>
      </c>
      <c r="J266" s="3">
        <v>24.3038234710693</v>
      </c>
      <c r="K266" s="3">
        <v>25.9789333343506</v>
      </c>
      <c r="L266" s="3">
        <v>26.3311157226563</v>
      </c>
      <c r="M266" s="3">
        <f t="shared" si="16"/>
        <v>25.5379575093587</v>
      </c>
      <c r="N266" s="3">
        <v>0</v>
      </c>
      <c r="O266" s="3">
        <v>25.2007141113281</v>
      </c>
      <c r="P266" s="3">
        <v>26.0321674346924</v>
      </c>
      <c r="Q266" s="3">
        <f t="shared" si="17"/>
        <v>17.0776271820068</v>
      </c>
      <c r="R266" s="3">
        <f t="shared" si="18"/>
        <v>8.4603303273519</v>
      </c>
      <c r="S266" s="3">
        <f t="shared" si="19"/>
        <v>0.379182125749918</v>
      </c>
    </row>
    <row r="267" ht="15" spans="1:19">
      <c r="A267" s="3">
        <v>263</v>
      </c>
      <c r="B267" s="3" t="s">
        <v>1325</v>
      </c>
      <c r="C267" s="4" t="s">
        <v>1326</v>
      </c>
      <c r="D267" s="5" t="s">
        <v>1327</v>
      </c>
      <c r="E267" s="5" t="s">
        <v>1328</v>
      </c>
      <c r="F267" s="2" t="s">
        <v>1329</v>
      </c>
      <c r="G267" s="3">
        <v>16</v>
      </c>
      <c r="H267" s="3">
        <v>16</v>
      </c>
      <c r="I267" s="3">
        <v>16</v>
      </c>
      <c r="J267" s="3">
        <v>24.9939060211182</v>
      </c>
      <c r="K267" s="3">
        <v>25.684986114502</v>
      </c>
      <c r="L267" s="3">
        <v>25.5128593444824</v>
      </c>
      <c r="M267" s="3">
        <f t="shared" si="16"/>
        <v>25.3972504933675</v>
      </c>
      <c r="N267" s="3">
        <v>0</v>
      </c>
      <c r="O267" s="3">
        <v>25.7889518737793</v>
      </c>
      <c r="P267" s="3">
        <v>25.0883293151855</v>
      </c>
      <c r="Q267" s="3">
        <f t="shared" si="17"/>
        <v>16.9590937296549</v>
      </c>
      <c r="R267" s="3">
        <f t="shared" si="18"/>
        <v>8.4381567637126</v>
      </c>
      <c r="S267" s="3">
        <f t="shared" si="19"/>
        <v>0.376252458075339</v>
      </c>
    </row>
    <row r="268" ht="15" spans="1:19">
      <c r="A268" s="3">
        <v>264</v>
      </c>
      <c r="B268" s="3" t="s">
        <v>1330</v>
      </c>
      <c r="C268" s="4" t="s">
        <v>1331</v>
      </c>
      <c r="D268" s="5" t="s">
        <v>1332</v>
      </c>
      <c r="E268" s="5" t="s">
        <v>1333</v>
      </c>
      <c r="F268" s="2" t="s">
        <v>1334</v>
      </c>
      <c r="G268" s="3">
        <v>4</v>
      </c>
      <c r="H268" s="3">
        <v>4</v>
      </c>
      <c r="I268" s="3">
        <v>4</v>
      </c>
      <c r="J268" s="3">
        <v>25.3715896606445</v>
      </c>
      <c r="K268" s="3">
        <v>0</v>
      </c>
      <c r="L268" s="3">
        <v>24.6743297576904</v>
      </c>
      <c r="M268" s="3">
        <f t="shared" si="16"/>
        <v>16.681973139445</v>
      </c>
      <c r="N268" s="3">
        <v>0</v>
      </c>
      <c r="O268" s="3">
        <v>0</v>
      </c>
      <c r="P268" s="3">
        <v>24.739387512207</v>
      </c>
      <c r="Q268" s="3">
        <f t="shared" si="17"/>
        <v>8.246462504069</v>
      </c>
      <c r="R268" s="3">
        <f t="shared" si="18"/>
        <v>8.43551063537597</v>
      </c>
      <c r="S268" s="3">
        <f t="shared" si="19"/>
        <v>0.511861870322778</v>
      </c>
    </row>
    <row r="269" ht="15" spans="1:19">
      <c r="A269" s="3">
        <v>265</v>
      </c>
      <c r="B269" s="3" t="s">
        <v>1335</v>
      </c>
      <c r="C269" s="4" t="s">
        <v>1336</v>
      </c>
      <c r="D269" s="5" t="s">
        <v>1337</v>
      </c>
      <c r="E269" s="5" t="s">
        <v>1338</v>
      </c>
      <c r="F269" s="2" t="s">
        <v>1339</v>
      </c>
      <c r="G269" s="3">
        <v>6</v>
      </c>
      <c r="H269" s="3">
        <v>6</v>
      </c>
      <c r="I269" s="3">
        <v>6</v>
      </c>
      <c r="J269" s="3">
        <v>25.6000003814697</v>
      </c>
      <c r="K269" s="3">
        <v>24.8625431060791</v>
      </c>
      <c r="L269" s="3">
        <v>25.4827766418457</v>
      </c>
      <c r="M269" s="3">
        <f t="shared" si="16"/>
        <v>25.3151067097982</v>
      </c>
      <c r="N269" s="3">
        <v>0</v>
      </c>
      <c r="O269" s="3">
        <v>25.4149971008301</v>
      </c>
      <c r="P269" s="3">
        <v>25.224681854248</v>
      </c>
      <c r="Q269" s="3">
        <f t="shared" si="17"/>
        <v>16.879892985026</v>
      </c>
      <c r="R269" s="3">
        <f t="shared" si="18"/>
        <v>8.43521372477214</v>
      </c>
      <c r="S269" s="3">
        <f t="shared" si="19"/>
        <v>0.374308566697503</v>
      </c>
    </row>
    <row r="270" ht="15" spans="1:19">
      <c r="A270" s="3">
        <v>266</v>
      </c>
      <c r="B270" s="3" t="s">
        <v>1340</v>
      </c>
      <c r="C270" s="4" t="s">
        <v>1341</v>
      </c>
      <c r="D270" s="5" t="s">
        <v>1342</v>
      </c>
      <c r="E270" s="5" t="s">
        <v>1343</v>
      </c>
      <c r="F270" s="2" t="s">
        <v>1344</v>
      </c>
      <c r="G270" s="3">
        <v>5</v>
      </c>
      <c r="H270" s="3">
        <v>5</v>
      </c>
      <c r="I270" s="3">
        <v>5</v>
      </c>
      <c r="J270" s="3">
        <v>0</v>
      </c>
      <c r="K270" s="3">
        <v>25.500846862793</v>
      </c>
      <c r="L270" s="3">
        <v>25.2741947174072</v>
      </c>
      <c r="M270" s="3">
        <f t="shared" si="16"/>
        <v>16.9250138600667</v>
      </c>
      <c r="N270" s="3">
        <v>0</v>
      </c>
      <c r="O270" s="3">
        <v>25.4906635284424</v>
      </c>
      <c r="P270" s="3">
        <v>0</v>
      </c>
      <c r="Q270" s="3">
        <f t="shared" si="17"/>
        <v>8.49688784281413</v>
      </c>
      <c r="R270" s="3">
        <f t="shared" si="18"/>
        <v>8.4281260172526</v>
      </c>
      <c r="S270" s="3">
        <f t="shared" si="19"/>
        <v>0.520931914413657</v>
      </c>
    </row>
    <row r="271" ht="15" spans="1:19">
      <c r="A271" s="3">
        <v>267</v>
      </c>
      <c r="B271" s="3" t="s">
        <v>1345</v>
      </c>
      <c r="C271" s="4" t="s">
        <v>1346</v>
      </c>
      <c r="D271" s="5" t="s">
        <v>1347</v>
      </c>
      <c r="E271" s="5" t="s">
        <v>1348</v>
      </c>
      <c r="F271" s="2" t="s">
        <v>1349</v>
      </c>
      <c r="G271" s="3">
        <v>25</v>
      </c>
      <c r="H271" s="3">
        <v>25</v>
      </c>
      <c r="I271" s="3">
        <v>25</v>
      </c>
      <c r="J271" s="3">
        <v>25.3111553192139</v>
      </c>
      <c r="K271" s="3">
        <v>26.96653175354</v>
      </c>
      <c r="L271" s="3">
        <v>26.7642059326172</v>
      </c>
      <c r="M271" s="3">
        <f t="shared" si="16"/>
        <v>26.347297668457</v>
      </c>
      <c r="N271" s="3">
        <v>0</v>
      </c>
      <c r="O271" s="3">
        <v>27.0458316802979</v>
      </c>
      <c r="P271" s="3">
        <v>26.789176940918</v>
      </c>
      <c r="Q271" s="3">
        <f t="shared" si="17"/>
        <v>17.9450028737386</v>
      </c>
      <c r="R271" s="3">
        <f t="shared" si="18"/>
        <v>8.4022947947184</v>
      </c>
      <c r="S271" s="3">
        <f t="shared" si="19"/>
        <v>0.402794143360379</v>
      </c>
    </row>
    <row r="272" ht="15" spans="1:19">
      <c r="A272" s="3">
        <v>268</v>
      </c>
      <c r="B272" s="3" t="s">
        <v>1350</v>
      </c>
      <c r="C272" s="4" t="s">
        <v>1351</v>
      </c>
      <c r="D272" s="5" t="s">
        <v>1352</v>
      </c>
      <c r="E272" s="5" t="s">
        <v>1353</v>
      </c>
      <c r="F272" s="2" t="s">
        <v>1354</v>
      </c>
      <c r="G272" s="3">
        <v>7</v>
      </c>
      <c r="H272" s="3">
        <v>7</v>
      </c>
      <c r="I272" s="3">
        <v>7</v>
      </c>
      <c r="J272" s="3">
        <v>24.9595184326172</v>
      </c>
      <c r="K272" s="3">
        <v>24.9183444976807</v>
      </c>
      <c r="L272" s="3">
        <v>24.8361492156982</v>
      </c>
      <c r="M272" s="3">
        <f t="shared" si="16"/>
        <v>24.904670715332</v>
      </c>
      <c r="N272" s="3">
        <v>24.717903137207</v>
      </c>
      <c r="O272" s="3">
        <v>0</v>
      </c>
      <c r="P272" s="3">
        <v>24.792631149292</v>
      </c>
      <c r="Q272" s="3">
        <f t="shared" si="17"/>
        <v>16.503511428833</v>
      </c>
      <c r="R272" s="3">
        <f t="shared" si="18"/>
        <v>8.40115928649903</v>
      </c>
      <c r="S272" s="3">
        <f t="shared" si="19"/>
        <v>0.366203556246633</v>
      </c>
    </row>
    <row r="273" ht="15" spans="1:19">
      <c r="A273" s="3">
        <v>269</v>
      </c>
      <c r="B273" s="3" t="s">
        <v>1355</v>
      </c>
      <c r="C273" s="4" t="s">
        <v>1356</v>
      </c>
      <c r="D273" s="5" t="s">
        <v>1357</v>
      </c>
      <c r="E273" s="5" t="s">
        <v>1358</v>
      </c>
      <c r="F273" s="2" t="s">
        <v>1359</v>
      </c>
      <c r="G273" s="3">
        <v>4</v>
      </c>
      <c r="H273" s="3">
        <v>4</v>
      </c>
      <c r="I273" s="3">
        <v>4</v>
      </c>
      <c r="J273" s="3">
        <v>25.4732074737549</v>
      </c>
      <c r="K273" s="3">
        <v>25.6616916656494</v>
      </c>
      <c r="L273" s="3">
        <v>25.3574981689453</v>
      </c>
      <c r="M273" s="3">
        <f t="shared" si="16"/>
        <v>25.4974657694499</v>
      </c>
      <c r="N273" s="3">
        <v>0</v>
      </c>
      <c r="O273" s="3">
        <v>25.7389488220215</v>
      </c>
      <c r="P273" s="3">
        <v>25.5759449005127</v>
      </c>
      <c r="Q273" s="3">
        <f t="shared" si="17"/>
        <v>17.1049645741781</v>
      </c>
      <c r="R273" s="3">
        <f t="shared" si="18"/>
        <v>8.3925011952718</v>
      </c>
      <c r="S273" s="3">
        <f t="shared" si="19"/>
        <v>0.38203668361795</v>
      </c>
    </row>
    <row r="274" ht="15" spans="1:19">
      <c r="A274" s="3">
        <v>270</v>
      </c>
      <c r="B274" s="3" t="s">
        <v>1360</v>
      </c>
      <c r="C274" s="4" t="s">
        <v>1361</v>
      </c>
      <c r="D274" s="5" t="s">
        <v>1362</v>
      </c>
      <c r="E274" s="5" t="s">
        <v>1363</v>
      </c>
      <c r="F274" s="2" t="s">
        <v>1364</v>
      </c>
      <c r="G274" s="3">
        <v>11</v>
      </c>
      <c r="H274" s="3">
        <v>11</v>
      </c>
      <c r="I274" s="3">
        <v>11</v>
      </c>
      <c r="J274" s="3">
        <v>25.7399024963379</v>
      </c>
      <c r="K274" s="3">
        <v>25.2561264038086</v>
      </c>
      <c r="L274" s="3">
        <v>25.0969181060791</v>
      </c>
      <c r="M274" s="3">
        <f t="shared" si="16"/>
        <v>25.3643156687419</v>
      </c>
      <c r="N274" s="3">
        <v>0</v>
      </c>
      <c r="O274" s="3">
        <v>25.2090702056885</v>
      </c>
      <c r="P274" s="3">
        <v>25.7096977233887</v>
      </c>
      <c r="Q274" s="3">
        <f t="shared" si="17"/>
        <v>16.9729226430257</v>
      </c>
      <c r="R274" s="3">
        <f t="shared" si="18"/>
        <v>8.39139302571613</v>
      </c>
      <c r="S274" s="3">
        <f t="shared" si="19"/>
        <v>0.378910967282404</v>
      </c>
    </row>
    <row r="275" ht="15" spans="1:19">
      <c r="A275" s="3">
        <v>271</v>
      </c>
      <c r="B275" s="3" t="s">
        <v>1365</v>
      </c>
      <c r="C275" s="4" t="s">
        <v>1366</v>
      </c>
      <c r="D275" s="5" t="s">
        <v>1367</v>
      </c>
      <c r="E275" s="5" t="s">
        <v>1368</v>
      </c>
      <c r="F275" s="2" t="s">
        <v>1369</v>
      </c>
      <c r="G275" s="3">
        <v>3</v>
      </c>
      <c r="H275" s="3">
        <v>3</v>
      </c>
      <c r="I275" s="3">
        <v>3</v>
      </c>
      <c r="J275" s="3">
        <v>0</v>
      </c>
      <c r="K275" s="3">
        <v>25.5922069549561</v>
      </c>
      <c r="L275" s="3">
        <v>25.7146320343018</v>
      </c>
      <c r="M275" s="3">
        <f t="shared" si="16"/>
        <v>17.102279663086</v>
      </c>
      <c r="N275" s="3">
        <v>0</v>
      </c>
      <c r="O275" s="3">
        <v>0</v>
      </c>
      <c r="P275" s="3">
        <v>26.1506023406982</v>
      </c>
      <c r="Q275" s="3">
        <f t="shared" si="17"/>
        <v>8.7168674468994</v>
      </c>
      <c r="R275" s="3">
        <f t="shared" si="18"/>
        <v>8.38541221618657</v>
      </c>
      <c r="S275" s="3">
        <f t="shared" si="19"/>
        <v>0.530003542822608</v>
      </c>
    </row>
    <row r="276" ht="15" spans="1:19">
      <c r="A276" s="3">
        <v>272</v>
      </c>
      <c r="B276" s="3" t="s">
        <v>1370</v>
      </c>
      <c r="C276" s="4" t="s">
        <v>1371</v>
      </c>
      <c r="D276" s="5" t="s">
        <v>1372</v>
      </c>
      <c r="E276" s="5" t="s">
        <v>1373</v>
      </c>
      <c r="F276" s="2" t="s">
        <v>1374</v>
      </c>
      <c r="G276" s="3">
        <v>4</v>
      </c>
      <c r="H276" s="3">
        <v>4</v>
      </c>
      <c r="I276" s="3">
        <v>4</v>
      </c>
      <c r="J276" s="3">
        <v>25.4067516326904</v>
      </c>
      <c r="K276" s="3">
        <v>0</v>
      </c>
      <c r="L276" s="3">
        <v>25.0865478515625</v>
      </c>
      <c r="M276" s="3">
        <f t="shared" si="16"/>
        <v>16.8310998280843</v>
      </c>
      <c r="N276" s="3">
        <v>0</v>
      </c>
      <c r="O276" s="3">
        <v>0</v>
      </c>
      <c r="P276" s="3">
        <v>25.4059715270996</v>
      </c>
      <c r="Q276" s="3">
        <f t="shared" si="17"/>
        <v>8.46865717569987</v>
      </c>
      <c r="R276" s="3">
        <f t="shared" si="18"/>
        <v>8.36244265238444</v>
      </c>
      <c r="S276" s="3">
        <f t="shared" si="19"/>
        <v>0.522269877338949</v>
      </c>
    </row>
    <row r="277" ht="15" spans="1:19">
      <c r="A277" s="3">
        <v>273</v>
      </c>
      <c r="B277" s="3" t="s">
        <v>1375</v>
      </c>
      <c r="C277" s="4" t="s">
        <v>1376</v>
      </c>
      <c r="D277" s="5" t="s">
        <v>1377</v>
      </c>
      <c r="E277" s="5" t="s">
        <v>1378</v>
      </c>
      <c r="F277" s="2" t="s">
        <v>1379</v>
      </c>
      <c r="G277" s="3">
        <v>7</v>
      </c>
      <c r="H277" s="3">
        <v>7</v>
      </c>
      <c r="I277" s="3">
        <v>7</v>
      </c>
      <c r="J277" s="3">
        <v>25.1408653259277</v>
      </c>
      <c r="K277" s="3">
        <v>0</v>
      </c>
      <c r="L277" s="3">
        <v>25.2209243774414</v>
      </c>
      <c r="M277" s="3">
        <f t="shared" si="16"/>
        <v>16.7872632344564</v>
      </c>
      <c r="N277" s="3">
        <v>0</v>
      </c>
      <c r="O277" s="3">
        <v>0</v>
      </c>
      <c r="P277" s="3">
        <v>25.3093872070313</v>
      </c>
      <c r="Q277" s="3">
        <f t="shared" si="17"/>
        <v>8.43646240234377</v>
      </c>
      <c r="R277" s="3">
        <f t="shared" si="18"/>
        <v>8.3508008321126</v>
      </c>
      <c r="S277" s="3">
        <f t="shared" si="19"/>
        <v>0.521543097929307</v>
      </c>
    </row>
    <row r="278" ht="15" spans="1:19">
      <c r="A278" s="3">
        <v>274</v>
      </c>
      <c r="B278" s="3" t="s">
        <v>1380</v>
      </c>
      <c r="C278" s="4" t="s">
        <v>1381</v>
      </c>
      <c r="D278" s="5" t="s">
        <v>1382</v>
      </c>
      <c r="E278" s="5" t="s">
        <v>1383</v>
      </c>
      <c r="F278" s="2" t="s">
        <v>1384</v>
      </c>
      <c r="G278" s="3">
        <v>5</v>
      </c>
      <c r="H278" s="3">
        <v>5</v>
      </c>
      <c r="I278" s="3">
        <v>5</v>
      </c>
      <c r="J278" s="3">
        <v>24.7227058410645</v>
      </c>
      <c r="K278" s="3">
        <v>24.9625663757324</v>
      </c>
      <c r="L278" s="3">
        <v>24.5927486419678</v>
      </c>
      <c r="M278" s="3">
        <f t="shared" si="16"/>
        <v>24.7593402862549</v>
      </c>
      <c r="N278" s="3">
        <v>0</v>
      </c>
      <c r="O278" s="3">
        <v>24.7324161529541</v>
      </c>
      <c r="P278" s="3">
        <v>24.5230083465576</v>
      </c>
      <c r="Q278" s="3">
        <f t="shared" si="17"/>
        <v>16.4184748331706</v>
      </c>
      <c r="R278" s="3">
        <f t="shared" si="18"/>
        <v>8.34086545308433</v>
      </c>
      <c r="S278" s="3">
        <f t="shared" si="19"/>
        <v>0.367121174527789</v>
      </c>
    </row>
    <row r="279" ht="15" spans="1:19">
      <c r="A279" s="3">
        <v>275</v>
      </c>
      <c r="B279" s="3" t="s">
        <v>1385</v>
      </c>
      <c r="C279" s="4" t="s">
        <v>1386</v>
      </c>
      <c r="D279" s="5" t="s">
        <v>1387</v>
      </c>
      <c r="E279" s="5" t="s">
        <v>1388</v>
      </c>
      <c r="F279" s="2" t="s">
        <v>1389</v>
      </c>
      <c r="G279" s="3">
        <v>13</v>
      </c>
      <c r="H279" s="3">
        <v>13</v>
      </c>
      <c r="I279" s="3">
        <v>13</v>
      </c>
      <c r="J279" s="3">
        <v>24.6524486541748</v>
      </c>
      <c r="K279" s="3">
        <v>25.0609340667725</v>
      </c>
      <c r="L279" s="3">
        <v>24.8243961334229</v>
      </c>
      <c r="M279" s="3">
        <f t="shared" si="16"/>
        <v>24.8459262847901</v>
      </c>
      <c r="N279" s="3">
        <v>0</v>
      </c>
      <c r="O279" s="3">
        <v>24.7047214508057</v>
      </c>
      <c r="P279" s="3">
        <v>24.8164596557617</v>
      </c>
      <c r="Q279" s="3">
        <f t="shared" si="17"/>
        <v>16.5070603688558</v>
      </c>
      <c r="R279" s="3">
        <f t="shared" si="18"/>
        <v>8.33886591593427</v>
      </c>
      <c r="S279" s="3">
        <f t="shared" si="19"/>
        <v>0.369532413356754</v>
      </c>
    </row>
    <row r="280" ht="15" spans="1:19">
      <c r="A280" s="3">
        <v>276</v>
      </c>
      <c r="B280" s="3" t="s">
        <v>1390</v>
      </c>
      <c r="C280" s="4" t="s">
        <v>1391</v>
      </c>
      <c r="D280" s="5" t="s">
        <v>1392</v>
      </c>
      <c r="E280" s="5" t="s">
        <v>1393</v>
      </c>
      <c r="F280" s="2" t="s">
        <v>1394</v>
      </c>
      <c r="G280" s="3">
        <v>6</v>
      </c>
      <c r="H280" s="3">
        <v>6</v>
      </c>
      <c r="I280" s="3">
        <v>6</v>
      </c>
      <c r="J280" s="3">
        <v>24.7853145599365</v>
      </c>
      <c r="K280" s="3">
        <v>24.6098098754883</v>
      </c>
      <c r="L280" s="3">
        <v>24.8477592468262</v>
      </c>
      <c r="M280" s="3">
        <f t="shared" si="16"/>
        <v>24.7476278940837</v>
      </c>
      <c r="N280" s="3">
        <v>0</v>
      </c>
      <c r="O280" s="3">
        <v>24.7211418151855</v>
      </c>
      <c r="P280" s="3">
        <v>24.5326118469238</v>
      </c>
      <c r="Q280" s="3">
        <f t="shared" si="17"/>
        <v>16.4179178873698</v>
      </c>
      <c r="R280" s="3">
        <f t="shared" si="18"/>
        <v>8.3297100067139</v>
      </c>
      <c r="S280" s="3">
        <f t="shared" si="19"/>
        <v>0.36765768305643</v>
      </c>
    </row>
    <row r="281" ht="15" spans="1:19">
      <c r="A281" s="3">
        <v>277</v>
      </c>
      <c r="B281" s="3" t="s">
        <v>1395</v>
      </c>
      <c r="C281" s="4" t="s">
        <v>1396</v>
      </c>
      <c r="D281" s="5" t="s">
        <v>1397</v>
      </c>
      <c r="E281" s="5" t="s">
        <v>1398</v>
      </c>
      <c r="F281" s="2" t="s">
        <v>1399</v>
      </c>
      <c r="G281" s="3">
        <v>5</v>
      </c>
      <c r="H281" s="3">
        <v>5</v>
      </c>
      <c r="I281" s="3">
        <v>5</v>
      </c>
      <c r="J281" s="3">
        <v>0</v>
      </c>
      <c r="K281" s="3">
        <v>24.5901794433594</v>
      </c>
      <c r="L281" s="3">
        <v>24.228099822998</v>
      </c>
      <c r="M281" s="3">
        <f t="shared" si="16"/>
        <v>16.2727597554525</v>
      </c>
      <c r="N281" s="3">
        <v>0</v>
      </c>
      <c r="O281" s="3">
        <v>0</v>
      </c>
      <c r="P281" s="3">
        <v>23.9175243377686</v>
      </c>
      <c r="Q281" s="3">
        <f t="shared" si="17"/>
        <v>7.97250811258953</v>
      </c>
      <c r="R281" s="3">
        <f t="shared" si="18"/>
        <v>8.30025164286293</v>
      </c>
      <c r="S281" s="3">
        <f t="shared" si="19"/>
        <v>0.506601898020235</v>
      </c>
    </row>
    <row r="282" ht="15" spans="1:19">
      <c r="A282" s="3">
        <v>278</v>
      </c>
      <c r="B282" s="3" t="s">
        <v>1400</v>
      </c>
      <c r="C282" s="4" t="s">
        <v>1401</v>
      </c>
      <c r="D282" s="5" t="s">
        <v>1402</v>
      </c>
      <c r="E282" s="5" t="s">
        <v>1403</v>
      </c>
      <c r="F282" s="2" t="s">
        <v>1404</v>
      </c>
      <c r="G282" s="3">
        <v>7</v>
      </c>
      <c r="H282" s="3">
        <v>7</v>
      </c>
      <c r="I282" s="3">
        <v>7</v>
      </c>
      <c r="J282" s="3">
        <v>25.0518379211426</v>
      </c>
      <c r="K282" s="3">
        <v>25.1628093719482</v>
      </c>
      <c r="L282" s="3">
        <v>25.0448532104492</v>
      </c>
      <c r="M282" s="3">
        <f t="shared" si="16"/>
        <v>25.0865001678467</v>
      </c>
      <c r="N282" s="3">
        <v>25.0356540679932</v>
      </c>
      <c r="O282" s="3">
        <v>0</v>
      </c>
      <c r="P282" s="3">
        <v>25.3373908996582</v>
      </c>
      <c r="Q282" s="3">
        <f t="shared" si="17"/>
        <v>16.7910149892171</v>
      </c>
      <c r="R282" s="3">
        <f t="shared" si="18"/>
        <v>8.29548517862953</v>
      </c>
      <c r="S282" s="3">
        <f t="shared" si="19"/>
        <v>0.379073919325574</v>
      </c>
    </row>
    <row r="283" ht="15" spans="1:19">
      <c r="A283" s="3">
        <v>279</v>
      </c>
      <c r="B283" s="3" t="s">
        <v>1405</v>
      </c>
      <c r="C283" s="4" t="s">
        <v>1406</v>
      </c>
      <c r="D283" s="5" t="s">
        <v>1407</v>
      </c>
      <c r="E283" s="5" t="s">
        <v>1408</v>
      </c>
      <c r="F283" s="2" t="s">
        <v>1409</v>
      </c>
      <c r="G283" s="3">
        <v>9</v>
      </c>
      <c r="H283" s="3">
        <v>9</v>
      </c>
      <c r="I283" s="3">
        <v>9</v>
      </c>
      <c r="J283" s="3">
        <v>25.2639541625977</v>
      </c>
      <c r="K283" s="3">
        <v>25.0320835113525</v>
      </c>
      <c r="L283" s="3">
        <v>24.7406234741211</v>
      </c>
      <c r="M283" s="3">
        <f t="shared" si="16"/>
        <v>25.0122203826904</v>
      </c>
      <c r="N283" s="3">
        <v>0</v>
      </c>
      <c r="O283" s="3">
        <v>25.0071449279785</v>
      </c>
      <c r="P283" s="3">
        <v>25.1624641418457</v>
      </c>
      <c r="Q283" s="3">
        <f t="shared" si="17"/>
        <v>16.7232030232747</v>
      </c>
      <c r="R283" s="3">
        <f t="shared" si="18"/>
        <v>8.28901735941569</v>
      </c>
      <c r="S283" s="3">
        <f t="shared" si="19"/>
        <v>0.377720511194272</v>
      </c>
    </row>
    <row r="284" ht="15" spans="1:19">
      <c r="A284" s="3">
        <v>280</v>
      </c>
      <c r="B284" s="3" t="s">
        <v>1410</v>
      </c>
      <c r="C284" s="4" t="s">
        <v>1411</v>
      </c>
      <c r="D284" s="5" t="s">
        <v>1412</v>
      </c>
      <c r="E284" s="5" t="s">
        <v>1413</v>
      </c>
      <c r="F284" s="2" t="s">
        <v>1414</v>
      </c>
      <c r="G284" s="3">
        <v>5</v>
      </c>
      <c r="H284" s="3">
        <v>5</v>
      </c>
      <c r="I284" s="3">
        <v>5</v>
      </c>
      <c r="J284" s="3">
        <v>25.3863372802734</v>
      </c>
      <c r="K284" s="3">
        <v>24.8453197479248</v>
      </c>
      <c r="L284" s="3">
        <v>26.1507167816162</v>
      </c>
      <c r="M284" s="3">
        <f t="shared" si="16"/>
        <v>25.4607912699381</v>
      </c>
      <c r="N284" s="3">
        <v>0</v>
      </c>
      <c r="O284" s="3">
        <v>26.0285682678223</v>
      </c>
      <c r="P284" s="3">
        <v>25.4899272918701</v>
      </c>
      <c r="Q284" s="3">
        <f t="shared" si="17"/>
        <v>17.1728318532308</v>
      </c>
      <c r="R284" s="3">
        <f t="shared" si="18"/>
        <v>8.28795941670733</v>
      </c>
      <c r="S284" s="3">
        <f t="shared" si="19"/>
        <v>0.389571295983238</v>
      </c>
    </row>
    <row r="285" ht="15" spans="1:19">
      <c r="A285" s="3">
        <v>281</v>
      </c>
      <c r="B285" s="3" t="s">
        <v>1415</v>
      </c>
      <c r="C285" s="4" t="s">
        <v>1416</v>
      </c>
      <c r="D285" s="5" t="s">
        <v>1417</v>
      </c>
      <c r="E285" s="5" t="s">
        <v>1418</v>
      </c>
      <c r="F285" s="2" t="s">
        <v>1419</v>
      </c>
      <c r="G285" s="3">
        <v>10</v>
      </c>
      <c r="H285" s="3">
        <v>10</v>
      </c>
      <c r="I285" s="3">
        <v>10</v>
      </c>
      <c r="J285" s="3">
        <v>25.1919708251953</v>
      </c>
      <c r="K285" s="3">
        <v>24.2278060913086</v>
      </c>
      <c r="L285" s="3">
        <v>24.6080055236816</v>
      </c>
      <c r="M285" s="3">
        <f t="shared" si="16"/>
        <v>24.6759274800618</v>
      </c>
      <c r="N285" s="3">
        <v>0</v>
      </c>
      <c r="O285" s="3">
        <v>24.641300201416</v>
      </c>
      <c r="P285" s="3">
        <v>24.6119499206543</v>
      </c>
      <c r="Q285" s="3">
        <f t="shared" si="17"/>
        <v>16.4177500406901</v>
      </c>
      <c r="R285" s="3">
        <f t="shared" si="18"/>
        <v>8.25817743937174</v>
      </c>
      <c r="S285" s="3">
        <f t="shared" si="19"/>
        <v>0.371580711612357</v>
      </c>
    </row>
    <row r="286" ht="15" spans="1:19">
      <c r="A286" s="3">
        <v>282</v>
      </c>
      <c r="B286" s="3" t="s">
        <v>1420</v>
      </c>
      <c r="C286" s="4" t="s">
        <v>1421</v>
      </c>
      <c r="D286" s="5" t="s">
        <v>1422</v>
      </c>
      <c r="E286" s="5" t="s">
        <v>1423</v>
      </c>
      <c r="F286" s="2" t="s">
        <v>1424</v>
      </c>
      <c r="G286" s="3">
        <v>6</v>
      </c>
      <c r="H286" s="3">
        <v>6</v>
      </c>
      <c r="I286" s="3">
        <v>6</v>
      </c>
      <c r="J286" s="3">
        <v>25.0854549407959</v>
      </c>
      <c r="K286" s="3">
        <v>24.5085735321045</v>
      </c>
      <c r="L286" s="3">
        <v>24.3031272888184</v>
      </c>
      <c r="M286" s="3">
        <f t="shared" si="16"/>
        <v>24.6323852539063</v>
      </c>
      <c r="N286" s="3">
        <v>0</v>
      </c>
      <c r="O286" s="3">
        <v>24.3954524993896</v>
      </c>
      <c r="P286" s="3">
        <v>24.739387512207</v>
      </c>
      <c r="Q286" s="3">
        <f t="shared" si="17"/>
        <v>16.3782800038655</v>
      </c>
      <c r="R286" s="3">
        <f t="shared" si="18"/>
        <v>8.25410525004073</v>
      </c>
      <c r="S286" s="3">
        <f t="shared" si="19"/>
        <v>0.37071555368714</v>
      </c>
    </row>
    <row r="287" ht="15" spans="1:19">
      <c r="A287" s="3">
        <v>283</v>
      </c>
      <c r="B287" s="3" t="s">
        <v>1425</v>
      </c>
      <c r="C287" s="4" t="s">
        <v>1426</v>
      </c>
      <c r="D287" s="5" t="s">
        <v>1427</v>
      </c>
      <c r="E287" s="5" t="s">
        <v>1428</v>
      </c>
      <c r="F287" s="2" t="s">
        <v>1429</v>
      </c>
      <c r="G287" s="3">
        <v>10</v>
      </c>
      <c r="H287" s="3">
        <v>10</v>
      </c>
      <c r="I287" s="3">
        <v>10</v>
      </c>
      <c r="J287" s="3">
        <v>24.7094097137451</v>
      </c>
      <c r="K287" s="3">
        <v>24.6878452301025</v>
      </c>
      <c r="L287" s="3">
        <v>0</v>
      </c>
      <c r="M287" s="3">
        <f t="shared" si="16"/>
        <v>16.4657516479492</v>
      </c>
      <c r="N287" s="3">
        <v>0</v>
      </c>
      <c r="O287" s="3">
        <v>0</v>
      </c>
      <c r="P287" s="3">
        <v>24.6370487213135</v>
      </c>
      <c r="Q287" s="3">
        <f t="shared" si="17"/>
        <v>8.21234957377117</v>
      </c>
      <c r="R287" s="3">
        <f t="shared" si="18"/>
        <v>8.25340207417803</v>
      </c>
      <c r="S287" s="3">
        <f t="shared" si="19"/>
        <v>0.517041123422327</v>
      </c>
    </row>
    <row r="288" ht="15" spans="1:19">
      <c r="A288" s="3">
        <v>284</v>
      </c>
      <c r="B288" s="3" t="s">
        <v>1430</v>
      </c>
      <c r="C288" s="4" t="s">
        <v>1431</v>
      </c>
      <c r="D288" s="5" t="s">
        <v>1432</v>
      </c>
      <c r="E288" s="5" t="s">
        <v>1433</v>
      </c>
      <c r="F288" s="2" t="s">
        <v>1434</v>
      </c>
      <c r="G288" s="3">
        <v>9</v>
      </c>
      <c r="H288" s="3">
        <v>9</v>
      </c>
      <c r="I288" s="3">
        <v>9</v>
      </c>
      <c r="J288" s="3">
        <v>25.410831451416</v>
      </c>
      <c r="K288" s="3">
        <v>25.4289894104004</v>
      </c>
      <c r="L288" s="3">
        <v>25.0831832885742</v>
      </c>
      <c r="M288" s="3">
        <f t="shared" si="16"/>
        <v>25.3076680501302</v>
      </c>
      <c r="N288" s="3">
        <v>0</v>
      </c>
      <c r="O288" s="3">
        <v>25.6629962921143</v>
      </c>
      <c r="P288" s="3">
        <v>25.5991764068604</v>
      </c>
      <c r="Q288" s="3">
        <f t="shared" si="17"/>
        <v>17.0873908996582</v>
      </c>
      <c r="R288" s="3">
        <f t="shared" si="18"/>
        <v>8.22027715047197</v>
      </c>
      <c r="S288" s="3">
        <f t="shared" si="19"/>
        <v>0.39050007536705</v>
      </c>
    </row>
    <row r="289" ht="15" spans="1:19">
      <c r="A289" s="3">
        <v>285</v>
      </c>
      <c r="B289" s="3" t="s">
        <v>1435</v>
      </c>
      <c r="C289" s="4" t="s">
        <v>1436</v>
      </c>
      <c r="D289" s="5" t="s">
        <v>1437</v>
      </c>
      <c r="E289" s="5" t="s">
        <v>1438</v>
      </c>
      <c r="F289" s="2" t="s">
        <v>1439</v>
      </c>
      <c r="G289" s="3">
        <v>3</v>
      </c>
      <c r="H289" s="3">
        <v>3</v>
      </c>
      <c r="I289" s="3">
        <v>3</v>
      </c>
      <c r="J289" s="3">
        <v>24.2411804199219</v>
      </c>
      <c r="K289" s="3">
        <v>24.0291786193848</v>
      </c>
      <c r="L289" s="3">
        <v>0</v>
      </c>
      <c r="M289" s="3">
        <f t="shared" si="16"/>
        <v>16.0901196797689</v>
      </c>
      <c r="N289" s="3">
        <v>0</v>
      </c>
      <c r="O289" s="3">
        <v>0</v>
      </c>
      <c r="P289" s="3">
        <v>23.6220970153809</v>
      </c>
      <c r="Q289" s="3">
        <f t="shared" si="17"/>
        <v>7.8740323384603</v>
      </c>
      <c r="R289" s="3">
        <f t="shared" si="18"/>
        <v>8.2160873413086</v>
      </c>
      <c r="S289" s="3">
        <f t="shared" si="19"/>
        <v>0.50592871050836</v>
      </c>
    </row>
    <row r="290" ht="15" spans="1:19">
      <c r="A290" s="3">
        <v>286</v>
      </c>
      <c r="B290" s="3" t="s">
        <v>1440</v>
      </c>
      <c r="C290" s="4" t="s">
        <v>1441</v>
      </c>
      <c r="D290" s="5" t="s">
        <v>1442</v>
      </c>
      <c r="E290" s="5" t="s">
        <v>1443</v>
      </c>
      <c r="F290" s="2" t="s">
        <v>1444</v>
      </c>
      <c r="G290" s="3">
        <v>9</v>
      </c>
      <c r="H290" s="3">
        <v>9</v>
      </c>
      <c r="I290" s="3">
        <v>9</v>
      </c>
      <c r="J290" s="3">
        <v>24.9278659820557</v>
      </c>
      <c r="K290" s="3">
        <v>24.7424736022949</v>
      </c>
      <c r="L290" s="3">
        <v>24.4540634155273</v>
      </c>
      <c r="M290" s="3">
        <f t="shared" si="16"/>
        <v>24.7081343332926</v>
      </c>
      <c r="N290" s="3">
        <v>0</v>
      </c>
      <c r="O290" s="3">
        <v>24.1755428314209</v>
      </c>
      <c r="P290" s="3">
        <v>25.3437404632568</v>
      </c>
      <c r="Q290" s="3">
        <f t="shared" si="17"/>
        <v>16.5064277648926</v>
      </c>
      <c r="R290" s="3">
        <f t="shared" si="18"/>
        <v>8.20170656840007</v>
      </c>
      <c r="S290" s="3">
        <f t="shared" si="19"/>
        <v>0.377006556787561</v>
      </c>
    </row>
    <row r="291" ht="15" spans="1:19">
      <c r="A291" s="3">
        <v>287</v>
      </c>
      <c r="B291" s="3" t="s">
        <v>1445</v>
      </c>
      <c r="C291" s="4" t="s">
        <v>1446</v>
      </c>
      <c r="D291" s="5" t="s">
        <v>1447</v>
      </c>
      <c r="E291" s="5" t="s">
        <v>1448</v>
      </c>
      <c r="F291" s="2" t="s">
        <v>1449</v>
      </c>
      <c r="G291" s="3">
        <v>4</v>
      </c>
      <c r="H291" s="3">
        <v>4</v>
      </c>
      <c r="I291" s="3">
        <v>4</v>
      </c>
      <c r="J291" s="3">
        <v>24.488733291626</v>
      </c>
      <c r="K291" s="3">
        <v>0</v>
      </c>
      <c r="L291" s="3">
        <v>24.0837516784668</v>
      </c>
      <c r="M291" s="3">
        <f t="shared" si="16"/>
        <v>16.1908283233643</v>
      </c>
      <c r="N291" s="3">
        <v>0</v>
      </c>
      <c r="O291" s="3">
        <v>0</v>
      </c>
      <c r="P291" s="3">
        <v>23.9717597961426</v>
      </c>
      <c r="Q291" s="3">
        <f t="shared" si="17"/>
        <v>7.9905865987142</v>
      </c>
      <c r="R291" s="3">
        <f t="shared" si="18"/>
        <v>8.20024172465007</v>
      </c>
      <c r="S291" s="3">
        <f t="shared" si="19"/>
        <v>0.510866529862396</v>
      </c>
    </row>
    <row r="292" ht="15" spans="1:19">
      <c r="A292" s="3">
        <v>288</v>
      </c>
      <c r="B292" s="3" t="s">
        <v>1450</v>
      </c>
      <c r="C292" s="4" t="s">
        <v>1451</v>
      </c>
      <c r="D292" s="5" t="s">
        <v>1452</v>
      </c>
      <c r="E292" s="5" t="s">
        <v>1453</v>
      </c>
      <c r="F292" s="2" t="s">
        <v>1454</v>
      </c>
      <c r="G292" s="3">
        <v>14</v>
      </c>
      <c r="H292" s="3">
        <v>3</v>
      </c>
      <c r="I292" s="3">
        <v>3</v>
      </c>
      <c r="J292" s="3">
        <v>24.5751361846924</v>
      </c>
      <c r="K292" s="3">
        <v>25.8165321350098</v>
      </c>
      <c r="L292" s="3">
        <v>26.0311584472656</v>
      </c>
      <c r="M292" s="3">
        <f t="shared" si="16"/>
        <v>25.4742755889893</v>
      </c>
      <c r="N292" s="3">
        <v>26.2900886535645</v>
      </c>
      <c r="O292" s="3">
        <v>0</v>
      </c>
      <c r="P292" s="3">
        <v>25.5981540679932</v>
      </c>
      <c r="Q292" s="3">
        <f t="shared" si="17"/>
        <v>17.2960809071859</v>
      </c>
      <c r="R292" s="3">
        <f t="shared" si="18"/>
        <v>8.17819468180337</v>
      </c>
      <c r="S292" s="3">
        <f t="shared" si="19"/>
        <v>0.398566752649203</v>
      </c>
    </row>
    <row r="293" ht="15" spans="1:19">
      <c r="A293" s="3">
        <v>289</v>
      </c>
      <c r="B293" s="3" t="s">
        <v>1455</v>
      </c>
      <c r="C293" s="4" t="s">
        <v>1456</v>
      </c>
      <c r="D293" s="5" t="s">
        <v>1457</v>
      </c>
      <c r="E293" s="5" t="s">
        <v>1458</v>
      </c>
      <c r="F293" s="2" t="s">
        <v>1459</v>
      </c>
      <c r="G293" s="3">
        <v>5</v>
      </c>
      <c r="H293" s="3">
        <v>5</v>
      </c>
      <c r="I293" s="3">
        <v>5</v>
      </c>
      <c r="J293" s="3">
        <v>24.6700115203857</v>
      </c>
      <c r="K293" s="3">
        <v>0</v>
      </c>
      <c r="L293" s="3">
        <v>23.9562435150146</v>
      </c>
      <c r="M293" s="3">
        <f t="shared" si="16"/>
        <v>16.2087516784668</v>
      </c>
      <c r="N293" s="3">
        <v>0</v>
      </c>
      <c r="O293" s="3">
        <v>0</v>
      </c>
      <c r="P293" s="3">
        <v>24.1445274353027</v>
      </c>
      <c r="Q293" s="3">
        <f t="shared" si="17"/>
        <v>8.04817581176757</v>
      </c>
      <c r="R293" s="3">
        <f t="shared" si="18"/>
        <v>8.1605758666992</v>
      </c>
      <c r="S293" s="3">
        <f t="shared" si="19"/>
        <v>0.51447380392354</v>
      </c>
    </row>
    <row r="294" ht="15" spans="1:19">
      <c r="A294" s="3">
        <v>290</v>
      </c>
      <c r="B294" s="3" t="s">
        <v>1460</v>
      </c>
      <c r="C294" s="4" t="s">
        <v>1461</v>
      </c>
      <c r="D294" s="5" t="s">
        <v>1462</v>
      </c>
      <c r="E294" s="5" t="s">
        <v>1463</v>
      </c>
      <c r="F294" s="2" t="s">
        <v>1464</v>
      </c>
      <c r="G294" s="3">
        <v>4</v>
      </c>
      <c r="H294" s="3">
        <v>4</v>
      </c>
      <c r="I294" s="3">
        <v>4</v>
      </c>
      <c r="J294" s="3">
        <v>24.8613128662109</v>
      </c>
      <c r="K294" s="3">
        <v>24.2297878265381</v>
      </c>
      <c r="L294" s="3">
        <v>24.5373592376709</v>
      </c>
      <c r="M294" s="3">
        <f t="shared" si="16"/>
        <v>24.5428199768066</v>
      </c>
      <c r="N294" s="3">
        <v>0</v>
      </c>
      <c r="O294" s="3">
        <v>24.5175533294678</v>
      </c>
      <c r="P294" s="3">
        <v>24.6466388702393</v>
      </c>
      <c r="Q294" s="3">
        <f t="shared" si="17"/>
        <v>16.388064066569</v>
      </c>
      <c r="R294" s="3">
        <f t="shared" si="18"/>
        <v>8.1547559102376</v>
      </c>
      <c r="S294" s="3">
        <f t="shared" si="19"/>
        <v>0.376074458270784</v>
      </c>
    </row>
    <row r="295" ht="15" spans="1:19">
      <c r="A295" s="3">
        <v>291</v>
      </c>
      <c r="B295" s="3" t="s">
        <v>1465</v>
      </c>
      <c r="C295" s="4" t="s">
        <v>1466</v>
      </c>
      <c r="D295" s="5" t="s">
        <v>1467</v>
      </c>
      <c r="E295" s="5" t="s">
        <v>1468</v>
      </c>
      <c r="F295" s="2" t="s">
        <v>1469</v>
      </c>
      <c r="G295" s="3">
        <v>5</v>
      </c>
      <c r="H295" s="3">
        <v>5</v>
      </c>
      <c r="I295" s="3">
        <v>5</v>
      </c>
      <c r="J295" s="3">
        <v>24.5503940582275</v>
      </c>
      <c r="K295" s="3">
        <v>24.7681999206543</v>
      </c>
      <c r="L295" s="3">
        <v>24.2470626831055</v>
      </c>
      <c r="M295" s="3">
        <f t="shared" si="16"/>
        <v>24.5218855539958</v>
      </c>
      <c r="N295" s="3">
        <v>0</v>
      </c>
      <c r="O295" s="3">
        <v>24.7017631530762</v>
      </c>
      <c r="P295" s="3">
        <v>24.4039916992188</v>
      </c>
      <c r="Q295" s="3">
        <f t="shared" si="17"/>
        <v>16.368584950765</v>
      </c>
      <c r="R295" s="3">
        <f t="shared" si="18"/>
        <v>8.15330060323077</v>
      </c>
      <c r="S295" s="3">
        <f t="shared" si="19"/>
        <v>0.375626630616043</v>
      </c>
    </row>
    <row r="296" ht="15" spans="1:19">
      <c r="A296" s="3">
        <v>292</v>
      </c>
      <c r="B296" s="3" t="s">
        <v>1470</v>
      </c>
      <c r="C296" s="4" t="s">
        <v>1471</v>
      </c>
      <c r="D296" s="5" t="s">
        <v>1472</v>
      </c>
      <c r="E296" s="5" t="s">
        <v>1473</v>
      </c>
      <c r="F296" s="2" t="s">
        <v>1474</v>
      </c>
      <c r="G296" s="3">
        <v>5</v>
      </c>
      <c r="H296" s="3">
        <v>5</v>
      </c>
      <c r="I296" s="3">
        <v>5</v>
      </c>
      <c r="J296" s="3">
        <v>0</v>
      </c>
      <c r="K296" s="3">
        <v>24.5553760528564</v>
      </c>
      <c r="L296" s="3">
        <v>24.4851741790771</v>
      </c>
      <c r="M296" s="3">
        <f t="shared" si="16"/>
        <v>16.3468500773112</v>
      </c>
      <c r="N296" s="3">
        <v>0</v>
      </c>
      <c r="O296" s="3">
        <v>0</v>
      </c>
      <c r="P296" s="3">
        <v>24.5894947052002</v>
      </c>
      <c r="Q296" s="3">
        <f t="shared" si="17"/>
        <v>8.19649823506673</v>
      </c>
      <c r="R296" s="3">
        <f t="shared" si="18"/>
        <v>8.15035184224443</v>
      </c>
      <c r="S296" s="3">
        <f t="shared" si="19"/>
        <v>0.520191979308557</v>
      </c>
    </row>
    <row r="297" ht="15" spans="1:19">
      <c r="A297" s="3">
        <v>293</v>
      </c>
      <c r="B297" s="3" t="s">
        <v>1475</v>
      </c>
      <c r="C297" s="4" t="s">
        <v>1476</v>
      </c>
      <c r="D297" s="5" t="s">
        <v>1477</v>
      </c>
      <c r="E297" s="5" t="s">
        <v>1478</v>
      </c>
      <c r="F297" s="2" t="s">
        <v>1479</v>
      </c>
      <c r="G297" s="3">
        <v>7</v>
      </c>
      <c r="H297" s="3">
        <v>7</v>
      </c>
      <c r="I297" s="3">
        <v>7</v>
      </c>
      <c r="J297" s="3">
        <v>24.8220634460449</v>
      </c>
      <c r="K297" s="3">
        <v>0</v>
      </c>
      <c r="L297" s="3">
        <v>24.3441467285156</v>
      </c>
      <c r="M297" s="3">
        <f t="shared" si="16"/>
        <v>16.3887367248535</v>
      </c>
      <c r="N297" s="3">
        <v>0</v>
      </c>
      <c r="O297" s="3">
        <v>0</v>
      </c>
      <c r="P297" s="3">
        <v>24.7222366333008</v>
      </c>
      <c r="Q297" s="3">
        <f t="shared" si="17"/>
        <v>8.2407455444336</v>
      </c>
      <c r="R297" s="3">
        <f t="shared" si="18"/>
        <v>8.1479911804199</v>
      </c>
      <c r="S297" s="3">
        <f t="shared" si="19"/>
        <v>0.521900071723551</v>
      </c>
    </row>
    <row r="298" ht="15" spans="1:19">
      <c r="A298" s="3">
        <v>294</v>
      </c>
      <c r="B298" s="3" t="s">
        <v>1480</v>
      </c>
      <c r="C298" s="4" t="s">
        <v>1481</v>
      </c>
      <c r="D298" s="5" t="s">
        <v>1482</v>
      </c>
      <c r="E298" s="5" t="s">
        <v>1483</v>
      </c>
      <c r="F298" s="2" t="s">
        <v>1484</v>
      </c>
      <c r="G298" s="3">
        <v>5</v>
      </c>
      <c r="H298" s="3">
        <v>5</v>
      </c>
      <c r="I298" s="3">
        <v>4</v>
      </c>
      <c r="J298" s="3">
        <v>24.973030090332</v>
      </c>
      <c r="K298" s="3">
        <v>24.4151916503906</v>
      </c>
      <c r="L298" s="3">
        <v>24.7015514373779</v>
      </c>
      <c r="M298" s="3">
        <f t="shared" si="16"/>
        <v>24.6965910593668</v>
      </c>
      <c r="N298" s="3">
        <v>24.9892349243164</v>
      </c>
      <c r="O298" s="3">
        <v>0</v>
      </c>
      <c r="P298" s="3">
        <v>24.6629695892334</v>
      </c>
      <c r="Q298" s="3">
        <f t="shared" si="17"/>
        <v>16.5507348378499</v>
      </c>
      <c r="R298" s="3">
        <f t="shared" si="18"/>
        <v>8.1458562215169</v>
      </c>
      <c r="S298" s="3">
        <f t="shared" si="19"/>
        <v>0.380781738534252</v>
      </c>
    </row>
    <row r="299" ht="15" spans="1:19">
      <c r="A299" s="3">
        <v>295</v>
      </c>
      <c r="B299" s="3" t="s">
        <v>1485</v>
      </c>
      <c r="C299" s="4" t="s">
        <v>1486</v>
      </c>
      <c r="D299" s="5" t="s">
        <v>1487</v>
      </c>
      <c r="E299" s="5" t="s">
        <v>1488</v>
      </c>
      <c r="F299" s="2" t="s">
        <v>1489</v>
      </c>
      <c r="G299" s="3">
        <v>11</v>
      </c>
      <c r="H299" s="3">
        <v>11</v>
      </c>
      <c r="I299" s="3">
        <v>11</v>
      </c>
      <c r="J299" s="3">
        <v>24.3662643432617</v>
      </c>
      <c r="K299" s="3">
        <v>25.0164833068848</v>
      </c>
      <c r="L299" s="3">
        <v>23.9276866912842</v>
      </c>
      <c r="M299" s="3">
        <f t="shared" si="16"/>
        <v>24.4368114471436</v>
      </c>
      <c r="N299" s="3">
        <v>0</v>
      </c>
      <c r="O299" s="3">
        <v>24.4157066345215</v>
      </c>
      <c r="P299" s="3">
        <v>24.4640102386475</v>
      </c>
      <c r="Q299" s="3">
        <f t="shared" si="17"/>
        <v>16.293238957723</v>
      </c>
      <c r="R299" s="3">
        <f t="shared" si="18"/>
        <v>8.14357248942056</v>
      </c>
      <c r="S299" s="3">
        <f t="shared" si="19"/>
        <v>0.374385512061428</v>
      </c>
    </row>
    <row r="300" ht="15" spans="1:19">
      <c r="A300" s="3">
        <v>296</v>
      </c>
      <c r="B300" s="3" t="s">
        <v>1490</v>
      </c>
      <c r="C300" s="4" t="s">
        <v>1491</v>
      </c>
      <c r="D300" s="5" t="s">
        <v>1492</v>
      </c>
      <c r="E300" s="5" t="s">
        <v>1493</v>
      </c>
      <c r="F300" s="2" t="s">
        <v>1494</v>
      </c>
      <c r="G300" s="3">
        <v>8</v>
      </c>
      <c r="H300" s="3">
        <v>8</v>
      </c>
      <c r="I300" s="3">
        <v>8</v>
      </c>
      <c r="J300" s="3">
        <v>24.5553760528564</v>
      </c>
      <c r="K300" s="3">
        <v>25.1686344146729</v>
      </c>
      <c r="L300" s="3">
        <v>24.5825061798096</v>
      </c>
      <c r="M300" s="3">
        <f t="shared" si="16"/>
        <v>24.7688388824463</v>
      </c>
      <c r="N300" s="3">
        <v>0</v>
      </c>
      <c r="O300" s="3">
        <v>24.9983043670654</v>
      </c>
      <c r="P300" s="3">
        <v>24.8944873809814</v>
      </c>
      <c r="Q300" s="3">
        <f t="shared" si="17"/>
        <v>16.6309305826823</v>
      </c>
      <c r="R300" s="3">
        <f t="shared" si="18"/>
        <v>8.13790829976403</v>
      </c>
      <c r="S300" s="3">
        <f t="shared" si="19"/>
        <v>0.383293270659048</v>
      </c>
    </row>
    <row r="301" ht="15" spans="1:19">
      <c r="A301" s="3">
        <v>297</v>
      </c>
      <c r="B301" s="3" t="s">
        <v>1495</v>
      </c>
      <c r="C301" s="4" t="s">
        <v>1496</v>
      </c>
      <c r="D301" s="5" t="s">
        <v>1497</v>
      </c>
      <c r="E301" s="5" t="s">
        <v>1498</v>
      </c>
      <c r="F301" s="2" t="s">
        <v>1499</v>
      </c>
      <c r="G301" s="3">
        <v>10</v>
      </c>
      <c r="H301" s="3">
        <v>10</v>
      </c>
      <c r="I301" s="3">
        <v>10</v>
      </c>
      <c r="J301" s="3">
        <v>24.5651741027832</v>
      </c>
      <c r="K301" s="3">
        <v>24.4710998535156</v>
      </c>
      <c r="L301" s="3">
        <v>24.7292556762695</v>
      </c>
      <c r="M301" s="3">
        <f t="shared" si="16"/>
        <v>24.5885098775228</v>
      </c>
      <c r="N301" s="3">
        <v>0</v>
      </c>
      <c r="O301" s="3">
        <v>24.8799819946289</v>
      </c>
      <c r="P301" s="3">
        <v>24.5094814300537</v>
      </c>
      <c r="Q301" s="3">
        <f t="shared" si="17"/>
        <v>16.4631544748942</v>
      </c>
      <c r="R301" s="3">
        <f t="shared" si="18"/>
        <v>8.12535540262857</v>
      </c>
      <c r="S301" s="3">
        <f t="shared" si="19"/>
        <v>0.379531115383813</v>
      </c>
    </row>
    <row r="302" ht="15" spans="1:19">
      <c r="A302" s="3">
        <v>298</v>
      </c>
      <c r="B302" s="3" t="s">
        <v>1500</v>
      </c>
      <c r="C302" s="4" t="s">
        <v>1501</v>
      </c>
      <c r="D302" s="5" t="s">
        <v>1502</v>
      </c>
      <c r="E302" s="5" t="s">
        <v>1503</v>
      </c>
      <c r="F302" s="2" t="s">
        <v>1504</v>
      </c>
      <c r="G302" s="3">
        <v>6</v>
      </c>
      <c r="H302" s="3">
        <v>6</v>
      </c>
      <c r="I302" s="3">
        <v>6</v>
      </c>
      <c r="J302" s="3">
        <v>24.9739933013916</v>
      </c>
      <c r="K302" s="3">
        <v>24.8447933197021</v>
      </c>
      <c r="L302" s="3">
        <v>24.7827186584473</v>
      </c>
      <c r="M302" s="3">
        <f t="shared" si="16"/>
        <v>24.8671684265137</v>
      </c>
      <c r="N302" s="3">
        <v>0</v>
      </c>
      <c r="O302" s="3">
        <v>25.0435600280762</v>
      </c>
      <c r="P302" s="3">
        <v>25.2071342468262</v>
      </c>
      <c r="Q302" s="3">
        <f t="shared" si="17"/>
        <v>16.7502314249675</v>
      </c>
      <c r="R302" s="3">
        <f t="shared" si="18"/>
        <v>8.1169370015462</v>
      </c>
      <c r="S302" s="3">
        <f t="shared" si="19"/>
        <v>0.387357047154535</v>
      </c>
    </row>
    <row r="303" ht="15" spans="1:19">
      <c r="A303" s="3">
        <v>299</v>
      </c>
      <c r="B303" s="3" t="s">
        <v>1505</v>
      </c>
      <c r="C303" s="4" t="s">
        <v>1506</v>
      </c>
      <c r="D303" s="5" t="s">
        <v>1507</v>
      </c>
      <c r="E303" s="5" t="s">
        <v>1508</v>
      </c>
      <c r="F303" s="2" t="s">
        <v>1509</v>
      </c>
      <c r="G303" s="3">
        <v>4</v>
      </c>
      <c r="H303" s="3">
        <v>4</v>
      </c>
      <c r="I303" s="3">
        <v>4</v>
      </c>
      <c r="J303" s="3">
        <v>0</v>
      </c>
      <c r="K303" s="3">
        <v>24.2957916259766</v>
      </c>
      <c r="L303" s="3">
        <v>24.3034763336182</v>
      </c>
      <c r="M303" s="3">
        <f t="shared" si="16"/>
        <v>16.1997559865316</v>
      </c>
      <c r="N303" s="3">
        <v>0</v>
      </c>
      <c r="O303" s="3">
        <v>0</v>
      </c>
      <c r="P303" s="3">
        <v>24.2573871612549</v>
      </c>
      <c r="Q303" s="3">
        <f t="shared" si="17"/>
        <v>8.0857957204183</v>
      </c>
      <c r="R303" s="3">
        <f t="shared" si="18"/>
        <v>8.1139602661133</v>
      </c>
      <c r="S303" s="3">
        <f t="shared" si="19"/>
        <v>0.517488258368829</v>
      </c>
    </row>
    <row r="304" ht="15" spans="1:19">
      <c r="A304" s="3">
        <v>300</v>
      </c>
      <c r="B304" s="3" t="s">
        <v>1510</v>
      </c>
      <c r="C304" s="4" t="s">
        <v>1511</v>
      </c>
      <c r="D304" s="5" t="s">
        <v>1512</v>
      </c>
      <c r="E304" s="5" t="s">
        <v>1513</v>
      </c>
      <c r="F304" s="2" t="s">
        <v>1514</v>
      </c>
      <c r="G304" s="3">
        <v>9</v>
      </c>
      <c r="H304" s="3">
        <v>9</v>
      </c>
      <c r="I304" s="3">
        <v>9</v>
      </c>
      <c r="J304" s="3">
        <v>24.4801292419434</v>
      </c>
      <c r="K304" s="3">
        <v>24.3466510772705</v>
      </c>
      <c r="L304" s="3">
        <v>24.517972946167</v>
      </c>
      <c r="M304" s="3">
        <f t="shared" si="16"/>
        <v>24.4482510884603</v>
      </c>
      <c r="N304" s="3">
        <v>0</v>
      </c>
      <c r="O304" s="3">
        <v>24.557014465332</v>
      </c>
      <c r="P304" s="3">
        <v>24.4758071899414</v>
      </c>
      <c r="Q304" s="3">
        <f t="shared" si="17"/>
        <v>16.3442738850911</v>
      </c>
      <c r="R304" s="3">
        <f t="shared" si="18"/>
        <v>8.10397720336917</v>
      </c>
      <c r="S304" s="3">
        <f t="shared" si="19"/>
        <v>0.37750714688217</v>
      </c>
    </row>
    <row r="305" ht="15" spans="1:19">
      <c r="A305" s="3">
        <v>301</v>
      </c>
      <c r="B305" s="3" t="s">
        <v>1515</v>
      </c>
      <c r="C305" s="4" t="s">
        <v>1516</v>
      </c>
      <c r="D305" s="5" t="s">
        <v>1517</v>
      </c>
      <c r="E305" s="5" t="s">
        <v>1518</v>
      </c>
      <c r="F305" s="2" t="s">
        <v>1519</v>
      </c>
      <c r="G305" s="3">
        <v>3</v>
      </c>
      <c r="H305" s="3">
        <v>3</v>
      </c>
      <c r="I305" s="3">
        <v>3</v>
      </c>
      <c r="J305" s="3">
        <v>0</v>
      </c>
      <c r="K305" s="3">
        <v>24.5429172515869</v>
      </c>
      <c r="L305" s="3">
        <v>24.1597709655762</v>
      </c>
      <c r="M305" s="3">
        <f t="shared" si="16"/>
        <v>16.234229405721</v>
      </c>
      <c r="N305" s="3">
        <v>0</v>
      </c>
      <c r="O305" s="3">
        <v>0</v>
      </c>
      <c r="P305" s="3">
        <v>24.4343452453613</v>
      </c>
      <c r="Q305" s="3">
        <f t="shared" si="17"/>
        <v>8.14478174845377</v>
      </c>
      <c r="R305" s="3">
        <f t="shared" si="18"/>
        <v>8.08944765726727</v>
      </c>
      <c r="S305" s="3">
        <f t="shared" si="19"/>
        <v>0.52055658462053</v>
      </c>
    </row>
    <row r="306" ht="15" spans="1:19">
      <c r="A306" s="3">
        <v>302</v>
      </c>
      <c r="B306" s="3" t="s">
        <v>1520</v>
      </c>
      <c r="C306" s="4" t="s">
        <v>1521</v>
      </c>
      <c r="D306" s="5" t="s">
        <v>1522</v>
      </c>
      <c r="E306" s="5" t="s">
        <v>1523</v>
      </c>
      <c r="F306" s="2" t="s">
        <v>1524</v>
      </c>
      <c r="G306" s="3">
        <v>10</v>
      </c>
      <c r="H306" s="3">
        <v>10</v>
      </c>
      <c r="I306" s="3">
        <v>10</v>
      </c>
      <c r="J306" s="3">
        <v>24.7835674285889</v>
      </c>
      <c r="K306" s="3">
        <v>0</v>
      </c>
      <c r="L306" s="3">
        <v>24.7019214630127</v>
      </c>
      <c r="M306" s="3">
        <f t="shared" si="16"/>
        <v>16.4951629638672</v>
      </c>
      <c r="N306" s="3">
        <v>0</v>
      </c>
      <c r="O306" s="3">
        <v>0</v>
      </c>
      <c r="P306" s="3">
        <v>25.2272548675537</v>
      </c>
      <c r="Q306" s="3">
        <f t="shared" si="17"/>
        <v>8.40908495585123</v>
      </c>
      <c r="R306" s="3">
        <f t="shared" si="18"/>
        <v>8.08607800801597</v>
      </c>
      <c r="S306" s="3">
        <f t="shared" si="19"/>
        <v>0.53012184691684</v>
      </c>
    </row>
    <row r="307" ht="15" spans="1:19">
      <c r="A307" s="3">
        <v>303</v>
      </c>
      <c r="B307" s="3" t="s">
        <v>1525</v>
      </c>
      <c r="C307" s="4" t="s">
        <v>1526</v>
      </c>
      <c r="D307" s="5" t="s">
        <v>1527</v>
      </c>
      <c r="E307" s="5" t="s">
        <v>1528</v>
      </c>
      <c r="F307" s="2" t="s">
        <v>1529</v>
      </c>
      <c r="G307" s="3">
        <v>9</v>
      </c>
      <c r="H307" s="3">
        <v>9</v>
      </c>
      <c r="I307" s="3">
        <v>9</v>
      </c>
      <c r="J307" s="3">
        <v>25.0897846221924</v>
      </c>
      <c r="K307" s="3">
        <v>25.0573444366455</v>
      </c>
      <c r="L307" s="3">
        <v>24.4582633972168</v>
      </c>
      <c r="M307" s="3">
        <f t="shared" si="16"/>
        <v>24.8684641520182</v>
      </c>
      <c r="N307" s="3">
        <v>0</v>
      </c>
      <c r="O307" s="3">
        <v>24.8683013916016</v>
      </c>
      <c r="P307" s="3">
        <v>25.4992656707764</v>
      </c>
      <c r="Q307" s="3">
        <f t="shared" si="17"/>
        <v>16.7891890207927</v>
      </c>
      <c r="R307" s="3">
        <f t="shared" si="18"/>
        <v>8.07927513122557</v>
      </c>
      <c r="S307" s="3">
        <f t="shared" si="19"/>
        <v>0.390560762690008</v>
      </c>
    </row>
    <row r="308" ht="15" spans="1:19">
      <c r="A308" s="3">
        <v>304</v>
      </c>
      <c r="B308" s="3" t="s">
        <v>1530</v>
      </c>
      <c r="C308" s="4" t="s">
        <v>1531</v>
      </c>
      <c r="D308" s="5" t="s">
        <v>1532</v>
      </c>
      <c r="E308" s="5" t="s">
        <v>1533</v>
      </c>
      <c r="F308" s="2" t="s">
        <v>1534</v>
      </c>
      <c r="G308" s="3">
        <v>5</v>
      </c>
      <c r="H308" s="3">
        <v>5</v>
      </c>
      <c r="I308" s="3">
        <v>5</v>
      </c>
      <c r="J308" s="3">
        <v>25.1298274993896</v>
      </c>
      <c r="K308" s="3">
        <v>24.9203433990479</v>
      </c>
      <c r="L308" s="3">
        <v>24.7614688873291</v>
      </c>
      <c r="M308" s="3">
        <f t="shared" si="16"/>
        <v>24.9372132619222</v>
      </c>
      <c r="N308" s="3">
        <v>0</v>
      </c>
      <c r="O308" s="3">
        <v>25.4743518829346</v>
      </c>
      <c r="P308" s="3">
        <v>25.1157703399658</v>
      </c>
      <c r="Q308" s="3">
        <f t="shared" si="17"/>
        <v>16.8633740743001</v>
      </c>
      <c r="R308" s="3">
        <f t="shared" si="18"/>
        <v>8.07383918762207</v>
      </c>
      <c r="S308" s="3">
        <f t="shared" si="19"/>
        <v>0.392577224819687</v>
      </c>
    </row>
    <row r="309" ht="15" spans="1:19">
      <c r="A309" s="3">
        <v>305</v>
      </c>
      <c r="B309" s="3" t="s">
        <v>1535</v>
      </c>
      <c r="C309" s="4" t="s">
        <v>1536</v>
      </c>
      <c r="D309" s="5" t="s">
        <v>1537</v>
      </c>
      <c r="E309" s="5" t="s">
        <v>1538</v>
      </c>
      <c r="F309" s="2" t="s">
        <v>1539</v>
      </c>
      <c r="G309" s="3">
        <v>8</v>
      </c>
      <c r="H309" s="3">
        <v>8</v>
      </c>
      <c r="I309" s="3">
        <v>8</v>
      </c>
      <c r="J309" s="3">
        <v>24.5161094665527</v>
      </c>
      <c r="K309" s="3">
        <v>24.4336452484131</v>
      </c>
      <c r="L309" s="3">
        <v>0</v>
      </c>
      <c r="M309" s="3">
        <f t="shared" si="16"/>
        <v>16.3165849049886</v>
      </c>
      <c r="N309" s="3">
        <v>24.744836807251</v>
      </c>
      <c r="O309" s="3">
        <v>0</v>
      </c>
      <c r="P309" s="3">
        <v>0</v>
      </c>
      <c r="Q309" s="3">
        <f t="shared" si="17"/>
        <v>8.24827893575033</v>
      </c>
      <c r="R309" s="3">
        <f t="shared" si="18"/>
        <v>8.06830596923827</v>
      </c>
      <c r="S309" s="3">
        <f t="shared" si="19"/>
        <v>0.525055399422685</v>
      </c>
    </row>
    <row r="310" ht="15" spans="1:19">
      <c r="A310" s="3">
        <v>306</v>
      </c>
      <c r="B310" s="3" t="s">
        <v>1540</v>
      </c>
      <c r="C310" s="4" t="s">
        <v>1541</v>
      </c>
      <c r="D310" s="5" t="s">
        <v>1542</v>
      </c>
      <c r="E310" s="5" t="s">
        <v>1543</v>
      </c>
      <c r="F310" s="2" t="s">
        <v>1544</v>
      </c>
      <c r="G310" s="3">
        <v>3</v>
      </c>
      <c r="H310" s="3">
        <v>3</v>
      </c>
      <c r="I310" s="3">
        <v>3</v>
      </c>
      <c r="J310" s="3">
        <v>23.9107704162598</v>
      </c>
      <c r="K310" s="3">
        <v>0</v>
      </c>
      <c r="L310" s="3">
        <v>23.8994750976563</v>
      </c>
      <c r="M310" s="3">
        <f t="shared" si="16"/>
        <v>15.9367485046387</v>
      </c>
      <c r="N310" s="3">
        <v>0</v>
      </c>
      <c r="O310" s="3">
        <v>0</v>
      </c>
      <c r="P310" s="3">
        <v>23.7196273803711</v>
      </c>
      <c r="Q310" s="3">
        <f t="shared" si="17"/>
        <v>7.9065424601237</v>
      </c>
      <c r="R310" s="3">
        <f t="shared" si="18"/>
        <v>8.030206044515</v>
      </c>
      <c r="S310" s="3">
        <f t="shared" si="19"/>
        <v>0.513920322132857</v>
      </c>
    </row>
    <row r="311" ht="15" spans="1:19">
      <c r="A311" s="3">
        <v>307</v>
      </c>
      <c r="B311" s="3" t="s">
        <v>1545</v>
      </c>
      <c r="C311" s="4" t="s">
        <v>1546</v>
      </c>
      <c r="D311" s="5" t="s">
        <v>1547</v>
      </c>
      <c r="E311" s="5" t="s">
        <v>1548</v>
      </c>
      <c r="F311" s="2" t="s">
        <v>1549</v>
      </c>
      <c r="G311" s="3">
        <v>4</v>
      </c>
      <c r="H311" s="3">
        <v>4</v>
      </c>
      <c r="I311" s="3">
        <v>4</v>
      </c>
      <c r="J311" s="3">
        <v>24.7376861572266</v>
      </c>
      <c r="K311" s="3">
        <v>24.0666923522949</v>
      </c>
      <c r="L311" s="3">
        <v>24.6172847747803</v>
      </c>
      <c r="M311" s="3">
        <f t="shared" si="16"/>
        <v>24.4738877614339</v>
      </c>
      <c r="N311" s="3">
        <v>0</v>
      </c>
      <c r="O311" s="3">
        <v>24.7901954650879</v>
      </c>
      <c r="P311" s="3">
        <v>24.5476913452148</v>
      </c>
      <c r="Q311" s="3">
        <f t="shared" si="17"/>
        <v>16.4459622701009</v>
      </c>
      <c r="R311" s="3">
        <f t="shared" si="18"/>
        <v>8.02792549133303</v>
      </c>
      <c r="S311" s="3">
        <f t="shared" si="19"/>
        <v>0.384356921727021</v>
      </c>
    </row>
    <row r="312" ht="15" spans="1:19">
      <c r="A312" s="3">
        <v>308</v>
      </c>
      <c r="B312" s="3" t="s">
        <v>1550</v>
      </c>
      <c r="C312" s="4" t="s">
        <v>1551</v>
      </c>
      <c r="D312" s="5" t="s">
        <v>1552</v>
      </c>
      <c r="E312" s="5" t="s">
        <v>1553</v>
      </c>
      <c r="F312" s="2" t="s">
        <v>1554</v>
      </c>
      <c r="G312" s="3">
        <v>4</v>
      </c>
      <c r="H312" s="3">
        <v>3</v>
      </c>
      <c r="I312" s="3">
        <v>3</v>
      </c>
      <c r="J312" s="3">
        <v>0</v>
      </c>
      <c r="K312" s="3">
        <v>24.0055599212646</v>
      </c>
      <c r="L312" s="3">
        <v>23.6327857971191</v>
      </c>
      <c r="M312" s="3">
        <f t="shared" si="16"/>
        <v>15.8794485727946</v>
      </c>
      <c r="N312" s="3">
        <v>0</v>
      </c>
      <c r="O312" s="3">
        <v>0</v>
      </c>
      <c r="P312" s="3">
        <v>23.5589427947998</v>
      </c>
      <c r="Q312" s="3">
        <f t="shared" si="17"/>
        <v>7.85298093159993</v>
      </c>
      <c r="R312" s="3">
        <f t="shared" si="18"/>
        <v>8.02646764119463</v>
      </c>
      <c r="S312" s="3">
        <f t="shared" si="19"/>
        <v>0.512063050481185</v>
      </c>
    </row>
    <row r="313" ht="15" spans="1:19">
      <c r="A313" s="3">
        <v>309</v>
      </c>
      <c r="B313" s="3" t="s">
        <v>1555</v>
      </c>
      <c r="C313" s="4" t="s">
        <v>1556</v>
      </c>
      <c r="D313" s="5" t="s">
        <v>1557</v>
      </c>
      <c r="E313" s="5" t="s">
        <v>1558</v>
      </c>
      <c r="F313" s="2" t="s">
        <v>1559</v>
      </c>
      <c r="G313" s="3">
        <v>7</v>
      </c>
      <c r="H313" s="3">
        <v>7</v>
      </c>
      <c r="I313" s="3">
        <v>7</v>
      </c>
      <c r="J313" s="3">
        <v>0</v>
      </c>
      <c r="K313" s="3">
        <v>24.0614280700684</v>
      </c>
      <c r="L313" s="3">
        <v>24.1147365570068</v>
      </c>
      <c r="M313" s="3">
        <f t="shared" si="16"/>
        <v>16.0587215423584</v>
      </c>
      <c r="N313" s="3">
        <v>0</v>
      </c>
      <c r="O313" s="3">
        <v>0</v>
      </c>
      <c r="P313" s="3">
        <v>24.098123550415</v>
      </c>
      <c r="Q313" s="3">
        <f t="shared" si="17"/>
        <v>8.03270785013833</v>
      </c>
      <c r="R313" s="3">
        <f t="shared" si="18"/>
        <v>8.02601369222007</v>
      </c>
      <c r="S313" s="3">
        <f t="shared" si="19"/>
        <v>0.518765906208851</v>
      </c>
    </row>
    <row r="314" ht="15" spans="1:19">
      <c r="A314" s="3">
        <v>310</v>
      </c>
      <c r="B314" s="3" t="s">
        <v>1560</v>
      </c>
      <c r="C314" s="4" t="s">
        <v>1561</v>
      </c>
      <c r="D314" s="5" t="s">
        <v>1562</v>
      </c>
      <c r="E314" s="5" t="s">
        <v>1563</v>
      </c>
      <c r="F314" s="2" t="s">
        <v>1564</v>
      </c>
      <c r="G314" s="3">
        <v>7</v>
      </c>
      <c r="H314" s="3">
        <v>7</v>
      </c>
      <c r="I314" s="3">
        <v>7</v>
      </c>
      <c r="J314" s="3">
        <v>25.3082408905029</v>
      </c>
      <c r="K314" s="3">
        <v>24.2944583892822</v>
      </c>
      <c r="L314" s="3">
        <v>24.7859134674072</v>
      </c>
      <c r="M314" s="3">
        <f t="shared" si="16"/>
        <v>24.7962042490641</v>
      </c>
      <c r="N314" s="3">
        <v>0</v>
      </c>
      <c r="O314" s="3">
        <v>25.2868309020996</v>
      </c>
      <c r="P314" s="3">
        <v>25.0335540771484</v>
      </c>
      <c r="Q314" s="3">
        <f t="shared" si="17"/>
        <v>16.7734616597493</v>
      </c>
      <c r="R314" s="3">
        <f t="shared" si="18"/>
        <v>8.02274258931477</v>
      </c>
      <c r="S314" s="3">
        <f t="shared" si="19"/>
        <v>0.393217618402296</v>
      </c>
    </row>
    <row r="315" ht="15" spans="1:19">
      <c r="A315" s="3">
        <v>311</v>
      </c>
      <c r="B315" s="3" t="s">
        <v>1565</v>
      </c>
      <c r="C315" s="4" t="s">
        <v>1566</v>
      </c>
      <c r="D315" s="5" t="s">
        <v>1567</v>
      </c>
      <c r="E315" s="5" t="s">
        <v>1568</v>
      </c>
      <c r="F315" s="2" t="s">
        <v>1569</v>
      </c>
      <c r="G315" s="3">
        <v>3</v>
      </c>
      <c r="H315" s="3">
        <v>3</v>
      </c>
      <c r="I315" s="3">
        <v>3</v>
      </c>
      <c r="J315" s="3">
        <v>0</v>
      </c>
      <c r="K315" s="3">
        <v>24.4076271057129</v>
      </c>
      <c r="L315" s="3">
        <v>24.2165260314941</v>
      </c>
      <c r="M315" s="3">
        <f t="shared" si="16"/>
        <v>16.2080510457357</v>
      </c>
      <c r="N315" s="3">
        <v>0</v>
      </c>
      <c r="O315" s="3">
        <v>24.6282863616943</v>
      </c>
      <c r="P315" s="3">
        <v>0</v>
      </c>
      <c r="Q315" s="3">
        <f t="shared" si="17"/>
        <v>8.20942878723143</v>
      </c>
      <c r="R315" s="3">
        <f t="shared" si="18"/>
        <v>7.99862225850424</v>
      </c>
      <c r="S315" s="3">
        <f t="shared" si="19"/>
        <v>0.526229967884689</v>
      </c>
    </row>
    <row r="316" ht="15" spans="1:19">
      <c r="A316" s="3">
        <v>312</v>
      </c>
      <c r="B316" s="3" t="s">
        <v>1570</v>
      </c>
      <c r="C316" s="4" t="s">
        <v>1571</v>
      </c>
      <c r="D316" s="5" t="s">
        <v>1572</v>
      </c>
      <c r="E316" s="5" t="s">
        <v>1573</v>
      </c>
      <c r="F316" s="2" t="s">
        <v>1574</v>
      </c>
      <c r="G316" s="3">
        <v>4</v>
      </c>
      <c r="H316" s="3">
        <v>4</v>
      </c>
      <c r="I316" s="3">
        <v>4</v>
      </c>
      <c r="J316" s="3">
        <v>24.693811416626</v>
      </c>
      <c r="K316" s="3">
        <v>24.2896137237549</v>
      </c>
      <c r="L316" s="3">
        <v>24.5964488983154</v>
      </c>
      <c r="M316" s="3">
        <f t="shared" si="16"/>
        <v>24.5266246795654</v>
      </c>
      <c r="N316" s="3">
        <v>24.8141632080078</v>
      </c>
      <c r="O316" s="3">
        <v>0</v>
      </c>
      <c r="P316" s="3">
        <v>24.7785625457764</v>
      </c>
      <c r="Q316" s="3">
        <f t="shared" si="17"/>
        <v>16.5309085845947</v>
      </c>
      <c r="R316" s="3">
        <f t="shared" si="18"/>
        <v>7.9957160949707</v>
      </c>
      <c r="S316" s="3">
        <f t="shared" si="19"/>
        <v>0.388188205664809</v>
      </c>
    </row>
    <row r="317" ht="15" spans="1:19">
      <c r="A317" s="3">
        <v>313</v>
      </c>
      <c r="B317" s="3" t="s">
        <v>1575</v>
      </c>
      <c r="C317" s="4" t="s">
        <v>1576</v>
      </c>
      <c r="D317" s="5" t="s">
        <v>1577</v>
      </c>
      <c r="E317" s="5" t="s">
        <v>1578</v>
      </c>
      <c r="F317" s="2" t="s">
        <v>1579</v>
      </c>
      <c r="G317" s="3">
        <v>3</v>
      </c>
      <c r="H317" s="3">
        <v>3</v>
      </c>
      <c r="I317" s="3">
        <v>3</v>
      </c>
      <c r="J317" s="3">
        <v>23.6697959899902</v>
      </c>
      <c r="K317" s="3">
        <v>24.6122875213623</v>
      </c>
      <c r="L317" s="3">
        <v>24.652229309082</v>
      </c>
      <c r="M317" s="3">
        <f t="shared" si="16"/>
        <v>24.3114376068115</v>
      </c>
      <c r="N317" s="3">
        <v>0</v>
      </c>
      <c r="O317" s="3">
        <v>24.4250869750977</v>
      </c>
      <c r="P317" s="3">
        <v>24.582160949707</v>
      </c>
      <c r="Q317" s="3">
        <f t="shared" si="17"/>
        <v>16.3357493082682</v>
      </c>
      <c r="R317" s="3">
        <f t="shared" si="18"/>
        <v>7.97568829854326</v>
      </c>
      <c r="S317" s="3">
        <f t="shared" si="19"/>
        <v>0.384459797157316</v>
      </c>
    </row>
    <row r="318" ht="15" spans="1:19">
      <c r="A318" s="3">
        <v>314</v>
      </c>
      <c r="B318" s="3" t="s">
        <v>1580</v>
      </c>
      <c r="C318" s="4" t="s">
        <v>1581</v>
      </c>
      <c r="D318" s="5" t="s">
        <v>1582</v>
      </c>
      <c r="E318" s="5" t="s">
        <v>1583</v>
      </c>
      <c r="F318" s="2" t="s">
        <v>1584</v>
      </c>
      <c r="G318" s="3">
        <v>4</v>
      </c>
      <c r="H318" s="3">
        <v>4</v>
      </c>
      <c r="I318" s="3">
        <v>4</v>
      </c>
      <c r="J318" s="3">
        <v>23.7272319793701</v>
      </c>
      <c r="K318" s="3">
        <v>23.7895488739014</v>
      </c>
      <c r="L318" s="3">
        <v>0</v>
      </c>
      <c r="M318" s="3">
        <f t="shared" si="16"/>
        <v>15.8389269510905</v>
      </c>
      <c r="N318" s="3">
        <v>0</v>
      </c>
      <c r="O318" s="3">
        <v>0</v>
      </c>
      <c r="P318" s="3">
        <v>23.610767364502</v>
      </c>
      <c r="Q318" s="3">
        <f t="shared" si="17"/>
        <v>7.87025578816733</v>
      </c>
      <c r="R318" s="3">
        <f t="shared" si="18"/>
        <v>7.96867116292317</v>
      </c>
      <c r="S318" s="3">
        <f t="shared" si="19"/>
        <v>0.514837001928447</v>
      </c>
    </row>
    <row r="319" ht="15" spans="1:19">
      <c r="A319" s="3">
        <v>315</v>
      </c>
      <c r="B319" s="3" t="s">
        <v>1585</v>
      </c>
      <c r="C319" s="4" t="s">
        <v>1586</v>
      </c>
      <c r="D319" s="5" t="s">
        <v>1587</v>
      </c>
      <c r="E319" s="5" t="s">
        <v>1588</v>
      </c>
      <c r="F319" s="2" t="s">
        <v>1589</v>
      </c>
      <c r="G319" s="3">
        <v>5</v>
      </c>
      <c r="H319" s="3">
        <v>5</v>
      </c>
      <c r="I319" s="3">
        <v>5</v>
      </c>
      <c r="J319" s="3">
        <v>0</v>
      </c>
      <c r="K319" s="3">
        <v>23.9194355010986</v>
      </c>
      <c r="L319" s="3">
        <v>24.0625820159912</v>
      </c>
      <c r="M319" s="3">
        <f t="shared" si="16"/>
        <v>15.9940058390299</v>
      </c>
      <c r="N319" s="3">
        <v>0</v>
      </c>
      <c r="O319" s="3">
        <v>0</v>
      </c>
      <c r="P319" s="3">
        <v>24.0831832885742</v>
      </c>
      <c r="Q319" s="3">
        <f t="shared" si="17"/>
        <v>8.02772776285807</v>
      </c>
      <c r="R319" s="3">
        <f t="shared" si="18"/>
        <v>7.96627807617187</v>
      </c>
      <c r="S319" s="3">
        <f t="shared" si="19"/>
        <v>0.520797894211602</v>
      </c>
    </row>
    <row r="320" ht="15" spans="1:19">
      <c r="A320" s="3">
        <v>316</v>
      </c>
      <c r="B320" s="3" t="s">
        <v>1590</v>
      </c>
      <c r="C320" s="4" t="s">
        <v>1591</v>
      </c>
      <c r="D320" s="5" t="s">
        <v>1592</v>
      </c>
      <c r="E320" s="5" t="s">
        <v>1593</v>
      </c>
      <c r="F320" s="2" t="s">
        <v>1594</v>
      </c>
      <c r="G320" s="3">
        <v>4</v>
      </c>
      <c r="H320" s="3">
        <v>4</v>
      </c>
      <c r="I320" s="3">
        <v>4</v>
      </c>
      <c r="J320" s="3">
        <v>0</v>
      </c>
      <c r="K320" s="3">
        <v>23.6376571655273</v>
      </c>
      <c r="L320" s="3">
        <v>24.0803394317627</v>
      </c>
      <c r="M320" s="3">
        <f t="shared" si="16"/>
        <v>15.9059988657633</v>
      </c>
      <c r="N320" s="3">
        <v>0</v>
      </c>
      <c r="O320" s="3">
        <v>0</v>
      </c>
      <c r="P320" s="3">
        <v>23.8197765350342</v>
      </c>
      <c r="Q320" s="3">
        <f t="shared" si="17"/>
        <v>7.93992551167807</v>
      </c>
      <c r="R320" s="3">
        <f t="shared" si="18"/>
        <v>7.96607335408526</v>
      </c>
      <c r="S320" s="3">
        <f t="shared" si="19"/>
        <v>0.51756992576526</v>
      </c>
    </row>
    <row r="321" ht="15" spans="1:19">
      <c r="A321" s="3">
        <v>317</v>
      </c>
      <c r="B321" s="3" t="s">
        <v>1595</v>
      </c>
      <c r="C321" s="4" t="s">
        <v>1596</v>
      </c>
      <c r="D321" s="5" t="s">
        <v>1597</v>
      </c>
      <c r="E321" s="5" t="s">
        <v>1598</v>
      </c>
      <c r="F321" s="2" t="s">
        <v>1599</v>
      </c>
      <c r="G321" s="3">
        <v>5</v>
      </c>
      <c r="H321" s="3">
        <v>4</v>
      </c>
      <c r="I321" s="3">
        <v>4</v>
      </c>
      <c r="J321" s="3">
        <v>23.9425277709961</v>
      </c>
      <c r="K321" s="3">
        <v>24.0358219146729</v>
      </c>
      <c r="L321" s="3">
        <v>0</v>
      </c>
      <c r="M321" s="3">
        <f t="shared" si="16"/>
        <v>15.9927832285563</v>
      </c>
      <c r="N321" s="3">
        <v>0</v>
      </c>
      <c r="O321" s="3">
        <v>0</v>
      </c>
      <c r="P321" s="3">
        <v>24.0831832885742</v>
      </c>
      <c r="Q321" s="3">
        <f t="shared" si="17"/>
        <v>8.02772776285807</v>
      </c>
      <c r="R321" s="3">
        <f t="shared" si="18"/>
        <v>7.96505546569827</v>
      </c>
      <c r="S321" s="3">
        <f t="shared" si="19"/>
        <v>0.520841862632907</v>
      </c>
    </row>
    <row r="322" ht="15" spans="1:19">
      <c r="A322" s="3">
        <v>318</v>
      </c>
      <c r="B322" s="3" t="s">
        <v>1600</v>
      </c>
      <c r="C322" s="4" t="s">
        <v>1601</v>
      </c>
      <c r="D322" s="5" t="s">
        <v>1602</v>
      </c>
      <c r="E322" s="5" t="s">
        <v>1603</v>
      </c>
      <c r="F322" s="2" t="s">
        <v>1604</v>
      </c>
      <c r="G322" s="3">
        <v>3</v>
      </c>
      <c r="H322" s="3">
        <v>3</v>
      </c>
      <c r="I322" s="3">
        <v>3</v>
      </c>
      <c r="J322" s="3">
        <v>23.8555736541748</v>
      </c>
      <c r="K322" s="3">
        <v>0</v>
      </c>
      <c r="L322" s="3">
        <v>23.6315650939941</v>
      </c>
      <c r="M322" s="3">
        <f t="shared" si="16"/>
        <v>15.8290462493896</v>
      </c>
      <c r="N322" s="3">
        <v>0</v>
      </c>
      <c r="O322" s="3">
        <v>0</v>
      </c>
      <c r="P322" s="3">
        <v>23.6007080078125</v>
      </c>
      <c r="Q322" s="3">
        <f t="shared" si="17"/>
        <v>7.86690266927083</v>
      </c>
      <c r="R322" s="3">
        <f t="shared" si="18"/>
        <v>7.9621435801188</v>
      </c>
      <c r="S322" s="3">
        <f t="shared" si="19"/>
        <v>0.514959685838056</v>
      </c>
    </row>
    <row r="323" ht="15" spans="1:19">
      <c r="A323" s="3">
        <v>319</v>
      </c>
      <c r="B323" s="3" t="s">
        <v>1605</v>
      </c>
      <c r="C323" s="4" t="s">
        <v>1606</v>
      </c>
      <c r="D323" s="5" t="s">
        <v>1607</v>
      </c>
      <c r="E323" s="5" t="s">
        <v>1608</v>
      </c>
      <c r="F323" s="2" t="s">
        <v>1609</v>
      </c>
      <c r="G323" s="3">
        <v>5</v>
      </c>
      <c r="H323" s="3">
        <v>5</v>
      </c>
      <c r="I323" s="3">
        <v>5</v>
      </c>
      <c r="J323" s="3">
        <v>0</v>
      </c>
      <c r="K323" s="3">
        <v>24.3214797973633</v>
      </c>
      <c r="L323" s="3">
        <v>23.6771278381348</v>
      </c>
      <c r="M323" s="3">
        <f t="shared" si="16"/>
        <v>15.9995358784994</v>
      </c>
      <c r="N323" s="3">
        <v>0</v>
      </c>
      <c r="O323" s="3">
        <v>0</v>
      </c>
      <c r="P323" s="3">
        <v>24.1365699768066</v>
      </c>
      <c r="Q323" s="3">
        <f t="shared" si="17"/>
        <v>8.0455233256022</v>
      </c>
      <c r="R323" s="3">
        <f t="shared" si="18"/>
        <v>7.95401255289717</v>
      </c>
      <c r="S323" s="3">
        <f t="shared" si="19"/>
        <v>0.521960744985863</v>
      </c>
    </row>
    <row r="324" ht="15" spans="1:19">
      <c r="A324" s="3">
        <v>320</v>
      </c>
      <c r="B324" s="3" t="s">
        <v>1610</v>
      </c>
      <c r="C324" s="4" t="s">
        <v>1611</v>
      </c>
      <c r="D324" s="5" t="s">
        <v>1612</v>
      </c>
      <c r="E324" s="5" t="s">
        <v>1613</v>
      </c>
      <c r="F324" s="2" t="s">
        <v>1614</v>
      </c>
      <c r="G324" s="3">
        <v>3</v>
      </c>
      <c r="H324" s="3">
        <v>3</v>
      </c>
      <c r="I324" s="3">
        <v>3</v>
      </c>
      <c r="J324" s="3">
        <v>24.505428314209</v>
      </c>
      <c r="K324" s="3">
        <v>0</v>
      </c>
      <c r="L324" s="3">
        <v>24.1744766235352</v>
      </c>
      <c r="M324" s="3">
        <f t="shared" si="16"/>
        <v>16.2266349792481</v>
      </c>
      <c r="N324" s="3">
        <v>0</v>
      </c>
      <c r="O324" s="3">
        <v>24.842493057251</v>
      </c>
      <c r="P324" s="3">
        <v>0</v>
      </c>
      <c r="Q324" s="3">
        <f t="shared" si="17"/>
        <v>8.28083101908367</v>
      </c>
      <c r="R324" s="3">
        <f t="shared" si="18"/>
        <v>7.9458039601644</v>
      </c>
      <c r="S324" s="3">
        <f t="shared" si="19"/>
        <v>0.530765026761416</v>
      </c>
    </row>
    <row r="325" ht="15" spans="1:19">
      <c r="A325" s="3">
        <v>321</v>
      </c>
      <c r="B325" s="3" t="s">
        <v>1615</v>
      </c>
      <c r="C325" s="4" t="s">
        <v>1616</v>
      </c>
      <c r="D325" s="5" t="s">
        <v>1617</v>
      </c>
      <c r="E325" s="5" t="s">
        <v>1618</v>
      </c>
      <c r="F325" s="2" t="s">
        <v>1619</v>
      </c>
      <c r="G325" s="3">
        <v>5</v>
      </c>
      <c r="H325" s="3">
        <v>5</v>
      </c>
      <c r="I325" s="3">
        <v>5</v>
      </c>
      <c r="J325" s="3">
        <v>26.4153366088867</v>
      </c>
      <c r="K325" s="3">
        <v>24.0494289398193</v>
      </c>
      <c r="L325" s="3">
        <v>25.9538040161133</v>
      </c>
      <c r="M325" s="3">
        <f t="shared" ref="M325:M381" si="20">AVERAGE(J325:L325)</f>
        <v>25.4728565216064</v>
      </c>
      <c r="N325" s="3">
        <v>26.7764320373535</v>
      </c>
      <c r="O325" s="3">
        <v>0</v>
      </c>
      <c r="P325" s="3">
        <v>25.8073978424072</v>
      </c>
      <c r="Q325" s="3">
        <f t="shared" ref="Q325:Q381" si="21">AVERAGE(N325:P325)</f>
        <v>17.5279432932536</v>
      </c>
      <c r="R325" s="3">
        <f t="shared" ref="R325:R381" si="22">M325-Q325</f>
        <v>7.94491322835286</v>
      </c>
      <c r="S325" s="3">
        <f t="shared" ref="S325:S381" si="23">TTEST(J325:L325,N325:P325,2,2)</f>
        <v>0.417585013957306</v>
      </c>
    </row>
    <row r="326" ht="15" spans="1:19">
      <c r="A326" s="3">
        <v>322</v>
      </c>
      <c r="B326" s="3" t="s">
        <v>1620</v>
      </c>
      <c r="C326" s="4" t="s">
        <v>1621</v>
      </c>
      <c r="D326" s="5" t="s">
        <v>1622</v>
      </c>
      <c r="E326" s="5" t="s">
        <v>1623</v>
      </c>
      <c r="F326" s="2" t="s">
        <v>1624</v>
      </c>
      <c r="G326" s="3">
        <v>3</v>
      </c>
      <c r="H326" s="3">
        <v>3</v>
      </c>
      <c r="I326" s="3">
        <v>3</v>
      </c>
      <c r="J326" s="3">
        <v>24.0184364318848</v>
      </c>
      <c r="K326" s="3">
        <v>23.7921333312988</v>
      </c>
      <c r="L326" s="3">
        <v>0</v>
      </c>
      <c r="M326" s="3">
        <f t="shared" si="20"/>
        <v>15.9368565877279</v>
      </c>
      <c r="N326" s="3">
        <v>0</v>
      </c>
      <c r="O326" s="3">
        <v>0</v>
      </c>
      <c r="P326" s="3">
        <v>24.0197105407715</v>
      </c>
      <c r="Q326" s="3">
        <f t="shared" si="21"/>
        <v>8.00657018025717</v>
      </c>
      <c r="R326" s="3">
        <f t="shared" si="22"/>
        <v>7.9302864074707</v>
      </c>
      <c r="S326" s="3">
        <f t="shared" si="23"/>
        <v>0.521361600090428</v>
      </c>
    </row>
    <row r="327" ht="15" spans="1:19">
      <c r="A327" s="3">
        <v>323</v>
      </c>
      <c r="B327" s="3" t="s">
        <v>1625</v>
      </c>
      <c r="C327" s="4" t="s">
        <v>1626</v>
      </c>
      <c r="D327" s="5" t="s">
        <v>1627</v>
      </c>
      <c r="E327" s="5" t="s">
        <v>1628</v>
      </c>
      <c r="F327" s="2" t="s">
        <v>1629</v>
      </c>
      <c r="G327" s="3">
        <v>4</v>
      </c>
      <c r="H327" s="3">
        <v>4</v>
      </c>
      <c r="I327" s="3">
        <v>4</v>
      </c>
      <c r="J327" s="3">
        <v>0</v>
      </c>
      <c r="K327" s="3">
        <v>24.1481781005859</v>
      </c>
      <c r="L327" s="3">
        <v>23.6387615203857</v>
      </c>
      <c r="M327" s="3">
        <f t="shared" si="20"/>
        <v>15.9289798736572</v>
      </c>
      <c r="N327" s="3">
        <v>0</v>
      </c>
      <c r="O327" s="3">
        <v>0</v>
      </c>
      <c r="P327" s="3">
        <v>24.0023021697998</v>
      </c>
      <c r="Q327" s="3">
        <f t="shared" si="21"/>
        <v>8.00076738993327</v>
      </c>
      <c r="R327" s="3">
        <f t="shared" si="22"/>
        <v>7.92821248372393</v>
      </c>
      <c r="S327" s="3">
        <f t="shared" si="23"/>
        <v>0.52125111049349</v>
      </c>
    </row>
    <row r="328" ht="15" spans="1:19">
      <c r="A328" s="3">
        <v>324</v>
      </c>
      <c r="B328" s="3" t="s">
        <v>1630</v>
      </c>
      <c r="C328" s="4" t="s">
        <v>1631</v>
      </c>
      <c r="D328" s="5" t="s">
        <v>1632</v>
      </c>
      <c r="E328" s="5" t="s">
        <v>1633</v>
      </c>
      <c r="F328" s="2" t="s">
        <v>1634</v>
      </c>
      <c r="G328" s="3">
        <v>6</v>
      </c>
      <c r="H328" s="3">
        <v>6</v>
      </c>
      <c r="I328" s="3">
        <v>6</v>
      </c>
      <c r="J328" s="3">
        <v>24.2834091186523</v>
      </c>
      <c r="K328" s="3">
        <v>0</v>
      </c>
      <c r="L328" s="3">
        <v>23.6549091339111</v>
      </c>
      <c r="M328" s="3">
        <f t="shared" si="20"/>
        <v>15.9794394175211</v>
      </c>
      <c r="N328" s="3">
        <v>0</v>
      </c>
      <c r="O328" s="3">
        <v>0</v>
      </c>
      <c r="P328" s="3">
        <v>24.1581535339355</v>
      </c>
      <c r="Q328" s="3">
        <f t="shared" si="21"/>
        <v>8.05271784464517</v>
      </c>
      <c r="R328" s="3">
        <f t="shared" si="22"/>
        <v>7.92672157287597</v>
      </c>
      <c r="S328" s="3">
        <f t="shared" si="23"/>
        <v>0.523241202354352</v>
      </c>
    </row>
    <row r="329" ht="15" spans="1:19">
      <c r="A329" s="3">
        <v>325</v>
      </c>
      <c r="B329" s="3" t="s">
        <v>1635</v>
      </c>
      <c r="C329" s="4" t="s">
        <v>1636</v>
      </c>
      <c r="D329" s="5" t="s">
        <v>1637</v>
      </c>
      <c r="E329" s="5" t="s">
        <v>1638</v>
      </c>
      <c r="F329" s="2" t="s">
        <v>1639</v>
      </c>
      <c r="G329" s="3">
        <v>4</v>
      </c>
      <c r="H329" s="3">
        <v>4</v>
      </c>
      <c r="I329" s="3">
        <v>4</v>
      </c>
      <c r="J329" s="3">
        <v>0</v>
      </c>
      <c r="K329" s="3">
        <v>23.9439582824707</v>
      </c>
      <c r="L329" s="3">
        <v>23.8606014251709</v>
      </c>
      <c r="M329" s="3">
        <f t="shared" si="20"/>
        <v>15.9348532358805</v>
      </c>
      <c r="N329" s="3">
        <v>0</v>
      </c>
      <c r="O329" s="3">
        <v>0</v>
      </c>
      <c r="P329" s="3">
        <v>24.034646987915</v>
      </c>
      <c r="Q329" s="3">
        <f t="shared" si="21"/>
        <v>8.01154899597167</v>
      </c>
      <c r="R329" s="3">
        <f t="shared" si="22"/>
        <v>7.92330423990887</v>
      </c>
      <c r="S329" s="3">
        <f t="shared" si="23"/>
        <v>0.521801062015275</v>
      </c>
    </row>
    <row r="330" ht="15" spans="1:19">
      <c r="A330" s="3">
        <v>326</v>
      </c>
      <c r="B330" s="3" t="s">
        <v>1640</v>
      </c>
      <c r="C330" s="4" t="s">
        <v>1641</v>
      </c>
      <c r="D330" s="5" t="s">
        <v>1642</v>
      </c>
      <c r="E330" s="5" t="s">
        <v>1643</v>
      </c>
      <c r="F330" s="2" t="s">
        <v>1644</v>
      </c>
      <c r="G330" s="3">
        <v>3</v>
      </c>
      <c r="H330" s="3">
        <v>3</v>
      </c>
      <c r="I330" s="3">
        <v>3</v>
      </c>
      <c r="J330" s="3">
        <v>23.6276741027832</v>
      </c>
      <c r="K330" s="3">
        <v>23.3891620635986</v>
      </c>
      <c r="L330" s="3">
        <v>0</v>
      </c>
      <c r="M330" s="3">
        <f t="shared" si="20"/>
        <v>15.6722787221273</v>
      </c>
      <c r="N330" s="3">
        <v>0</v>
      </c>
      <c r="O330" s="3">
        <v>0</v>
      </c>
      <c r="P330" s="3">
        <v>23.2581062316895</v>
      </c>
      <c r="Q330" s="3">
        <f t="shared" si="21"/>
        <v>7.75270207722983</v>
      </c>
      <c r="R330" s="3">
        <f t="shared" si="22"/>
        <v>7.91957664489743</v>
      </c>
      <c r="S330" s="3">
        <f t="shared" si="23"/>
        <v>0.512216751426691</v>
      </c>
    </row>
    <row r="331" ht="15" spans="1:19">
      <c r="A331" s="3">
        <v>327</v>
      </c>
      <c r="B331" s="3" t="s">
        <v>1645</v>
      </c>
      <c r="C331" s="4" t="s">
        <v>1646</v>
      </c>
      <c r="D331" s="5" t="s">
        <v>1647</v>
      </c>
      <c r="E331" s="5" t="s">
        <v>1648</v>
      </c>
      <c r="F331" s="2" t="s">
        <v>1649</v>
      </c>
      <c r="G331" s="3">
        <v>5</v>
      </c>
      <c r="H331" s="3">
        <v>5</v>
      </c>
      <c r="I331" s="3">
        <v>5</v>
      </c>
      <c r="J331" s="3">
        <v>0</v>
      </c>
      <c r="K331" s="3">
        <v>23.9202537536621</v>
      </c>
      <c r="L331" s="3">
        <v>23.6758365631104</v>
      </c>
      <c r="M331" s="3">
        <f t="shared" si="20"/>
        <v>15.8653634389242</v>
      </c>
      <c r="N331" s="3">
        <v>0</v>
      </c>
      <c r="O331" s="3">
        <v>0</v>
      </c>
      <c r="P331" s="3">
        <v>23.8526248931885</v>
      </c>
      <c r="Q331" s="3">
        <f t="shared" si="21"/>
        <v>7.95087496439617</v>
      </c>
      <c r="R331" s="3">
        <f t="shared" si="22"/>
        <v>7.914488474528</v>
      </c>
      <c r="S331" s="3">
        <f t="shared" si="23"/>
        <v>0.519885383655437</v>
      </c>
    </row>
    <row r="332" ht="15" spans="1:19">
      <c r="A332" s="3">
        <v>328</v>
      </c>
      <c r="B332" s="3" t="s">
        <v>1650</v>
      </c>
      <c r="C332" s="4" t="s">
        <v>1651</v>
      </c>
      <c r="D332" s="5" t="s">
        <v>1652</v>
      </c>
      <c r="E332" s="5" t="s">
        <v>1653</v>
      </c>
      <c r="F332" s="2" t="s">
        <v>1654</v>
      </c>
      <c r="G332" s="3">
        <v>4</v>
      </c>
      <c r="H332" s="3">
        <v>4</v>
      </c>
      <c r="I332" s="3">
        <v>4</v>
      </c>
      <c r="J332" s="3">
        <v>24.3689289093018</v>
      </c>
      <c r="K332" s="3">
        <v>23.439489364624</v>
      </c>
      <c r="L332" s="3">
        <v>0</v>
      </c>
      <c r="M332" s="3">
        <f t="shared" si="20"/>
        <v>15.9361394246419</v>
      </c>
      <c r="N332" s="3">
        <v>0</v>
      </c>
      <c r="O332" s="3">
        <v>0</v>
      </c>
      <c r="P332" s="3">
        <v>24.1206817626953</v>
      </c>
      <c r="Q332" s="3">
        <f t="shared" si="21"/>
        <v>8.04022725423177</v>
      </c>
      <c r="R332" s="3">
        <f t="shared" si="22"/>
        <v>7.89591217041017</v>
      </c>
      <c r="S332" s="3">
        <f t="shared" si="23"/>
        <v>0.52399504367987</v>
      </c>
    </row>
    <row r="333" ht="15" spans="1:19">
      <c r="A333" s="3">
        <v>329</v>
      </c>
      <c r="B333" s="3" t="s">
        <v>1655</v>
      </c>
      <c r="C333" s="4" t="s">
        <v>1656</v>
      </c>
      <c r="D333" s="5" t="s">
        <v>1657</v>
      </c>
      <c r="E333" s="5" t="s">
        <v>1658</v>
      </c>
      <c r="F333" s="2" t="s">
        <v>1659</v>
      </c>
      <c r="G333" s="3">
        <v>4</v>
      </c>
      <c r="H333" s="3">
        <v>4</v>
      </c>
      <c r="I333" s="3">
        <v>3</v>
      </c>
      <c r="J333" s="3">
        <v>25.9885425567627</v>
      </c>
      <c r="K333" s="3">
        <v>24.186616897583</v>
      </c>
      <c r="L333" s="3">
        <v>25.8343181610107</v>
      </c>
      <c r="M333" s="3">
        <f t="shared" si="20"/>
        <v>25.3364925384521</v>
      </c>
      <c r="N333" s="3">
        <v>26.4154491424561</v>
      </c>
      <c r="O333" s="3">
        <v>25.9096031188965</v>
      </c>
      <c r="P333" s="3">
        <v>0</v>
      </c>
      <c r="Q333" s="3">
        <f t="shared" si="21"/>
        <v>17.4416840871175</v>
      </c>
      <c r="R333" s="3">
        <f t="shared" si="22"/>
        <v>7.8948084513346</v>
      </c>
      <c r="S333" s="3">
        <f t="shared" si="23"/>
        <v>0.417502808565696</v>
      </c>
    </row>
    <row r="334" ht="15" spans="1:19">
      <c r="A334" s="3">
        <v>330</v>
      </c>
      <c r="B334" s="3" t="s">
        <v>1660</v>
      </c>
      <c r="C334" s="4" t="s">
        <v>1661</v>
      </c>
      <c r="D334" s="5" t="s">
        <v>1662</v>
      </c>
      <c r="E334" s="5" t="s">
        <v>1663</v>
      </c>
      <c r="F334" s="2" t="s">
        <v>1664</v>
      </c>
      <c r="G334" s="3">
        <v>5</v>
      </c>
      <c r="H334" s="3">
        <v>5</v>
      </c>
      <c r="I334" s="3">
        <v>5</v>
      </c>
      <c r="J334" s="3">
        <v>0</v>
      </c>
      <c r="K334" s="3">
        <v>23.5760021209717</v>
      </c>
      <c r="L334" s="3">
        <v>23.703031539917</v>
      </c>
      <c r="M334" s="3">
        <f t="shared" si="20"/>
        <v>15.7596778869629</v>
      </c>
      <c r="N334" s="3">
        <v>0</v>
      </c>
      <c r="O334" s="3">
        <v>0</v>
      </c>
      <c r="P334" s="3">
        <v>23.6000289916992</v>
      </c>
      <c r="Q334" s="3">
        <f t="shared" si="21"/>
        <v>7.8666763305664</v>
      </c>
      <c r="R334" s="3">
        <f t="shared" si="22"/>
        <v>7.8930015563965</v>
      </c>
      <c r="S334" s="3">
        <f t="shared" si="23"/>
        <v>0.517530787928477</v>
      </c>
    </row>
    <row r="335" ht="15" spans="1:19">
      <c r="A335" s="3">
        <v>331</v>
      </c>
      <c r="B335" s="3" t="s">
        <v>1665</v>
      </c>
      <c r="C335" s="4" t="s">
        <v>1666</v>
      </c>
      <c r="D335" s="5" t="s">
        <v>1667</v>
      </c>
      <c r="E335" s="5" t="s">
        <v>1668</v>
      </c>
      <c r="F335" s="2" t="s">
        <v>1669</v>
      </c>
      <c r="G335" s="3">
        <v>4</v>
      </c>
      <c r="H335" s="3">
        <v>4</v>
      </c>
      <c r="I335" s="3">
        <v>3</v>
      </c>
      <c r="J335" s="3">
        <v>24.3811950683594</v>
      </c>
      <c r="K335" s="3">
        <v>24.3026390075684</v>
      </c>
      <c r="L335" s="3">
        <v>24.1203651428223</v>
      </c>
      <c r="M335" s="3">
        <f t="shared" si="20"/>
        <v>24.26806640625</v>
      </c>
      <c r="N335" s="3">
        <v>0</v>
      </c>
      <c r="O335" s="3">
        <v>24.52760887146</v>
      </c>
      <c r="P335" s="3">
        <v>24.6313972473145</v>
      </c>
      <c r="Q335" s="3">
        <f t="shared" si="21"/>
        <v>16.3863353729248</v>
      </c>
      <c r="R335" s="3">
        <f t="shared" si="22"/>
        <v>7.8817310333252</v>
      </c>
      <c r="S335" s="3">
        <f t="shared" si="23"/>
        <v>0.39055396410646</v>
      </c>
    </row>
    <row r="336" ht="15" spans="1:19">
      <c r="A336" s="3">
        <v>332</v>
      </c>
      <c r="B336" s="3" t="s">
        <v>1670</v>
      </c>
      <c r="C336" s="4" t="s">
        <v>1671</v>
      </c>
      <c r="D336" s="5" t="s">
        <v>1672</v>
      </c>
      <c r="E336" s="5" t="s">
        <v>1673</v>
      </c>
      <c r="F336" s="2" t="s">
        <v>1674</v>
      </c>
      <c r="G336" s="3">
        <v>4</v>
      </c>
      <c r="H336" s="3">
        <v>4</v>
      </c>
      <c r="I336" s="3">
        <v>4</v>
      </c>
      <c r="J336" s="3">
        <v>24.2920036315918</v>
      </c>
      <c r="K336" s="3">
        <v>23.4793891906738</v>
      </c>
      <c r="L336" s="3">
        <v>0</v>
      </c>
      <c r="M336" s="3">
        <f t="shared" si="20"/>
        <v>15.9237976074219</v>
      </c>
      <c r="N336" s="3">
        <v>0</v>
      </c>
      <c r="O336" s="3">
        <v>0</v>
      </c>
      <c r="P336" s="3">
        <v>24.1267585754395</v>
      </c>
      <c r="Q336" s="3">
        <f t="shared" si="21"/>
        <v>8.04225285847983</v>
      </c>
      <c r="R336" s="3">
        <f t="shared" si="22"/>
        <v>7.88154474894203</v>
      </c>
      <c r="S336" s="3">
        <f t="shared" si="23"/>
        <v>0.524583212525086</v>
      </c>
    </row>
    <row r="337" ht="15" spans="1:19">
      <c r="A337" s="3">
        <v>333</v>
      </c>
      <c r="B337" s="3" t="s">
        <v>1675</v>
      </c>
      <c r="C337" s="4" t="s">
        <v>1676</v>
      </c>
      <c r="D337" s="5" t="s">
        <v>1677</v>
      </c>
      <c r="E337" s="5" t="s">
        <v>1678</v>
      </c>
      <c r="F337" s="2" t="s">
        <v>1679</v>
      </c>
      <c r="G337" s="3">
        <v>3</v>
      </c>
      <c r="H337" s="3">
        <v>3</v>
      </c>
      <c r="I337" s="3">
        <v>3</v>
      </c>
      <c r="J337" s="3">
        <v>0</v>
      </c>
      <c r="K337" s="3">
        <v>23.7846660614014</v>
      </c>
      <c r="L337" s="3">
        <v>24.0509243011475</v>
      </c>
      <c r="M337" s="3">
        <f t="shared" si="20"/>
        <v>15.9451967875163</v>
      </c>
      <c r="N337" s="3">
        <v>0</v>
      </c>
      <c r="O337" s="3">
        <v>0</v>
      </c>
      <c r="P337" s="3">
        <v>24.1934757232666</v>
      </c>
      <c r="Q337" s="3">
        <f t="shared" si="21"/>
        <v>8.06449190775553</v>
      </c>
      <c r="R337" s="3">
        <f t="shared" si="22"/>
        <v>7.88070487976077</v>
      </c>
      <c r="S337" s="3">
        <f t="shared" si="23"/>
        <v>0.525357526261017</v>
      </c>
    </row>
    <row r="338" ht="15" spans="1:19">
      <c r="A338" s="3">
        <v>334</v>
      </c>
      <c r="B338" s="3" t="s">
        <v>1680</v>
      </c>
      <c r="C338" s="4" t="s">
        <v>1681</v>
      </c>
      <c r="D338" s="5" t="s">
        <v>1682</v>
      </c>
      <c r="E338" s="5" t="s">
        <v>1683</v>
      </c>
      <c r="F338" s="2" t="s">
        <v>1684</v>
      </c>
      <c r="G338" s="3">
        <v>5</v>
      </c>
      <c r="H338" s="3">
        <v>5</v>
      </c>
      <c r="I338" s="3">
        <v>5</v>
      </c>
      <c r="J338" s="3">
        <v>24.0417652130127</v>
      </c>
      <c r="K338" s="3">
        <v>24.5067596435547</v>
      </c>
      <c r="L338" s="3">
        <v>23.930757522583</v>
      </c>
      <c r="M338" s="3">
        <f t="shared" si="20"/>
        <v>24.1597607930501</v>
      </c>
      <c r="N338" s="3">
        <v>0</v>
      </c>
      <c r="O338" s="3">
        <v>24.5584754943848</v>
      </c>
      <c r="P338" s="3">
        <v>24.2912998199463</v>
      </c>
      <c r="Q338" s="3">
        <f t="shared" si="21"/>
        <v>16.2832584381104</v>
      </c>
      <c r="R338" s="3">
        <f t="shared" si="22"/>
        <v>7.87650235493976</v>
      </c>
      <c r="S338" s="3">
        <f t="shared" si="23"/>
        <v>0.388230181935996</v>
      </c>
    </row>
    <row r="339" ht="15" spans="1:19">
      <c r="A339" s="3">
        <v>335</v>
      </c>
      <c r="B339" s="3" t="s">
        <v>1685</v>
      </c>
      <c r="C339" s="4" t="s">
        <v>1686</v>
      </c>
      <c r="D339" s="5" t="s">
        <v>1687</v>
      </c>
      <c r="E339" s="5" t="s">
        <v>1688</v>
      </c>
      <c r="F339" s="2" t="s">
        <v>1689</v>
      </c>
      <c r="G339" s="3">
        <v>6</v>
      </c>
      <c r="H339" s="3">
        <v>6</v>
      </c>
      <c r="I339" s="3">
        <v>6</v>
      </c>
      <c r="J339" s="3">
        <v>24.2387046813965</v>
      </c>
      <c r="K339" s="3">
        <v>24.2172660827637</v>
      </c>
      <c r="L339" s="3">
        <v>0</v>
      </c>
      <c r="M339" s="3">
        <f t="shared" si="20"/>
        <v>16.1519902547201</v>
      </c>
      <c r="N339" s="3">
        <v>0</v>
      </c>
      <c r="O339" s="3">
        <v>24.8696670532227</v>
      </c>
      <c r="P339" s="3">
        <v>0</v>
      </c>
      <c r="Q339" s="3">
        <f t="shared" si="21"/>
        <v>8.2898890177409</v>
      </c>
      <c r="R339" s="3">
        <f t="shared" si="22"/>
        <v>7.86210123697917</v>
      </c>
      <c r="S339" s="3">
        <f t="shared" si="23"/>
        <v>0.534209645508212</v>
      </c>
    </row>
    <row r="340" ht="15" spans="1:19">
      <c r="A340" s="3">
        <v>336</v>
      </c>
      <c r="B340" s="3" t="s">
        <v>1690</v>
      </c>
      <c r="C340" s="4" t="s">
        <v>1691</v>
      </c>
      <c r="D340" s="5" t="s">
        <v>1692</v>
      </c>
      <c r="E340" s="5" t="s">
        <v>1693</v>
      </c>
      <c r="F340" s="2" t="s">
        <v>1694</v>
      </c>
      <c r="G340" s="3">
        <v>2</v>
      </c>
      <c r="H340" s="3">
        <v>2</v>
      </c>
      <c r="I340" s="3">
        <v>2</v>
      </c>
      <c r="J340" s="3">
        <v>23.8541469573975</v>
      </c>
      <c r="K340" s="3">
        <v>0</v>
      </c>
      <c r="L340" s="3">
        <v>23.491304397583</v>
      </c>
      <c r="M340" s="3">
        <f t="shared" si="20"/>
        <v>15.7818171183268</v>
      </c>
      <c r="N340" s="3">
        <v>0</v>
      </c>
      <c r="O340" s="3">
        <v>0</v>
      </c>
      <c r="P340" s="3">
        <v>23.7679977416992</v>
      </c>
      <c r="Q340" s="3">
        <f t="shared" si="21"/>
        <v>7.92266591389973</v>
      </c>
      <c r="R340" s="3">
        <f t="shared" si="22"/>
        <v>7.8591512044271</v>
      </c>
      <c r="S340" s="3">
        <f t="shared" si="23"/>
        <v>0.520920708012189</v>
      </c>
    </row>
    <row r="341" ht="15" spans="1:19">
      <c r="A341" s="3">
        <v>337</v>
      </c>
      <c r="B341" s="3" t="s">
        <v>1695</v>
      </c>
      <c r="C341" s="4" t="s">
        <v>1696</v>
      </c>
      <c r="D341" s="5" t="s">
        <v>1697</v>
      </c>
      <c r="E341" s="5" t="s">
        <v>1698</v>
      </c>
      <c r="F341" s="2" t="s">
        <v>1699</v>
      </c>
      <c r="G341" s="3">
        <v>6</v>
      </c>
      <c r="H341" s="3">
        <v>6</v>
      </c>
      <c r="I341" s="3">
        <v>6</v>
      </c>
      <c r="J341" s="3">
        <v>24.1307697296143</v>
      </c>
      <c r="K341" s="3">
        <v>23.6062545776367</v>
      </c>
      <c r="L341" s="3">
        <v>0</v>
      </c>
      <c r="M341" s="3">
        <f t="shared" si="20"/>
        <v>15.9123414357503</v>
      </c>
      <c r="N341" s="3">
        <v>0</v>
      </c>
      <c r="O341" s="3">
        <v>0</v>
      </c>
      <c r="P341" s="3">
        <v>24.2153415679932</v>
      </c>
      <c r="Q341" s="3">
        <f t="shared" si="21"/>
        <v>8.0717805226644</v>
      </c>
      <c r="R341" s="3">
        <f t="shared" si="22"/>
        <v>7.84056091308594</v>
      </c>
      <c r="S341" s="3">
        <f t="shared" si="23"/>
        <v>0.527163649621667</v>
      </c>
    </row>
    <row r="342" ht="15" spans="1:19">
      <c r="A342" s="3">
        <v>338</v>
      </c>
      <c r="B342" s="3" t="s">
        <v>1700</v>
      </c>
      <c r="C342" s="4" t="s">
        <v>1701</v>
      </c>
      <c r="D342" s="5" t="s">
        <v>1702</v>
      </c>
      <c r="E342" s="5" t="s">
        <v>1703</v>
      </c>
      <c r="F342" s="2" t="s">
        <v>1704</v>
      </c>
      <c r="G342" s="3">
        <v>5</v>
      </c>
      <c r="H342" s="3">
        <v>5</v>
      </c>
      <c r="I342" s="3">
        <v>5</v>
      </c>
      <c r="J342" s="3">
        <v>25.0782642364502</v>
      </c>
      <c r="K342" s="3">
        <v>24.4822845458984</v>
      </c>
      <c r="L342" s="3">
        <v>24.2124500274658</v>
      </c>
      <c r="M342" s="3">
        <f t="shared" si="20"/>
        <v>24.5909996032715</v>
      </c>
      <c r="N342" s="3">
        <v>0</v>
      </c>
      <c r="O342" s="3">
        <v>25.1864280700684</v>
      </c>
      <c r="P342" s="3">
        <v>25.0705471038818</v>
      </c>
      <c r="Q342" s="3">
        <f t="shared" si="21"/>
        <v>16.7523250579834</v>
      </c>
      <c r="R342" s="3">
        <f t="shared" si="22"/>
        <v>7.83867454528807</v>
      </c>
      <c r="S342" s="3">
        <f t="shared" si="23"/>
        <v>0.402543955555221</v>
      </c>
    </row>
    <row r="343" ht="15" spans="1:19">
      <c r="A343" s="3">
        <v>339</v>
      </c>
      <c r="B343" s="3" t="s">
        <v>1705</v>
      </c>
      <c r="C343" s="4" t="s">
        <v>1706</v>
      </c>
      <c r="D343" s="5" t="s">
        <v>1707</v>
      </c>
      <c r="E343" s="5" t="s">
        <v>1708</v>
      </c>
      <c r="F343" s="2" t="s">
        <v>1709</v>
      </c>
      <c r="G343" s="3">
        <v>4</v>
      </c>
      <c r="H343" s="3">
        <v>4</v>
      </c>
      <c r="I343" s="3">
        <v>4</v>
      </c>
      <c r="J343" s="3">
        <v>23.5521545410156</v>
      </c>
      <c r="K343" s="3">
        <v>0</v>
      </c>
      <c r="L343" s="3">
        <v>23.5276679992676</v>
      </c>
      <c r="M343" s="3">
        <f t="shared" si="20"/>
        <v>15.6932741800944</v>
      </c>
      <c r="N343" s="3">
        <v>0</v>
      </c>
      <c r="O343" s="3">
        <v>0</v>
      </c>
      <c r="P343" s="3">
        <v>23.5680198669434</v>
      </c>
      <c r="Q343" s="3">
        <f t="shared" si="21"/>
        <v>7.85600662231447</v>
      </c>
      <c r="R343" s="3">
        <f t="shared" si="22"/>
        <v>7.83726755777993</v>
      </c>
      <c r="S343" s="3">
        <f t="shared" si="23"/>
        <v>0.519226202617786</v>
      </c>
    </row>
    <row r="344" ht="15" spans="1:19">
      <c r="A344" s="3">
        <v>340</v>
      </c>
      <c r="B344" s="3" t="s">
        <v>1710</v>
      </c>
      <c r="C344" s="4" t="s">
        <v>1711</v>
      </c>
      <c r="D344" s="5" t="s">
        <v>1712</v>
      </c>
      <c r="E344" s="5" t="s">
        <v>1713</v>
      </c>
      <c r="F344" s="2" t="s">
        <v>1714</v>
      </c>
      <c r="G344" s="3">
        <v>5</v>
      </c>
      <c r="H344" s="3">
        <v>5</v>
      </c>
      <c r="I344" s="3">
        <v>5</v>
      </c>
      <c r="J344" s="3">
        <v>24.7559299468994</v>
      </c>
      <c r="K344" s="3">
        <v>24.641300201416</v>
      </c>
      <c r="L344" s="3">
        <v>24.7736415863037</v>
      </c>
      <c r="M344" s="3">
        <f t="shared" si="20"/>
        <v>24.7236239115397</v>
      </c>
      <c r="N344" s="3">
        <v>0</v>
      </c>
      <c r="O344" s="3">
        <v>25.3241958618164</v>
      </c>
      <c r="P344" s="3">
        <v>25.4292774200439</v>
      </c>
      <c r="Q344" s="3">
        <f t="shared" si="21"/>
        <v>16.9178244272868</v>
      </c>
      <c r="R344" s="3">
        <f t="shared" si="22"/>
        <v>7.80579948425294</v>
      </c>
      <c r="S344" s="3">
        <f t="shared" si="23"/>
        <v>0.408348780823428</v>
      </c>
    </row>
    <row r="345" ht="15" spans="1:19">
      <c r="A345" s="3">
        <v>341</v>
      </c>
      <c r="B345" s="3" t="s">
        <v>1715</v>
      </c>
      <c r="C345" s="4" t="s">
        <v>1716</v>
      </c>
      <c r="D345" s="5" t="s">
        <v>1717</v>
      </c>
      <c r="E345" s="5" t="s">
        <v>1718</v>
      </c>
      <c r="F345" s="2" t="s">
        <v>1719</v>
      </c>
      <c r="G345" s="3">
        <v>5</v>
      </c>
      <c r="H345" s="3">
        <v>5</v>
      </c>
      <c r="I345" s="3">
        <v>5</v>
      </c>
      <c r="J345" s="3">
        <v>23.9318389892578</v>
      </c>
      <c r="K345" s="3">
        <v>23.9949855804443</v>
      </c>
      <c r="L345" s="3">
        <v>24.4518013000488</v>
      </c>
      <c r="M345" s="3">
        <f t="shared" si="20"/>
        <v>24.1262086232503</v>
      </c>
      <c r="N345" s="3">
        <v>24.6298427581787</v>
      </c>
      <c r="O345" s="3">
        <v>24.3566246032715</v>
      </c>
      <c r="P345" s="3">
        <v>0</v>
      </c>
      <c r="Q345" s="3">
        <f t="shared" si="21"/>
        <v>16.3288224538167</v>
      </c>
      <c r="R345" s="3">
        <f t="shared" si="22"/>
        <v>7.79738616943357</v>
      </c>
      <c r="S345" s="3">
        <f t="shared" si="23"/>
        <v>0.393743485688778</v>
      </c>
    </row>
    <row r="346" ht="15" spans="1:19">
      <c r="A346" s="3">
        <v>342</v>
      </c>
      <c r="B346" s="3" t="s">
        <v>1720</v>
      </c>
      <c r="C346" s="4" t="s">
        <v>1721</v>
      </c>
      <c r="D346" s="5" t="s">
        <v>1722</v>
      </c>
      <c r="E346" s="5" t="s">
        <v>1723</v>
      </c>
      <c r="F346" s="2" t="s">
        <v>1724</v>
      </c>
      <c r="G346" s="3">
        <v>5</v>
      </c>
      <c r="H346" s="3">
        <v>5</v>
      </c>
      <c r="I346" s="3">
        <v>5</v>
      </c>
      <c r="J346" s="3">
        <v>24.4912433624268</v>
      </c>
      <c r="K346" s="3">
        <v>24.5350456237793</v>
      </c>
      <c r="L346" s="3">
        <v>24.4611396789551</v>
      </c>
      <c r="M346" s="3">
        <f t="shared" si="20"/>
        <v>24.4958095550537</v>
      </c>
      <c r="N346" s="3">
        <v>0</v>
      </c>
      <c r="O346" s="3">
        <v>25.4023666381836</v>
      </c>
      <c r="P346" s="3">
        <v>24.7470932006836</v>
      </c>
      <c r="Q346" s="3">
        <f t="shared" si="21"/>
        <v>16.7164866129557</v>
      </c>
      <c r="R346" s="3">
        <f t="shared" si="22"/>
        <v>7.77932294209799</v>
      </c>
      <c r="S346" s="3">
        <f t="shared" si="23"/>
        <v>0.404786981962422</v>
      </c>
    </row>
    <row r="347" ht="15" spans="1:19">
      <c r="A347" s="3">
        <v>343</v>
      </c>
      <c r="B347" s="3" t="s">
        <v>1725</v>
      </c>
      <c r="C347" s="4" t="s">
        <v>1726</v>
      </c>
      <c r="D347" s="5" t="s">
        <v>1727</v>
      </c>
      <c r="E347" s="5" t="s">
        <v>1728</v>
      </c>
      <c r="F347" s="2" t="s">
        <v>1729</v>
      </c>
      <c r="G347" s="3">
        <v>3</v>
      </c>
      <c r="H347" s="3">
        <v>3</v>
      </c>
      <c r="I347" s="3">
        <v>3</v>
      </c>
      <c r="J347" s="3">
        <v>23.6589450836182</v>
      </c>
      <c r="K347" s="3">
        <v>0</v>
      </c>
      <c r="L347" s="3">
        <v>23.2084674835205</v>
      </c>
      <c r="M347" s="3">
        <f t="shared" si="20"/>
        <v>15.6224708557129</v>
      </c>
      <c r="N347" s="3">
        <v>0</v>
      </c>
      <c r="O347" s="3">
        <v>0</v>
      </c>
      <c r="P347" s="3">
        <v>23.5311241149902</v>
      </c>
      <c r="Q347" s="3">
        <f t="shared" si="21"/>
        <v>7.84370803833007</v>
      </c>
      <c r="R347" s="3">
        <f t="shared" si="22"/>
        <v>7.77876281738283</v>
      </c>
      <c r="S347" s="3">
        <f t="shared" si="23"/>
        <v>0.521009191552859</v>
      </c>
    </row>
    <row r="348" ht="15" spans="1:19">
      <c r="A348" s="3">
        <v>344</v>
      </c>
      <c r="B348" s="3" t="s">
        <v>1730</v>
      </c>
      <c r="C348" s="4" t="s">
        <v>1731</v>
      </c>
      <c r="D348" s="5" t="s">
        <v>1732</v>
      </c>
      <c r="E348" s="5" t="s">
        <v>1733</v>
      </c>
      <c r="F348" s="2" t="s">
        <v>1734</v>
      </c>
      <c r="G348" s="3">
        <v>3</v>
      </c>
      <c r="H348" s="3">
        <v>3</v>
      </c>
      <c r="I348" s="3">
        <v>3</v>
      </c>
      <c r="J348" s="3">
        <v>24.1621551513672</v>
      </c>
      <c r="K348" s="3">
        <v>24.0805034637451</v>
      </c>
      <c r="L348" s="3">
        <v>24.126522064209</v>
      </c>
      <c r="M348" s="3">
        <f t="shared" si="20"/>
        <v>24.1230602264404</v>
      </c>
      <c r="N348" s="3">
        <v>0</v>
      </c>
      <c r="O348" s="3">
        <v>24.378288269043</v>
      </c>
      <c r="P348" s="3">
        <v>24.6640548706055</v>
      </c>
      <c r="Q348" s="3">
        <f t="shared" si="21"/>
        <v>16.3474477132162</v>
      </c>
      <c r="R348" s="3">
        <f t="shared" si="22"/>
        <v>7.77561251322427</v>
      </c>
      <c r="S348" s="3">
        <f t="shared" si="23"/>
        <v>0.395347763352784</v>
      </c>
    </row>
    <row r="349" ht="15" spans="1:19">
      <c r="A349" s="3">
        <v>345</v>
      </c>
      <c r="B349" s="3" t="s">
        <v>1735</v>
      </c>
      <c r="C349" s="4" t="s">
        <v>1736</v>
      </c>
      <c r="D349" s="5" t="s">
        <v>1737</v>
      </c>
      <c r="E349" s="5" t="s">
        <v>1738</v>
      </c>
      <c r="F349" s="2" t="s">
        <v>1739</v>
      </c>
      <c r="G349" s="3">
        <v>2</v>
      </c>
      <c r="H349" s="3">
        <v>2</v>
      </c>
      <c r="I349" s="3">
        <v>2</v>
      </c>
      <c r="J349" s="3">
        <v>23.7231750488281</v>
      </c>
      <c r="K349" s="3">
        <v>23.6609039306641</v>
      </c>
      <c r="L349" s="3">
        <v>0</v>
      </c>
      <c r="M349" s="3">
        <f t="shared" si="20"/>
        <v>15.7946929931641</v>
      </c>
      <c r="N349" s="3">
        <v>0</v>
      </c>
      <c r="O349" s="3">
        <v>0</v>
      </c>
      <c r="P349" s="3">
        <v>24.1645355224609</v>
      </c>
      <c r="Q349" s="3">
        <f t="shared" si="21"/>
        <v>8.05484517415363</v>
      </c>
      <c r="R349" s="3">
        <f t="shared" si="22"/>
        <v>7.73984781901044</v>
      </c>
      <c r="S349" s="3">
        <f t="shared" si="23"/>
        <v>0.530335590258425</v>
      </c>
    </row>
    <row r="350" ht="15" spans="1:19">
      <c r="A350" s="3">
        <v>346</v>
      </c>
      <c r="B350" s="3" t="s">
        <v>1740</v>
      </c>
      <c r="C350" s="4" t="s">
        <v>1741</v>
      </c>
      <c r="D350" s="5" t="s">
        <v>1742</v>
      </c>
      <c r="E350" s="5" t="s">
        <v>1743</v>
      </c>
      <c r="F350" s="2" t="s">
        <v>1744</v>
      </c>
      <c r="G350" s="3">
        <v>2</v>
      </c>
      <c r="H350" s="3">
        <v>2</v>
      </c>
      <c r="I350" s="3">
        <v>2</v>
      </c>
      <c r="J350" s="3">
        <v>23.2298755645752</v>
      </c>
      <c r="K350" s="3">
        <v>22.9646034240723</v>
      </c>
      <c r="L350" s="3">
        <v>0</v>
      </c>
      <c r="M350" s="3">
        <f t="shared" si="20"/>
        <v>15.3981596628825</v>
      </c>
      <c r="N350" s="3">
        <v>0</v>
      </c>
      <c r="O350" s="3">
        <v>0</v>
      </c>
      <c r="P350" s="3">
        <v>22.993673324585</v>
      </c>
      <c r="Q350" s="3">
        <f t="shared" si="21"/>
        <v>7.66455777486167</v>
      </c>
      <c r="R350" s="3">
        <f t="shared" si="22"/>
        <v>7.73360188802083</v>
      </c>
      <c r="S350" s="3">
        <f t="shared" si="23"/>
        <v>0.515871243199733</v>
      </c>
    </row>
    <row r="351" ht="15" spans="1:19">
      <c r="A351" s="3">
        <v>347</v>
      </c>
      <c r="B351" s="3" t="s">
        <v>1745</v>
      </c>
      <c r="C351" s="4" t="s">
        <v>1746</v>
      </c>
      <c r="D351" s="5" t="s">
        <v>1747</v>
      </c>
      <c r="E351" s="5" t="s">
        <v>1748</v>
      </c>
      <c r="F351" s="2" t="s">
        <v>1749</v>
      </c>
      <c r="G351" s="3">
        <v>3</v>
      </c>
      <c r="H351" s="3">
        <v>3</v>
      </c>
      <c r="I351" s="3">
        <v>3</v>
      </c>
      <c r="J351" s="3">
        <v>23.3086929321289</v>
      </c>
      <c r="K351" s="3">
        <v>0</v>
      </c>
      <c r="L351" s="3">
        <v>23.0328998565674</v>
      </c>
      <c r="M351" s="3">
        <f t="shared" si="20"/>
        <v>15.4471975962321</v>
      </c>
      <c r="N351" s="3">
        <v>0</v>
      </c>
      <c r="O351" s="3">
        <v>0</v>
      </c>
      <c r="P351" s="3">
        <v>23.2651348114014</v>
      </c>
      <c r="Q351" s="3">
        <f t="shared" si="21"/>
        <v>7.7550449371338</v>
      </c>
      <c r="R351" s="3">
        <f t="shared" si="22"/>
        <v>7.6921526590983</v>
      </c>
      <c r="S351" s="3">
        <f t="shared" si="23"/>
        <v>0.520941630051938</v>
      </c>
    </row>
    <row r="352" ht="15" spans="1:19">
      <c r="A352" s="3">
        <v>348</v>
      </c>
      <c r="B352" s="3" t="s">
        <v>1750</v>
      </c>
      <c r="C352" s="4" t="s">
        <v>1751</v>
      </c>
      <c r="D352" s="5" t="s">
        <v>1752</v>
      </c>
      <c r="E352" s="5" t="s">
        <v>1753</v>
      </c>
      <c r="F352" s="2" t="s">
        <v>1754</v>
      </c>
      <c r="G352" s="3">
        <v>4</v>
      </c>
      <c r="H352" s="3">
        <v>4</v>
      </c>
      <c r="I352" s="3">
        <v>4</v>
      </c>
      <c r="J352" s="3">
        <v>23.8443145751953</v>
      </c>
      <c r="K352" s="3">
        <v>22.9703388214111</v>
      </c>
      <c r="L352" s="3">
        <v>0</v>
      </c>
      <c r="M352" s="3">
        <f t="shared" si="20"/>
        <v>15.6048844655355</v>
      </c>
      <c r="N352" s="3">
        <v>0</v>
      </c>
      <c r="O352" s="3">
        <v>0</v>
      </c>
      <c r="P352" s="3">
        <v>23.7829685211182</v>
      </c>
      <c r="Q352" s="3">
        <f t="shared" si="21"/>
        <v>7.92765617370607</v>
      </c>
      <c r="R352" s="3">
        <f t="shared" si="22"/>
        <v>7.6772282918294</v>
      </c>
      <c r="S352" s="3">
        <f t="shared" si="23"/>
        <v>0.528128090364694</v>
      </c>
    </row>
    <row r="353" ht="15" spans="1:19">
      <c r="A353" s="3">
        <v>349</v>
      </c>
      <c r="B353" s="3" t="s">
        <v>1755</v>
      </c>
      <c r="C353" s="4" t="s">
        <v>1756</v>
      </c>
      <c r="D353" s="5" t="s">
        <v>1757</v>
      </c>
      <c r="E353" s="5" t="s">
        <v>1758</v>
      </c>
      <c r="F353" s="2" t="s">
        <v>1759</v>
      </c>
      <c r="G353" s="3">
        <v>2</v>
      </c>
      <c r="H353" s="3">
        <v>2</v>
      </c>
      <c r="I353" s="3">
        <v>2</v>
      </c>
      <c r="J353" s="3">
        <v>23.4618892669678</v>
      </c>
      <c r="K353" s="3">
        <v>0</v>
      </c>
      <c r="L353" s="3">
        <v>22.6508178710938</v>
      </c>
      <c r="M353" s="3">
        <f t="shared" si="20"/>
        <v>15.3709023793539</v>
      </c>
      <c r="N353" s="3">
        <v>0</v>
      </c>
      <c r="O353" s="3">
        <v>0</v>
      </c>
      <c r="P353" s="3">
        <v>23.1864337921143</v>
      </c>
      <c r="Q353" s="3">
        <f t="shared" si="21"/>
        <v>7.7288112640381</v>
      </c>
      <c r="R353" s="3">
        <f t="shared" si="22"/>
        <v>7.64209111531576</v>
      </c>
      <c r="S353" s="3">
        <f t="shared" si="23"/>
        <v>0.521952570357724</v>
      </c>
    </row>
    <row r="354" ht="15" spans="1:19">
      <c r="A354" s="3">
        <v>350</v>
      </c>
      <c r="B354" s="3" t="s">
        <v>1760</v>
      </c>
      <c r="C354" s="4" t="s">
        <v>1761</v>
      </c>
      <c r="D354" s="5" t="s">
        <v>1762</v>
      </c>
      <c r="E354" s="5" t="s">
        <v>1763</v>
      </c>
      <c r="F354" s="2" t="s">
        <v>1764</v>
      </c>
      <c r="G354" s="3">
        <v>2</v>
      </c>
      <c r="H354" s="3">
        <v>2</v>
      </c>
      <c r="I354" s="3">
        <v>2</v>
      </c>
      <c r="J354" s="3">
        <v>0</v>
      </c>
      <c r="K354" s="3">
        <v>23.3500289916992</v>
      </c>
      <c r="L354" s="3">
        <v>23.1269950866699</v>
      </c>
      <c r="M354" s="3">
        <f t="shared" si="20"/>
        <v>15.4923413594564</v>
      </c>
      <c r="N354" s="3">
        <v>0</v>
      </c>
      <c r="O354" s="3">
        <v>0</v>
      </c>
      <c r="P354" s="3">
        <v>23.5723056793213</v>
      </c>
      <c r="Q354" s="3">
        <f t="shared" si="21"/>
        <v>7.85743522644043</v>
      </c>
      <c r="R354" s="3">
        <f t="shared" si="22"/>
        <v>7.63490613301593</v>
      </c>
      <c r="S354" s="3">
        <f t="shared" si="23"/>
        <v>0.527036453530329</v>
      </c>
    </row>
    <row r="355" ht="15" spans="1:19">
      <c r="A355" s="3">
        <v>351</v>
      </c>
      <c r="B355" s="3" t="s">
        <v>1765</v>
      </c>
      <c r="C355" s="4" t="s">
        <v>1766</v>
      </c>
      <c r="D355" s="5" t="s">
        <v>1767</v>
      </c>
      <c r="E355" s="5" t="s">
        <v>1768</v>
      </c>
      <c r="F355" s="2" t="s">
        <v>1769</v>
      </c>
      <c r="G355" s="3">
        <v>2</v>
      </c>
      <c r="H355" s="3">
        <v>2</v>
      </c>
      <c r="I355" s="3">
        <v>2</v>
      </c>
      <c r="J355" s="3">
        <v>23.6486682891846</v>
      </c>
      <c r="K355" s="3">
        <v>24.637601852417</v>
      </c>
      <c r="L355" s="3">
        <v>23.900764465332</v>
      </c>
      <c r="M355" s="3">
        <f t="shared" si="20"/>
        <v>24.0623448689779</v>
      </c>
      <c r="N355" s="3">
        <v>0</v>
      </c>
      <c r="O355" s="3">
        <v>24.6957759857178</v>
      </c>
      <c r="P355" s="3">
        <v>24.6037673950195</v>
      </c>
      <c r="Q355" s="3">
        <f t="shared" si="21"/>
        <v>16.4331811269124</v>
      </c>
      <c r="R355" s="3">
        <f t="shared" si="22"/>
        <v>7.62916374206543</v>
      </c>
      <c r="S355" s="3">
        <f t="shared" si="23"/>
        <v>0.405982161620856</v>
      </c>
    </row>
    <row r="356" ht="15" spans="1:19">
      <c r="A356" s="3">
        <v>352</v>
      </c>
      <c r="B356" s="3" t="s">
        <v>1770</v>
      </c>
      <c r="C356" s="4" t="s">
        <v>1771</v>
      </c>
      <c r="D356" s="5" t="s">
        <v>1772</v>
      </c>
      <c r="E356" s="5" t="s">
        <v>1773</v>
      </c>
      <c r="F356" s="2" t="s">
        <v>1774</v>
      </c>
      <c r="G356" s="3">
        <v>3</v>
      </c>
      <c r="H356" s="3">
        <v>3</v>
      </c>
      <c r="I356" s="3">
        <v>3</v>
      </c>
      <c r="J356" s="3">
        <v>23.5215721130371</v>
      </c>
      <c r="K356" s="3">
        <v>24.0065879821777</v>
      </c>
      <c r="L356" s="3">
        <v>0</v>
      </c>
      <c r="M356" s="3">
        <f t="shared" si="20"/>
        <v>15.8427200317383</v>
      </c>
      <c r="N356" s="3">
        <v>24.6550178527832</v>
      </c>
      <c r="O356" s="3">
        <v>0</v>
      </c>
      <c r="P356" s="3">
        <v>0</v>
      </c>
      <c r="Q356" s="3">
        <f t="shared" si="21"/>
        <v>8.21833928426107</v>
      </c>
      <c r="R356" s="3">
        <f t="shared" si="22"/>
        <v>7.6243807474772</v>
      </c>
      <c r="S356" s="3">
        <f t="shared" si="23"/>
        <v>0.540753500328299</v>
      </c>
    </row>
    <row r="357" ht="15" spans="1:19">
      <c r="A357" s="3">
        <v>353</v>
      </c>
      <c r="B357" s="3" t="s">
        <v>1775</v>
      </c>
      <c r="C357" s="4" t="s">
        <v>1776</v>
      </c>
      <c r="D357" s="5" t="s">
        <v>1777</v>
      </c>
      <c r="E357" s="5" t="s">
        <v>1778</v>
      </c>
      <c r="F357" s="2" t="s">
        <v>1779</v>
      </c>
      <c r="G357" s="3">
        <v>4</v>
      </c>
      <c r="H357" s="3">
        <v>4</v>
      </c>
      <c r="I357" s="3">
        <v>4</v>
      </c>
      <c r="J357" s="3">
        <v>0</v>
      </c>
      <c r="K357" s="3">
        <v>23.1220893859863</v>
      </c>
      <c r="L357" s="3">
        <v>23.2744083404541</v>
      </c>
      <c r="M357" s="3">
        <f t="shared" si="20"/>
        <v>15.4654992421468</v>
      </c>
      <c r="N357" s="3">
        <v>0</v>
      </c>
      <c r="O357" s="3">
        <v>0</v>
      </c>
      <c r="P357" s="3">
        <v>23.6015014648438</v>
      </c>
      <c r="Q357" s="3">
        <f t="shared" si="21"/>
        <v>7.86716715494793</v>
      </c>
      <c r="R357" s="3">
        <f t="shared" si="22"/>
        <v>7.59833208719887</v>
      </c>
      <c r="S357" s="3">
        <f t="shared" si="23"/>
        <v>0.528821504401237</v>
      </c>
    </row>
    <row r="358" ht="15" spans="1:19">
      <c r="A358" s="3">
        <v>354</v>
      </c>
      <c r="B358" s="3" t="s">
        <v>1780</v>
      </c>
      <c r="C358" s="4" t="s">
        <v>1781</v>
      </c>
      <c r="D358" s="5" t="s">
        <v>1782</v>
      </c>
      <c r="E358" s="5" t="s">
        <v>1783</v>
      </c>
      <c r="F358" s="2" t="s">
        <v>1784</v>
      </c>
      <c r="G358" s="3">
        <v>4</v>
      </c>
      <c r="H358" s="3">
        <v>4</v>
      </c>
      <c r="I358" s="3">
        <v>4</v>
      </c>
      <c r="J358" s="3">
        <v>23.071496963501</v>
      </c>
      <c r="K358" s="3">
        <v>23.0925846099854</v>
      </c>
      <c r="L358" s="3">
        <v>0</v>
      </c>
      <c r="M358" s="3">
        <f t="shared" si="20"/>
        <v>15.3880271911621</v>
      </c>
      <c r="N358" s="3">
        <v>0</v>
      </c>
      <c r="O358" s="3">
        <v>0</v>
      </c>
      <c r="P358" s="3">
        <v>23.3858757019043</v>
      </c>
      <c r="Q358" s="3">
        <f t="shared" si="21"/>
        <v>7.79529190063477</v>
      </c>
      <c r="R358" s="3">
        <f t="shared" si="22"/>
        <v>7.59273529052737</v>
      </c>
      <c r="S358" s="3">
        <f t="shared" si="23"/>
        <v>0.526318556821958</v>
      </c>
    </row>
    <row r="359" ht="15" spans="1:19">
      <c r="A359" s="3">
        <v>355</v>
      </c>
      <c r="B359" s="3" t="s">
        <v>1785</v>
      </c>
      <c r="C359" s="4" t="s">
        <v>1786</v>
      </c>
      <c r="D359" s="5" t="s">
        <v>1787</v>
      </c>
      <c r="E359" s="5" t="s">
        <v>1788</v>
      </c>
      <c r="F359" s="2" t="s">
        <v>1789</v>
      </c>
      <c r="G359" s="3">
        <v>6</v>
      </c>
      <c r="H359" s="3">
        <v>6</v>
      </c>
      <c r="I359" s="3">
        <v>6</v>
      </c>
      <c r="J359" s="3">
        <v>24.0152072906494</v>
      </c>
      <c r="K359" s="3">
        <v>23.5285034179688</v>
      </c>
      <c r="L359" s="3">
        <v>23.8791408538818</v>
      </c>
      <c r="M359" s="3">
        <f t="shared" si="20"/>
        <v>23.8076171875</v>
      </c>
      <c r="N359" s="3">
        <v>0</v>
      </c>
      <c r="O359" s="3">
        <v>24.2719879150391</v>
      </c>
      <c r="P359" s="3">
        <v>24.4017143249512</v>
      </c>
      <c r="Q359" s="3">
        <f t="shared" si="21"/>
        <v>16.2245674133301</v>
      </c>
      <c r="R359" s="3">
        <f t="shared" si="22"/>
        <v>7.5830497741699</v>
      </c>
      <c r="S359" s="3">
        <f t="shared" si="23"/>
        <v>0.402903390112314</v>
      </c>
    </row>
    <row r="360" ht="15" spans="1:19">
      <c r="A360" s="3">
        <v>356</v>
      </c>
      <c r="B360" s="3" t="s">
        <v>1790</v>
      </c>
      <c r="C360" s="4" t="s">
        <v>1791</v>
      </c>
      <c r="D360" s="5" t="s">
        <v>1792</v>
      </c>
      <c r="E360" s="5" t="s">
        <v>1793</v>
      </c>
      <c r="F360" s="2" t="s">
        <v>1794</v>
      </c>
      <c r="G360" s="3">
        <v>2</v>
      </c>
      <c r="H360" s="3">
        <v>2</v>
      </c>
      <c r="I360" s="3">
        <v>2</v>
      </c>
      <c r="J360" s="3">
        <v>22.7081565856934</v>
      </c>
      <c r="K360" s="3">
        <v>23.0429668426514</v>
      </c>
      <c r="L360" s="3">
        <v>0</v>
      </c>
      <c r="M360" s="3">
        <f t="shared" si="20"/>
        <v>15.2503744761149</v>
      </c>
      <c r="N360" s="3">
        <v>0</v>
      </c>
      <c r="O360" s="3">
        <v>0</v>
      </c>
      <c r="P360" s="3">
        <v>23.1238574981689</v>
      </c>
      <c r="Q360" s="3">
        <f t="shared" si="21"/>
        <v>7.70795249938963</v>
      </c>
      <c r="R360" s="3">
        <f t="shared" si="22"/>
        <v>7.5424219767253</v>
      </c>
      <c r="S360" s="3">
        <f t="shared" si="23"/>
        <v>0.524965948345771</v>
      </c>
    </row>
    <row r="361" ht="15" spans="1:19">
      <c r="A361" s="3">
        <v>357</v>
      </c>
      <c r="B361" s="3" t="s">
        <v>1795</v>
      </c>
      <c r="C361" s="4" t="s">
        <v>1796</v>
      </c>
      <c r="D361" s="5" t="s">
        <v>1797</v>
      </c>
      <c r="E361" s="5" t="s">
        <v>1798</v>
      </c>
      <c r="F361" s="2" t="s">
        <v>1799</v>
      </c>
      <c r="G361" s="3">
        <v>6</v>
      </c>
      <c r="H361" s="3">
        <v>6</v>
      </c>
      <c r="I361" s="3">
        <v>6</v>
      </c>
      <c r="J361" s="3">
        <v>25.1634998321533</v>
      </c>
      <c r="K361" s="3">
        <v>24.7147636413574</v>
      </c>
      <c r="L361" s="3">
        <v>23.925968170166</v>
      </c>
      <c r="M361" s="3">
        <f t="shared" si="20"/>
        <v>24.6014105478922</v>
      </c>
      <c r="N361" s="3">
        <v>0</v>
      </c>
      <c r="O361" s="3">
        <v>25.4814834594727</v>
      </c>
      <c r="P361" s="3">
        <v>25.7124557495117</v>
      </c>
      <c r="Q361" s="3">
        <f t="shared" si="21"/>
        <v>17.0646464029948</v>
      </c>
      <c r="R361" s="3">
        <f t="shared" si="22"/>
        <v>7.53676414489743</v>
      </c>
      <c r="S361" s="3">
        <f t="shared" si="23"/>
        <v>0.427350833875821</v>
      </c>
    </row>
    <row r="362" ht="15" spans="1:19">
      <c r="A362" s="3">
        <v>358</v>
      </c>
      <c r="B362" s="3" t="s">
        <v>1800</v>
      </c>
      <c r="C362" s="4" t="s">
        <v>1801</v>
      </c>
      <c r="D362" s="5" t="s">
        <v>1802</v>
      </c>
      <c r="E362" s="5" t="s">
        <v>1803</v>
      </c>
      <c r="F362" s="2" t="s">
        <v>1804</v>
      </c>
      <c r="G362" s="3">
        <v>6</v>
      </c>
      <c r="H362" s="3">
        <v>6</v>
      </c>
      <c r="I362" s="3">
        <v>6</v>
      </c>
      <c r="J362" s="3">
        <v>24.3590412139893</v>
      </c>
      <c r="K362" s="3">
        <v>24.8002052307129</v>
      </c>
      <c r="L362" s="3">
        <v>24.505973815918</v>
      </c>
      <c r="M362" s="3">
        <f t="shared" si="20"/>
        <v>24.5550734202067</v>
      </c>
      <c r="N362" s="3">
        <v>0</v>
      </c>
      <c r="O362" s="3">
        <v>25.5652904510498</v>
      </c>
      <c r="P362" s="3">
        <v>25.5208835601807</v>
      </c>
      <c r="Q362" s="3">
        <f t="shared" si="21"/>
        <v>17.0287246704102</v>
      </c>
      <c r="R362" s="3">
        <f t="shared" si="22"/>
        <v>7.52634874979657</v>
      </c>
      <c r="S362" s="3">
        <f t="shared" si="23"/>
        <v>0.426699306018082</v>
      </c>
    </row>
    <row r="363" ht="15" spans="1:19">
      <c r="A363" s="3">
        <v>359</v>
      </c>
      <c r="B363" s="3" t="s">
        <v>1805</v>
      </c>
      <c r="C363" s="4" t="s">
        <v>1806</v>
      </c>
      <c r="D363" s="5" t="s">
        <v>1807</v>
      </c>
      <c r="E363" s="5" t="s">
        <v>1808</v>
      </c>
      <c r="F363" s="2" t="s">
        <v>1809</v>
      </c>
      <c r="G363" s="3">
        <v>4</v>
      </c>
      <c r="H363" s="3">
        <v>4</v>
      </c>
      <c r="I363" s="3">
        <v>4</v>
      </c>
      <c r="J363" s="3">
        <v>23.1455535888672</v>
      </c>
      <c r="K363" s="3">
        <v>23.9844188690186</v>
      </c>
      <c r="L363" s="3">
        <v>23.442403793335</v>
      </c>
      <c r="M363" s="3">
        <f t="shared" si="20"/>
        <v>23.5241254170736</v>
      </c>
      <c r="N363" s="3">
        <v>0</v>
      </c>
      <c r="O363" s="3">
        <v>24.2352771759033</v>
      </c>
      <c r="P363" s="3">
        <v>23.9310283660889</v>
      </c>
      <c r="Q363" s="3">
        <f t="shared" si="21"/>
        <v>16.0554351806641</v>
      </c>
      <c r="R363" s="3">
        <f t="shared" si="22"/>
        <v>7.46869023640954</v>
      </c>
      <c r="S363" s="3">
        <f t="shared" si="23"/>
        <v>0.405073383365432</v>
      </c>
    </row>
    <row r="364" ht="15" spans="1:19">
      <c r="A364" s="3">
        <v>360</v>
      </c>
      <c r="B364" s="3" t="s">
        <v>1810</v>
      </c>
      <c r="C364" s="4" t="s">
        <v>1811</v>
      </c>
      <c r="D364" s="5" t="s">
        <v>1812</v>
      </c>
      <c r="E364" s="5" t="s">
        <v>1813</v>
      </c>
      <c r="F364" s="2" t="s">
        <v>1814</v>
      </c>
      <c r="G364" s="3">
        <v>4</v>
      </c>
      <c r="H364" s="3">
        <v>4</v>
      </c>
      <c r="I364" s="3">
        <v>4</v>
      </c>
      <c r="J364" s="3">
        <v>0</v>
      </c>
      <c r="K364" s="3">
        <v>23.1091194152832</v>
      </c>
      <c r="L364" s="3">
        <v>23.0150890350342</v>
      </c>
      <c r="M364" s="3">
        <f t="shared" si="20"/>
        <v>15.3747361501058</v>
      </c>
      <c r="N364" s="3">
        <v>0</v>
      </c>
      <c r="O364" s="3">
        <v>0</v>
      </c>
      <c r="P364" s="3">
        <v>23.755521774292</v>
      </c>
      <c r="Q364" s="3">
        <f t="shared" si="21"/>
        <v>7.91850725809733</v>
      </c>
      <c r="R364" s="3">
        <f t="shared" si="22"/>
        <v>7.45622889200847</v>
      </c>
      <c r="S364" s="3">
        <f t="shared" si="23"/>
        <v>0.536331815596272</v>
      </c>
    </row>
    <row r="365" ht="15" spans="1:19">
      <c r="A365" s="3">
        <v>361</v>
      </c>
      <c r="B365" s="3" t="s">
        <v>1815</v>
      </c>
      <c r="C365" s="4" t="s">
        <v>1816</v>
      </c>
      <c r="D365" s="5" t="s">
        <v>1817</v>
      </c>
      <c r="E365" s="5" t="s">
        <v>1818</v>
      </c>
      <c r="F365" s="2" t="s">
        <v>1819</v>
      </c>
      <c r="G365" s="3">
        <v>2</v>
      </c>
      <c r="H365" s="3">
        <v>2</v>
      </c>
      <c r="I365" s="3">
        <v>2</v>
      </c>
      <c r="J365" s="3">
        <v>0</v>
      </c>
      <c r="K365" s="3">
        <v>22.8094692230225</v>
      </c>
      <c r="L365" s="3">
        <v>22.7968940734863</v>
      </c>
      <c r="M365" s="3">
        <f t="shared" si="20"/>
        <v>15.2021210988363</v>
      </c>
      <c r="N365" s="3">
        <v>0</v>
      </c>
      <c r="O365" s="3">
        <v>0</v>
      </c>
      <c r="P365" s="3">
        <v>23.5306491851807</v>
      </c>
      <c r="Q365" s="3">
        <f t="shared" si="21"/>
        <v>7.84354972839357</v>
      </c>
      <c r="R365" s="3">
        <f t="shared" si="22"/>
        <v>7.3585713704427</v>
      </c>
      <c r="S365" s="3">
        <f t="shared" si="23"/>
        <v>0.537416766094664</v>
      </c>
    </row>
    <row r="366" ht="15" spans="1:19">
      <c r="A366" s="3">
        <v>362</v>
      </c>
      <c r="B366" s="3" t="s">
        <v>1820</v>
      </c>
      <c r="C366" s="4" t="s">
        <v>1821</v>
      </c>
      <c r="D366" s="3" t="s">
        <v>1822</v>
      </c>
      <c r="E366" s="3" t="s">
        <v>1823</v>
      </c>
      <c r="F366" s="4" t="s">
        <v>1824</v>
      </c>
      <c r="G366" s="3">
        <v>16</v>
      </c>
      <c r="H366" s="3">
        <v>16</v>
      </c>
      <c r="I366" s="3">
        <v>3</v>
      </c>
      <c r="J366" s="3">
        <v>27.3484935760498</v>
      </c>
      <c r="K366" s="3">
        <v>27.3885383605957</v>
      </c>
      <c r="L366" s="3">
        <v>27.3846740722656</v>
      </c>
      <c r="M366" s="3">
        <f t="shared" si="20"/>
        <v>27.3739020029704</v>
      </c>
      <c r="N366" s="3">
        <v>26.871618270874</v>
      </c>
      <c r="O366" s="3">
        <v>26.8368949890137</v>
      </c>
      <c r="P366" s="3">
        <v>26.9306659698486</v>
      </c>
      <c r="Q366" s="3">
        <f t="shared" si="21"/>
        <v>26.8797264099121</v>
      </c>
      <c r="R366" s="3">
        <f t="shared" si="22"/>
        <v>0.494175593058269</v>
      </c>
      <c r="S366" s="3">
        <f t="shared" si="23"/>
        <v>8.16050126497326e-5</v>
      </c>
    </row>
    <row r="367" ht="15" spans="1:19">
      <c r="A367" s="3">
        <v>363</v>
      </c>
      <c r="B367" s="3" t="s">
        <v>1825</v>
      </c>
      <c r="C367" s="4" t="s">
        <v>1826</v>
      </c>
      <c r="D367" s="3" t="s">
        <v>1827</v>
      </c>
      <c r="E367" s="3" t="s">
        <v>1828</v>
      </c>
      <c r="F367" s="4" t="s">
        <v>1829</v>
      </c>
      <c r="G367" s="3">
        <v>20</v>
      </c>
      <c r="H367" s="3">
        <v>20</v>
      </c>
      <c r="I367" s="3">
        <v>20</v>
      </c>
      <c r="J367" s="3">
        <v>28.0280723571777</v>
      </c>
      <c r="K367" s="3">
        <v>28.1569690704346</v>
      </c>
      <c r="L367" s="3">
        <v>28.0534648895264</v>
      </c>
      <c r="M367" s="3">
        <f t="shared" si="20"/>
        <v>28.0795021057129</v>
      </c>
      <c r="N367" s="3">
        <v>27.5358619689941</v>
      </c>
      <c r="O367" s="3">
        <v>27.5966205596924</v>
      </c>
      <c r="P367" s="3">
        <v>27.6340885162354</v>
      </c>
      <c r="Q367" s="3">
        <f t="shared" si="21"/>
        <v>27.588857014974</v>
      </c>
      <c r="R367" s="3">
        <f t="shared" si="22"/>
        <v>0.490645090738933</v>
      </c>
      <c r="S367" s="3">
        <f t="shared" si="23"/>
        <v>0.000546644719679754</v>
      </c>
    </row>
    <row r="368" ht="15" spans="1:19">
      <c r="A368" s="3">
        <v>364</v>
      </c>
      <c r="B368" s="3" t="s">
        <v>1830</v>
      </c>
      <c r="C368" s="4" t="s">
        <v>1831</v>
      </c>
      <c r="D368" s="3" t="s">
        <v>1832</v>
      </c>
      <c r="E368" s="3" t="s">
        <v>1833</v>
      </c>
      <c r="F368" s="4" t="s">
        <v>1834</v>
      </c>
      <c r="G368" s="3">
        <v>27</v>
      </c>
      <c r="H368" s="3">
        <v>27</v>
      </c>
      <c r="I368" s="3">
        <v>27</v>
      </c>
      <c r="J368" s="3">
        <v>27.2946529388428</v>
      </c>
      <c r="K368" s="3">
        <v>27.6050548553467</v>
      </c>
      <c r="L368" s="3">
        <v>27.2909660339355</v>
      </c>
      <c r="M368" s="3">
        <f t="shared" si="20"/>
        <v>27.3968912760417</v>
      </c>
      <c r="N368" s="3">
        <v>26.4005107879639</v>
      </c>
      <c r="O368" s="3">
        <v>26.4176063537598</v>
      </c>
      <c r="P368" s="3">
        <v>26.4586544036865</v>
      </c>
      <c r="Q368" s="3">
        <f t="shared" si="21"/>
        <v>26.4255905151367</v>
      </c>
      <c r="R368" s="3">
        <f t="shared" si="22"/>
        <v>0.971300760904935</v>
      </c>
      <c r="S368" s="3">
        <f t="shared" si="23"/>
        <v>0.000773490450383275</v>
      </c>
    </row>
    <row r="369" ht="15" spans="1:19">
      <c r="A369" s="3">
        <v>365</v>
      </c>
      <c r="B369" s="3" t="s">
        <v>1835</v>
      </c>
      <c r="C369" s="4" t="s">
        <v>1836</v>
      </c>
      <c r="D369" s="3" t="s">
        <v>1837</v>
      </c>
      <c r="E369" s="3" t="s">
        <v>1838</v>
      </c>
      <c r="F369" s="4" t="s">
        <v>1839</v>
      </c>
      <c r="G369" s="3">
        <v>15</v>
      </c>
      <c r="H369" s="3">
        <v>15</v>
      </c>
      <c r="I369" s="3">
        <v>15</v>
      </c>
      <c r="J369" s="3">
        <v>27.3161373138428</v>
      </c>
      <c r="K369" s="3">
        <v>27.5279083251953</v>
      </c>
      <c r="L369" s="3">
        <v>27.5940589904785</v>
      </c>
      <c r="M369" s="3">
        <f t="shared" si="20"/>
        <v>27.4793682098389</v>
      </c>
      <c r="N369" s="3">
        <v>26.8161659240723</v>
      </c>
      <c r="O369" s="3">
        <v>26.8405017852783</v>
      </c>
      <c r="P369" s="3">
        <v>26.9663124084473</v>
      </c>
      <c r="Q369" s="3">
        <f t="shared" si="21"/>
        <v>26.8743267059326</v>
      </c>
      <c r="R369" s="3">
        <f t="shared" si="22"/>
        <v>0.605041503906232</v>
      </c>
      <c r="S369" s="3">
        <f t="shared" si="23"/>
        <v>0.00322313996836935</v>
      </c>
    </row>
    <row r="370" ht="15" spans="1:19">
      <c r="A370" s="3">
        <v>366</v>
      </c>
      <c r="B370" s="3" t="s">
        <v>1840</v>
      </c>
      <c r="C370" s="4" t="s">
        <v>1841</v>
      </c>
      <c r="D370" s="3" t="s">
        <v>1842</v>
      </c>
      <c r="E370" s="3" t="s">
        <v>1843</v>
      </c>
      <c r="F370" s="4" t="s">
        <v>1844</v>
      </c>
      <c r="G370" s="3">
        <v>13</v>
      </c>
      <c r="H370" s="3">
        <v>13</v>
      </c>
      <c r="I370" s="3">
        <v>13</v>
      </c>
      <c r="J370" s="3">
        <v>27.1229724884033</v>
      </c>
      <c r="K370" s="3">
        <v>27.0710182189941</v>
      </c>
      <c r="L370" s="3">
        <v>27.0143566131592</v>
      </c>
      <c r="M370" s="3">
        <f t="shared" si="20"/>
        <v>27.0694491068522</v>
      </c>
      <c r="N370" s="3">
        <v>26.8443374633789</v>
      </c>
      <c r="O370" s="3">
        <v>26.873966217041</v>
      </c>
      <c r="P370" s="3">
        <v>26.8760757446289</v>
      </c>
      <c r="Q370" s="3">
        <f t="shared" si="21"/>
        <v>26.8647931416829</v>
      </c>
      <c r="R370" s="3">
        <f t="shared" si="22"/>
        <v>0.20465596516927</v>
      </c>
      <c r="S370" s="3">
        <f t="shared" si="23"/>
        <v>0.00343663802537957</v>
      </c>
    </row>
    <row r="371" ht="15" spans="1:19">
      <c r="A371" s="3">
        <v>367</v>
      </c>
      <c r="B371" s="3" t="s">
        <v>1845</v>
      </c>
      <c r="C371" s="4" t="s">
        <v>1846</v>
      </c>
      <c r="D371" s="3" t="s">
        <v>1847</v>
      </c>
      <c r="E371" s="3" t="s">
        <v>1848</v>
      </c>
      <c r="F371" s="4" t="s">
        <v>1849</v>
      </c>
      <c r="G371" s="3">
        <v>18</v>
      </c>
      <c r="H371" s="3">
        <v>7</v>
      </c>
      <c r="I371" s="3">
        <v>7</v>
      </c>
      <c r="J371" s="3">
        <v>27.4664554595947</v>
      </c>
      <c r="K371" s="3">
        <v>27.9600830078125</v>
      </c>
      <c r="L371" s="3">
        <v>27.6071720123291</v>
      </c>
      <c r="M371" s="3">
        <f t="shared" si="20"/>
        <v>27.6779034932454</v>
      </c>
      <c r="N371" s="3">
        <v>26.7569732666016</v>
      </c>
      <c r="O371" s="3">
        <v>26.8020572662354</v>
      </c>
      <c r="P371" s="3">
        <v>26.7333736419678</v>
      </c>
      <c r="Q371" s="3">
        <f t="shared" si="21"/>
        <v>26.7641347249349</v>
      </c>
      <c r="R371" s="3">
        <f t="shared" si="22"/>
        <v>0.913768768310501</v>
      </c>
      <c r="S371" s="3">
        <f t="shared" si="23"/>
        <v>0.00351239099920591</v>
      </c>
    </row>
    <row r="372" ht="15" spans="1:19">
      <c r="A372" s="3">
        <v>368</v>
      </c>
      <c r="B372" s="3" t="s">
        <v>1850</v>
      </c>
      <c r="C372" s="4" t="s">
        <v>1851</v>
      </c>
      <c r="D372" s="3" t="s">
        <v>1852</v>
      </c>
      <c r="E372" s="3" t="s">
        <v>1853</v>
      </c>
      <c r="F372" s="4" t="s">
        <v>1854</v>
      </c>
      <c r="G372" s="3">
        <v>26</v>
      </c>
      <c r="H372" s="3">
        <v>26</v>
      </c>
      <c r="I372" s="3">
        <v>20</v>
      </c>
      <c r="J372" s="3">
        <v>30.4901809692383</v>
      </c>
      <c r="K372" s="3">
        <v>30.5928115844727</v>
      </c>
      <c r="L372" s="3">
        <v>30.4225196838379</v>
      </c>
      <c r="M372" s="3">
        <f t="shared" si="20"/>
        <v>30.5018374125163</v>
      </c>
      <c r="N372" s="3">
        <v>30.2329502105713</v>
      </c>
      <c r="O372" s="3">
        <v>30.14430809021</v>
      </c>
      <c r="P372" s="3">
        <v>30.2541732788086</v>
      </c>
      <c r="Q372" s="3">
        <f t="shared" si="21"/>
        <v>30.2104771931966</v>
      </c>
      <c r="R372" s="3">
        <f t="shared" si="22"/>
        <v>0.291360219319664</v>
      </c>
      <c r="S372" s="3">
        <f t="shared" si="23"/>
        <v>0.00823327704981604</v>
      </c>
    </row>
    <row r="373" ht="15" spans="1:19">
      <c r="A373" s="3">
        <v>369</v>
      </c>
      <c r="B373" s="3" t="s">
        <v>1855</v>
      </c>
      <c r="C373" s="4" t="s">
        <v>1856</v>
      </c>
      <c r="D373" s="3" t="s">
        <v>1857</v>
      </c>
      <c r="E373" s="3" t="s">
        <v>1858</v>
      </c>
      <c r="F373" s="4" t="s">
        <v>1859</v>
      </c>
      <c r="G373" s="3">
        <v>8</v>
      </c>
      <c r="H373" s="3">
        <v>8</v>
      </c>
      <c r="I373" s="3">
        <v>8</v>
      </c>
      <c r="J373" s="3">
        <v>26.5485877990723</v>
      </c>
      <c r="K373" s="3">
        <v>26.7481689453125</v>
      </c>
      <c r="L373" s="3">
        <v>27.0477046966553</v>
      </c>
      <c r="M373" s="3">
        <f t="shared" si="20"/>
        <v>26.7814871470134</v>
      </c>
      <c r="N373" s="3">
        <v>26.2135257720947</v>
      </c>
      <c r="O373" s="3">
        <v>25.7754516601563</v>
      </c>
      <c r="P373" s="3">
        <v>25.6692276000977</v>
      </c>
      <c r="Q373" s="3">
        <f t="shared" si="21"/>
        <v>25.8860683441162</v>
      </c>
      <c r="R373" s="3">
        <f t="shared" si="22"/>
        <v>0.895418802897129</v>
      </c>
      <c r="S373" s="3">
        <f t="shared" si="23"/>
        <v>0.0154247007305605</v>
      </c>
    </row>
    <row r="374" ht="15" spans="1:19">
      <c r="A374" s="3">
        <v>370</v>
      </c>
      <c r="B374" s="3" t="s">
        <v>1860</v>
      </c>
      <c r="C374" s="4" t="s">
        <v>1861</v>
      </c>
      <c r="D374" s="3" t="s">
        <v>1862</v>
      </c>
      <c r="E374" s="3" t="s">
        <v>1863</v>
      </c>
      <c r="F374" s="4" t="s">
        <v>1864</v>
      </c>
      <c r="G374" s="3">
        <v>7</v>
      </c>
      <c r="H374" s="3">
        <v>7</v>
      </c>
      <c r="I374" s="3">
        <v>7</v>
      </c>
      <c r="J374" s="3">
        <v>29.7394218444824</v>
      </c>
      <c r="K374" s="3">
        <v>29.8440093994141</v>
      </c>
      <c r="L374" s="3">
        <v>29.6508197784424</v>
      </c>
      <c r="M374" s="3">
        <f t="shared" si="20"/>
        <v>29.7447503407796</v>
      </c>
      <c r="N374" s="3">
        <v>29.4318523406982</v>
      </c>
      <c r="O374" s="3">
        <v>29.3007068634033</v>
      </c>
      <c r="P374" s="3">
        <v>29.5162296295166</v>
      </c>
      <c r="Q374" s="3">
        <f t="shared" si="21"/>
        <v>29.4162629445394</v>
      </c>
      <c r="R374" s="3">
        <f t="shared" si="22"/>
        <v>0.328487396240263</v>
      </c>
      <c r="S374" s="3">
        <f t="shared" si="23"/>
        <v>0.0173565891363529</v>
      </c>
    </row>
    <row r="375" ht="15" spans="1:19">
      <c r="A375" s="3">
        <v>371</v>
      </c>
      <c r="B375" s="3" t="s">
        <v>1865</v>
      </c>
      <c r="C375" s="4" t="s">
        <v>1866</v>
      </c>
      <c r="D375" s="3" t="s">
        <v>1867</v>
      </c>
      <c r="E375" s="3" t="s">
        <v>1868</v>
      </c>
      <c r="F375" s="4" t="s">
        <v>1869</v>
      </c>
      <c r="G375" s="3">
        <v>16</v>
      </c>
      <c r="H375" s="3">
        <v>14</v>
      </c>
      <c r="I375" s="3">
        <v>14</v>
      </c>
      <c r="J375" s="3">
        <v>26.6582641601563</v>
      </c>
      <c r="K375" s="3">
        <v>26.802303314209</v>
      </c>
      <c r="L375" s="3">
        <v>26.6380996704102</v>
      </c>
      <c r="M375" s="3">
        <f t="shared" si="20"/>
        <v>26.6995557149252</v>
      </c>
      <c r="N375" s="3">
        <v>26.4892692565918</v>
      </c>
      <c r="O375" s="3">
        <v>26.4994335174561</v>
      </c>
      <c r="P375" s="3">
        <v>26.5046558380127</v>
      </c>
      <c r="Q375" s="3">
        <f t="shared" si="21"/>
        <v>26.4977862040202</v>
      </c>
      <c r="R375" s="3">
        <f t="shared" si="22"/>
        <v>0.201769510904967</v>
      </c>
      <c r="S375" s="3">
        <f t="shared" si="23"/>
        <v>0.0177251833233244</v>
      </c>
    </row>
    <row r="376" ht="15" spans="1:19">
      <c r="A376" s="3">
        <v>372</v>
      </c>
      <c r="B376" s="3" t="s">
        <v>1870</v>
      </c>
      <c r="C376" s="4" t="s">
        <v>1871</v>
      </c>
      <c r="D376" s="3" t="s">
        <v>1872</v>
      </c>
      <c r="E376" s="3" t="s">
        <v>1873</v>
      </c>
      <c r="F376" s="4" t="s">
        <v>1874</v>
      </c>
      <c r="G376" s="3">
        <v>13</v>
      </c>
      <c r="H376" s="3">
        <v>13</v>
      </c>
      <c r="I376" s="3">
        <v>13</v>
      </c>
      <c r="J376" s="3">
        <v>28.2283935546875</v>
      </c>
      <c r="K376" s="3">
        <v>27.8449974060059</v>
      </c>
      <c r="L376" s="3">
        <v>28.0547065734863</v>
      </c>
      <c r="M376" s="3">
        <f t="shared" si="20"/>
        <v>28.0426991780599</v>
      </c>
      <c r="N376" s="3">
        <v>27.5898513793945</v>
      </c>
      <c r="O376" s="3">
        <v>27.4327697753906</v>
      </c>
      <c r="P376" s="3">
        <v>27.689525604248</v>
      </c>
      <c r="Q376" s="3">
        <f t="shared" si="21"/>
        <v>27.5707155863444</v>
      </c>
      <c r="R376" s="3">
        <f t="shared" si="22"/>
        <v>0.471983591715535</v>
      </c>
      <c r="S376" s="3">
        <f t="shared" si="23"/>
        <v>0.0242159119344839</v>
      </c>
    </row>
    <row r="377" ht="15" spans="1:19">
      <c r="A377" s="3">
        <v>373</v>
      </c>
      <c r="B377" s="3" t="s">
        <v>1875</v>
      </c>
      <c r="C377" s="4" t="s">
        <v>1876</v>
      </c>
      <c r="D377" s="3" t="s">
        <v>1877</v>
      </c>
      <c r="E377" s="3" t="s">
        <v>1878</v>
      </c>
      <c r="F377" s="4" t="s">
        <v>1879</v>
      </c>
      <c r="G377" s="3">
        <v>13</v>
      </c>
      <c r="H377" s="3">
        <v>13</v>
      </c>
      <c r="I377" s="3">
        <v>13</v>
      </c>
      <c r="J377" s="3">
        <v>27.8211631774902</v>
      </c>
      <c r="K377" s="3">
        <v>28.1638927459717</v>
      </c>
      <c r="L377" s="3">
        <v>27.7563991546631</v>
      </c>
      <c r="M377" s="3">
        <f t="shared" si="20"/>
        <v>27.913818359375</v>
      </c>
      <c r="N377" s="3">
        <v>27.527982711792</v>
      </c>
      <c r="O377" s="3">
        <v>27.4945735931396</v>
      </c>
      <c r="P377" s="3">
        <v>27.4657554626465</v>
      </c>
      <c r="Q377" s="3">
        <f t="shared" si="21"/>
        <v>27.496103922526</v>
      </c>
      <c r="R377" s="3">
        <f t="shared" si="22"/>
        <v>0.417714436848968</v>
      </c>
      <c r="S377" s="3">
        <f t="shared" si="23"/>
        <v>0.0307578794050287</v>
      </c>
    </row>
    <row r="378" ht="15" spans="1:19">
      <c r="A378" s="3">
        <v>374</v>
      </c>
      <c r="B378" s="3" t="s">
        <v>1880</v>
      </c>
      <c r="C378" s="4" t="s">
        <v>1881</v>
      </c>
      <c r="D378" s="3" t="s">
        <v>1882</v>
      </c>
      <c r="E378" s="3" t="s">
        <v>1883</v>
      </c>
      <c r="F378" s="4" t="s">
        <v>1884</v>
      </c>
      <c r="G378" s="3">
        <v>5</v>
      </c>
      <c r="H378" s="3">
        <v>4</v>
      </c>
      <c r="I378" s="3">
        <v>4</v>
      </c>
      <c r="J378" s="3">
        <v>28.2113647460938</v>
      </c>
      <c r="K378" s="3">
        <v>28.1058959960938</v>
      </c>
      <c r="L378" s="3">
        <v>27.7565269470215</v>
      </c>
      <c r="M378" s="3">
        <f t="shared" si="20"/>
        <v>28.024595896403</v>
      </c>
      <c r="N378" s="3">
        <v>27.6104850769043</v>
      </c>
      <c r="O378" s="3">
        <v>27.6036396026611</v>
      </c>
      <c r="P378" s="3">
        <v>27.618278503418</v>
      </c>
      <c r="Q378" s="3">
        <f t="shared" si="21"/>
        <v>27.6108010609945</v>
      </c>
      <c r="R378" s="3">
        <f t="shared" si="22"/>
        <v>0.413794835408567</v>
      </c>
      <c r="S378" s="3">
        <f t="shared" si="23"/>
        <v>0.0395849912224723</v>
      </c>
    </row>
    <row r="379" ht="15" spans="1:19">
      <c r="A379" s="3">
        <v>375</v>
      </c>
      <c r="B379" s="3" t="s">
        <v>1885</v>
      </c>
      <c r="C379" s="4" t="s">
        <v>1886</v>
      </c>
      <c r="D379" s="3" t="s">
        <v>1887</v>
      </c>
      <c r="E379" s="3" t="s">
        <v>1888</v>
      </c>
      <c r="F379" s="4" t="s">
        <v>1889</v>
      </c>
      <c r="G379" s="3">
        <v>18</v>
      </c>
      <c r="H379" s="3">
        <v>18</v>
      </c>
      <c r="I379" s="3">
        <v>18</v>
      </c>
      <c r="J379" s="3">
        <v>28.4663772583008</v>
      </c>
      <c r="K379" s="3">
        <v>28.6163520812988</v>
      </c>
      <c r="L379" s="3">
        <v>28.7477531433105</v>
      </c>
      <c r="M379" s="3">
        <f t="shared" si="20"/>
        <v>28.6101608276367</v>
      </c>
      <c r="N379" s="3">
        <v>28.1509799957275</v>
      </c>
      <c r="O379" s="3">
        <v>27.8567962646484</v>
      </c>
      <c r="P379" s="3">
        <v>28.3508968353271</v>
      </c>
      <c r="Q379" s="3">
        <f t="shared" si="21"/>
        <v>28.1195576985677</v>
      </c>
      <c r="R379" s="3">
        <f t="shared" si="22"/>
        <v>0.490603129069036</v>
      </c>
      <c r="S379" s="3">
        <f t="shared" si="23"/>
        <v>0.0409496142144628</v>
      </c>
    </row>
    <row r="380" ht="15" spans="1:19">
      <c r="A380" s="3">
        <v>376</v>
      </c>
      <c r="B380" s="3" t="s">
        <v>1890</v>
      </c>
      <c r="C380" s="4" t="s">
        <v>1891</v>
      </c>
      <c r="D380" s="3" t="s">
        <v>1892</v>
      </c>
      <c r="E380" s="3" t="s">
        <v>1893</v>
      </c>
      <c r="F380" s="4" t="s">
        <v>1894</v>
      </c>
      <c r="G380" s="3">
        <v>24</v>
      </c>
      <c r="H380" s="3">
        <v>24</v>
      </c>
      <c r="I380" s="3">
        <v>24</v>
      </c>
      <c r="J380" s="3">
        <v>30.3009471893311</v>
      </c>
      <c r="K380" s="3">
        <v>30.3837070465088</v>
      </c>
      <c r="L380" s="3">
        <v>30.128662109375</v>
      </c>
      <c r="M380" s="3">
        <f t="shared" si="20"/>
        <v>30.271105448405</v>
      </c>
      <c r="N380" s="3">
        <v>29.7078857421875</v>
      </c>
      <c r="O380" s="3">
        <v>29.649227142334</v>
      </c>
      <c r="P380" s="3">
        <v>30.0950927734375</v>
      </c>
      <c r="Q380" s="3">
        <f t="shared" si="21"/>
        <v>29.8174018859863</v>
      </c>
      <c r="R380" s="3">
        <f t="shared" si="22"/>
        <v>0.453703562418635</v>
      </c>
      <c r="S380" s="3">
        <f t="shared" si="23"/>
        <v>0.0460406509002137</v>
      </c>
    </row>
    <row r="381" ht="15" spans="1:19">
      <c r="A381" s="3">
        <v>377</v>
      </c>
      <c r="B381" s="3" t="s">
        <v>1895</v>
      </c>
      <c r="C381" s="4" t="s">
        <v>1896</v>
      </c>
      <c r="D381" s="3" t="s">
        <v>1897</v>
      </c>
      <c r="E381" s="3" t="s">
        <v>1898</v>
      </c>
      <c r="F381" s="4" t="s">
        <v>1899</v>
      </c>
      <c r="G381" s="3">
        <v>10</v>
      </c>
      <c r="H381" s="3">
        <v>10</v>
      </c>
      <c r="I381" s="3">
        <v>10</v>
      </c>
      <c r="J381" s="3">
        <v>26.9219570159912</v>
      </c>
      <c r="K381" s="3">
        <v>26.4949550628662</v>
      </c>
      <c r="L381" s="3">
        <v>26.9921569824219</v>
      </c>
      <c r="M381" s="3">
        <f t="shared" si="20"/>
        <v>26.8030230204264</v>
      </c>
      <c r="N381" s="3">
        <v>26.4418334960938</v>
      </c>
      <c r="O381" s="3">
        <v>26.1410026550293</v>
      </c>
      <c r="P381" s="3">
        <v>26.3205852508545</v>
      </c>
      <c r="Q381" s="3">
        <f t="shared" si="21"/>
        <v>26.3011404673259</v>
      </c>
      <c r="R381" s="3">
        <f t="shared" si="22"/>
        <v>0.501882553100568</v>
      </c>
      <c r="S381" s="3">
        <f t="shared" si="23"/>
        <v>0.0480424127080432</v>
      </c>
    </row>
  </sheetData>
  <mergeCells count="15">
    <mergeCell ref="A1:Q1"/>
    <mergeCell ref="J2:Q2"/>
    <mergeCell ref="J3:M3"/>
    <mergeCell ref="N3:Q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04" workbookViewId="0">
      <selection activeCell="D359" sqref="D2:Z378"/>
    </sheetView>
  </sheetViews>
  <sheetFormatPr defaultColWidth="9" defaultRowHeight="13.5"/>
  <cols>
    <col min="4" max="4" width="51.875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haibin yu</dc:creator>
  <cp:lastModifiedBy>沐渔</cp:lastModifiedBy>
  <dcterms:created xsi:type="dcterms:W3CDTF">2023-02-23T14:55:00Z</dcterms:created>
  <dcterms:modified xsi:type="dcterms:W3CDTF">2024-03-01T14:57:26Z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EE893B192F524B13B6CE0112A3E79182</vt:lpwstr>
  </property>
  <property fmtid="{D5CDD505-2E9C-101B-9397-08002B2CF9AE}" pid="3" name="KSOProductBuildVer">
    <vt:lpwstr>2052-12.1.0.16388</vt:lpwstr>
  </property>
</Properties>
</file>