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150" windowHeight="0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P35" i="1"/>
  <c r="O34" i="1" l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35" i="1"/>
  <c r="P4" i="2" l="1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" i="2"/>
  <c r="J6" i="2" l="1"/>
  <c r="J12" i="2"/>
  <c r="J15" i="2"/>
  <c r="J10" i="2"/>
  <c r="J17" i="2"/>
  <c r="J3" i="2"/>
  <c r="J36" i="2"/>
  <c r="J9" i="2"/>
  <c r="J5" i="2"/>
  <c r="J29" i="2"/>
  <c r="J35" i="2"/>
  <c r="J21" i="2"/>
  <c r="J13" i="2"/>
  <c r="J4" i="2"/>
  <c r="J8" i="2"/>
  <c r="J11" i="2"/>
  <c r="J25" i="2"/>
  <c r="J20" i="2"/>
  <c r="J7" i="2"/>
  <c r="J16" i="2"/>
  <c r="J30" i="2"/>
  <c r="J23" i="2"/>
  <c r="J14" i="2"/>
  <c r="J19" i="2"/>
  <c r="J18" i="2"/>
  <c r="J27" i="2"/>
  <c r="J24" i="2"/>
  <c r="J33" i="2"/>
  <c r="J34" i="2"/>
  <c r="J26" i="2"/>
  <c r="J28" i="2"/>
  <c r="J22" i="2"/>
  <c r="J32" i="2"/>
  <c r="J31" i="2"/>
  <c r="I6" i="2"/>
  <c r="I12" i="2"/>
  <c r="I15" i="2"/>
  <c r="I10" i="2"/>
  <c r="I17" i="2"/>
  <c r="I3" i="2"/>
  <c r="I36" i="2"/>
  <c r="I9" i="2"/>
  <c r="I5" i="2"/>
  <c r="I29" i="2"/>
  <c r="I35" i="2"/>
  <c r="I21" i="2"/>
  <c r="I13" i="2"/>
  <c r="I4" i="2"/>
  <c r="I8" i="2"/>
  <c r="I11" i="2"/>
  <c r="I25" i="2"/>
  <c r="I20" i="2"/>
  <c r="I7" i="2"/>
  <c r="I16" i="2"/>
  <c r="I30" i="2"/>
  <c r="I23" i="2"/>
  <c r="I14" i="2"/>
  <c r="I19" i="2"/>
  <c r="I18" i="2"/>
  <c r="I27" i="2"/>
  <c r="I24" i="2"/>
  <c r="I33" i="2"/>
  <c r="I34" i="2"/>
  <c r="I26" i="2"/>
  <c r="I28" i="2"/>
  <c r="I22" i="2"/>
  <c r="I32" i="2"/>
  <c r="I31" i="2"/>
  <c r="H6" i="2"/>
  <c r="H12" i="2"/>
  <c r="H15" i="2"/>
  <c r="L15" i="2" s="1"/>
  <c r="H10" i="2"/>
  <c r="L10" i="2" s="1"/>
  <c r="H17" i="2"/>
  <c r="L17" i="2" s="1"/>
  <c r="H3" i="2"/>
  <c r="H36" i="2"/>
  <c r="L36" i="2" s="1"/>
  <c r="H9" i="2"/>
  <c r="L9" i="2" s="1"/>
  <c r="H5" i="2"/>
  <c r="L5" i="2" s="1"/>
  <c r="H29" i="2"/>
  <c r="H35" i="2"/>
  <c r="L35" i="2" s="1"/>
  <c r="H21" i="2"/>
  <c r="L21" i="2" s="1"/>
  <c r="H13" i="2"/>
  <c r="L13" i="2" s="1"/>
  <c r="H4" i="2"/>
  <c r="H8" i="2"/>
  <c r="L8" i="2" s="1"/>
  <c r="H11" i="2"/>
  <c r="L11" i="2" s="1"/>
  <c r="H25" i="2"/>
  <c r="L25" i="2" s="1"/>
  <c r="H20" i="2"/>
  <c r="H7" i="2"/>
  <c r="L7" i="2" s="1"/>
  <c r="H16" i="2"/>
  <c r="L16" i="2" s="1"/>
  <c r="H30" i="2"/>
  <c r="L30" i="2" s="1"/>
  <c r="H23" i="2"/>
  <c r="H14" i="2"/>
  <c r="L14" i="2" s="1"/>
  <c r="H19" i="2"/>
  <c r="L19" i="2" s="1"/>
  <c r="H18" i="2"/>
  <c r="L18" i="2" s="1"/>
  <c r="H27" i="2"/>
  <c r="H24" i="2"/>
  <c r="L24" i="2" s="1"/>
  <c r="H33" i="2"/>
  <c r="L33" i="2" s="1"/>
  <c r="H34" i="2"/>
  <c r="L34" i="2" s="1"/>
  <c r="H26" i="2"/>
  <c r="H28" i="2"/>
  <c r="L28" i="2" s="1"/>
  <c r="H22" i="2"/>
  <c r="L22" i="2" s="1"/>
  <c r="H32" i="2"/>
  <c r="L32" i="2" s="1"/>
  <c r="H31" i="2"/>
  <c r="J2" i="2"/>
  <c r="I2" i="2"/>
  <c r="H2" i="2"/>
  <c r="L31" i="2" l="1"/>
  <c r="L26" i="2"/>
  <c r="L27" i="2"/>
  <c r="L23" i="2"/>
  <c r="L20" i="2"/>
  <c r="L4" i="2"/>
  <c r="L29" i="2"/>
  <c r="L3" i="2"/>
  <c r="L12" i="2"/>
  <c r="L6" i="2"/>
</calcChain>
</file>

<file path=xl/sharedStrings.xml><?xml version="1.0" encoding="utf-8"?>
<sst xmlns="http://schemas.openxmlformats.org/spreadsheetml/2006/main" count="22" uniqueCount="16">
  <si>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</si>
  <si>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</si>
  <si>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</si>
  <si>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</si>
  <si>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</si>
  <si>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</si>
  <si>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</si>
  <si>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</si>
  <si>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</si>
  <si>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</si>
  <si>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</si>
  <si>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>helper column</t>
  </si>
  <si>
    <t>Syp mean</t>
  </si>
  <si>
    <t>Imp mean</t>
  </si>
  <si>
    <t>helper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</si>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</sst>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VNC</a:t>
            </a:r>
            <a:r>
              <a:rPr lang="en-US" baseline="0"/>
              <a:t> 01 LinA 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Feuil1!$O$1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Feuil1!$O$2:$O$35</c:f>
              <c:numCache>
                <c:formatCode>General</c:formatCode>
                <c:ptCount val="34"/>
                <c:pt idx="0">
                  <c:v>0.11764705882352941</c:v>
                </c:pt>
                <c:pt idx="1">
                  <c:v>6.5525323550392339E-2</c:v>
                </c:pt>
                <c:pt idx="2">
                  <c:v>7.349421619465496E-2</c:v>
                </c:pt>
                <c:pt idx="3">
                  <c:v>8.7087087087087095E-2</c:v>
                </c:pt>
                <c:pt idx="4">
                  <c:v>6.5955864121001739E-2</c:v>
                </c:pt>
                <c:pt idx="5">
                  <c:v>8.5529650278763303E-2</c:v>
                </c:pt>
                <c:pt idx="6">
                  <c:v>8.3595451246068223E-2</c:v>
                </c:pt>
                <c:pt idx="7">
                  <c:v>5.9808124106960597E-2</c:v>
                </c:pt>
                <c:pt idx="8">
                  <c:v>6.9538142189932539E-2</c:v>
                </c:pt>
                <c:pt idx="9">
                  <c:v>7.8689875373364929E-2</c:v>
                </c:pt>
                <c:pt idx="10">
                  <c:v>9.5660146699266493E-2</c:v>
                </c:pt>
                <c:pt idx="11">
                  <c:v>0.12039853970185579</c:v>
                </c:pt>
                <c:pt idx="12">
                  <c:v>0.20207673613668165</c:v>
                </c:pt>
                <c:pt idx="13">
                  <c:v>0.98571428571428565</c:v>
                </c:pt>
                <c:pt idx="14">
                  <c:v>1.5323814380418153</c:v>
                </c:pt>
                <c:pt idx="15">
                  <c:v>0.19452260363909207</c:v>
                </c:pt>
                <c:pt idx="16">
                  <c:v>0.24599028503345249</c:v>
                </c:pt>
                <c:pt idx="17">
                  <c:v>0.59067490984028859</c:v>
                </c:pt>
                <c:pt idx="18">
                  <c:v>1.1312790206838328</c:v>
                </c:pt>
                <c:pt idx="19">
                  <c:v>0.83585014409221903</c:v>
                </c:pt>
                <c:pt idx="20">
                  <c:v>3.0520433112120151</c:v>
                </c:pt>
                <c:pt idx="21">
                  <c:v>5.8114119922630563</c:v>
                </c:pt>
                <c:pt idx="22">
                  <c:v>3.5633498145859086</c:v>
                </c:pt>
                <c:pt idx="23">
                  <c:v>2.815040650406504</c:v>
                </c:pt>
                <c:pt idx="24">
                  <c:v>10.364177131526768</c:v>
                </c:pt>
                <c:pt idx="25">
                  <c:v>4.0003335557038024</c:v>
                </c:pt>
                <c:pt idx="26">
                  <c:v>6.5771428571428574</c:v>
                </c:pt>
                <c:pt idx="27">
                  <c:v>11.28049620951068</c:v>
                </c:pt>
                <c:pt idx="28">
                  <c:v>7.5486223662884928</c:v>
                </c:pt>
                <c:pt idx="29">
                  <c:v>9.0291828793774318</c:v>
                </c:pt>
                <c:pt idx="30">
                  <c:v>2.4203309692671393</c:v>
                </c:pt>
                <c:pt idx="31">
                  <c:v>3.2669548770602539</c:v>
                </c:pt>
                <c:pt idx="32">
                  <c:v>1.7333751568381428</c:v>
                </c:pt>
                <c:pt idx="33">
                  <c:v>1.7736816002645064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EE-4561-853D-CFB230DD87C4}"/>
            </c:ext>
          </c:extLst>
        </c:ser>
        <c:ser>
          <c:idx val="1"/>
          <c:order val="1"/>
          <c:tx>
            <c:strRef>
              <c:f>Feuil1!$P$1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Feuil1!$P$2:$P$35</c:f>
              <c:numCache>
                <c:formatCode>General</c:formatCode>
                <c:ptCount val="34"/>
                <c:pt idx="0">
                  <c:v>8.5</c:v>
                </c:pt>
                <c:pt idx="1">
                  <c:v>15.261275272161743</c:v>
                </c:pt>
                <c:pt idx="2">
                  <c:v>13.606512890094981</c:v>
                </c:pt>
                <c:pt idx="3">
                  <c:v>11.482758620689655</c:v>
                </c:pt>
                <c:pt idx="4">
                  <c:v>15.161654135338345</c:v>
                </c:pt>
                <c:pt idx="5">
                  <c:v>11.691851851851851</c:v>
                </c:pt>
                <c:pt idx="6">
                  <c:v>11.962373371924748</c:v>
                </c:pt>
                <c:pt idx="7">
                  <c:v>16.720136518771334</c:v>
                </c:pt>
                <c:pt idx="8">
                  <c:v>14.380597014925373</c:v>
                </c:pt>
                <c:pt idx="9">
                  <c:v>12.708115183246072</c:v>
                </c:pt>
                <c:pt idx="10">
                  <c:v>10.453674121405752</c:v>
                </c:pt>
                <c:pt idx="11">
                  <c:v>8.3057485786481369</c:v>
                </c:pt>
                <c:pt idx="12">
                  <c:v>4.9486151603498545</c:v>
                </c:pt>
                <c:pt idx="13">
                  <c:v>1.0144927536231885</c:v>
                </c:pt>
                <c:pt idx="14">
                  <c:v>0.65257903494176372</c:v>
                </c:pt>
                <c:pt idx="15">
                  <c:v>5.1407907425265194</c:v>
                </c:pt>
                <c:pt idx="16">
                  <c:v>4.0652011922503721</c:v>
                </c:pt>
                <c:pt idx="17">
                  <c:v>1.6929786306149148</c:v>
                </c:pt>
                <c:pt idx="18">
                  <c:v>0.88395522388059711</c:v>
                </c:pt>
                <c:pt idx="19">
                  <c:v>1.1963867052820301</c:v>
                </c:pt>
                <c:pt idx="20">
                  <c:v>0.32764934767681392</c:v>
                </c:pt>
                <c:pt idx="21">
                  <c:v>0.17207522050257945</c:v>
                </c:pt>
                <c:pt idx="22">
                  <c:v>0.28063481051079697</c:v>
                </c:pt>
                <c:pt idx="23">
                  <c:v>0.35523465703971119</c:v>
                </c:pt>
                <c:pt idx="24">
                  <c:v>9.6486193482558505E-2</c:v>
                </c:pt>
                <c:pt idx="25">
                  <c:v>0.24997915450679564</c:v>
                </c:pt>
                <c:pt idx="26">
                  <c:v>0.15204170286707211</c:v>
                </c:pt>
                <c:pt idx="27">
                  <c:v>8.8648582600195522E-2</c:v>
                </c:pt>
                <c:pt idx="28">
                  <c:v>0.13247450348899625</c:v>
                </c:pt>
                <c:pt idx="29">
                  <c:v>0.11075199310493429</c:v>
                </c:pt>
                <c:pt idx="30">
                  <c:v>0.4131666341082243</c:v>
                </c:pt>
                <c:pt idx="31">
                  <c:v>0.30609544289140683</c:v>
                </c:pt>
                <c:pt idx="32">
                  <c:v>0.57690915671371701</c:v>
                </c:pt>
                <c:pt idx="33">
                  <c:v>0.5637990493056203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EE-4561-853D-CFB230DD8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5194288"/>
        <c:axId val="1525180144"/>
      </c:lineChart>
      <c:catAx>
        <c:axId val="152519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180144"/>
        <c:crosses val="autoZero"/>
        <c:auto val="1"/>
        <c:lblAlgn val="ctr"/>
        <c:lblOffset val="100"/>
        <c:noMultiLvlLbl val="0"/>
      </c:catAx>
      <c:valAx>
        <c:axId val="152518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19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Syp / Imp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Feuil2!$R$3:$R$36</c:f>
              <c:numCache>
                <c:formatCode>General</c:formatCode>
                <c:ptCount val="34"/>
                <c:pt idx="0">
                  <c:v>0.11764705882352941</c:v>
                </c:pt>
                <c:pt idx="1">
                  <c:v>6.5525323550392339E-2</c:v>
                </c:pt>
                <c:pt idx="2">
                  <c:v>8.4769386720729853E-2</c:v>
                </c:pt>
                <c:pt idx="3">
                  <c:v>8.4805226227921596E-2</c:v>
                </c:pt>
                <c:pt idx="4">
                  <c:v>5.9808124106960597E-2</c:v>
                </c:pt>
                <c:pt idx="5">
                  <c:v>6.9538142189932539E-2</c:v>
                </c:pt>
                <c:pt idx="6">
                  <c:v>7.349421619465496E-2</c:v>
                </c:pt>
                <c:pt idx="7">
                  <c:v>8.7087087087087095E-2</c:v>
                </c:pt>
                <c:pt idx="8">
                  <c:v>7.8689875373364929E-2</c:v>
                </c:pt>
                <c:pt idx="9">
                  <c:v>9.5660146699266493E-2</c:v>
                </c:pt>
                <c:pt idx="10">
                  <c:v>0.12039853970185579</c:v>
                </c:pt>
                <c:pt idx="11">
                  <c:v>6.5955864121001739E-2</c:v>
                </c:pt>
                <c:pt idx="12">
                  <c:v>0.19405364847120612</c:v>
                </c:pt>
                <c:pt idx="13">
                  <c:v>0.98571428571428565</c:v>
                </c:pt>
                <c:pt idx="14">
                  <c:v>0.20207673613668165</c:v>
                </c:pt>
                <c:pt idx="15">
                  <c:v>1.5323814380418153</c:v>
                </c:pt>
                <c:pt idx="16">
                  <c:v>0.24864815323984971</c:v>
                </c:pt>
                <c:pt idx="17">
                  <c:v>1.1445054171943154</c:v>
                </c:pt>
                <c:pt idx="18">
                  <c:v>0.60651725914477073</c:v>
                </c:pt>
                <c:pt idx="19">
                  <c:v>2.9022004889975546</c:v>
                </c:pt>
                <c:pt idx="20">
                  <c:v>4.0003335557038024</c:v>
                </c:pt>
                <c:pt idx="21">
                  <c:v>5.629110251450677</c:v>
                </c:pt>
                <c:pt idx="22">
                  <c:v>0.83585014409221903</c:v>
                </c:pt>
                <c:pt idx="23">
                  <c:v>6.5771428571428574</c:v>
                </c:pt>
                <c:pt idx="24">
                  <c:v>3.5633498145859086</c:v>
                </c:pt>
                <c:pt idx="25">
                  <c:v>1.6606022584692595</c:v>
                </c:pt>
                <c:pt idx="26">
                  <c:v>11.28049620951068</c:v>
                </c:pt>
                <c:pt idx="27">
                  <c:v>9.8307997356245878</c:v>
                </c:pt>
                <c:pt idx="28">
                  <c:v>2.815040650406504</c:v>
                </c:pt>
                <c:pt idx="29">
                  <c:v>2.368321513002364</c:v>
                </c:pt>
                <c:pt idx="30">
                  <c:v>7.5486223662884928</c:v>
                </c:pt>
                <c:pt idx="31">
                  <c:v>3.3485544447446638</c:v>
                </c:pt>
                <c:pt idx="32">
                  <c:v>1.7298727062324351</c:v>
                </c:pt>
                <c:pt idx="33">
                  <c:v>8.5384241245136181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F8-4FB6-9D9D-0D0AC9802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3257295"/>
        <c:axId val="1303256879"/>
      </c:barChart>
      <c:catAx>
        <c:axId val="130325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256879"/>
        <c:crosses val="autoZero"/>
        <c:auto val="1"/>
        <c:lblAlgn val="ctr"/>
        <c:lblOffset val="100"/>
        <c:noMultiLvlLbl val="0"/>
      </c:catAx>
      <c:valAx>
        <c:axId val="13032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257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571500</xdr:colOff>
      <xdr:row>13</xdr:row>
      <xdr:rowOff>57150</xdr:rowOff>
    </xdr:from>
    <xdr:to>
      <xdr:col>23</xdr:col>
      <xdr:colOff>571500</xdr:colOff>
      <xdr:row>28</xdr:row>
      <xdr:rowOff>78921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287618</xdr:colOff>
      <xdr:row>11</xdr:row>
      <xdr:rowOff>118781</xdr:rowOff>
    </xdr:from>
    <xdr:to>
      <xdr:col>25</xdr:col>
      <xdr:colOff>287618</xdr:colOff>
      <xdr:row>26</xdr:row>
      <xdr:rowOff>60511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L6" zoomScale="115" zoomScaleNormal="115" workbookViewId="0">
      <selection activeCell="V35" sqref="V35"/>
    </sheetView>
  </sheetViews>
  <sheetFormatPr baseColWidth="10" defaultRowHeight="14.5" x14ac:dyDescent="0.35"/>
  <cols>
    <col min="11" max="11" width="17.7265625" customWidth="1"/>
  </cols>
  <sheetData>
    <row r="1" spans="1:17" x14ac:dyDescent="0.35">
      <c r="A1" t="s">
        <v>0</v>
      </c>
      <c r="F1" t="s">
        <v>1</v>
      </c>
      <c r="K1" t="s">
        <v>7</v>
      </c>
      <c r="M1" t="s">
        <v>12</v>
      </c>
      <c r="N1" t="s">
        <v>13</v>
      </c>
      <c r="O1" t="s">
        <v>10</v>
      </c>
      <c r="P1" t="s">
        <v>15</v>
      </c>
      <c r="Q1" t="s">
        <v>14</v>
      </c>
    </row>
    <row r="2" spans="1:17" x14ac:dyDescent="0.35">
      <c r="A2">
        <v>1</v>
      </c>
      <c r="B2">
        <v>10.728999999999999</v>
      </c>
      <c r="C2">
        <v>3</v>
      </c>
      <c r="D2">
        <v>23</v>
      </c>
      <c r="F2">
        <v>1</v>
      </c>
      <c r="G2">
        <v>6.0490000000000004</v>
      </c>
      <c r="H2">
        <v>0</v>
      </c>
      <c r="I2">
        <v>20</v>
      </c>
      <c r="K2">
        <v>10</v>
      </c>
      <c r="L2">
        <v>44.389775725948425</v>
      </c>
      <c r="M2">
        <v>0.95599999999999996</v>
      </c>
      <c r="N2">
        <v>8.1259999999999994</v>
      </c>
      <c r="O2">
        <f>M2/N2</f>
        <v>0.11764705882352941</v>
      </c>
      <c r="P2">
        <f>N2/M2</f>
        <v>8.5</v>
      </c>
      <c r="Q2">
        <v>1</v>
      </c>
    </row>
    <row r="3" spans="1:17" x14ac:dyDescent="0.35">
      <c r="A3">
        <v>2</v>
      </c>
      <c r="B3">
        <v>11.052</v>
      </c>
      <c r="C3">
        <v>2</v>
      </c>
      <c r="D3">
        <v>30</v>
      </c>
      <c r="F3">
        <v>2</v>
      </c>
      <c r="G3">
        <v>6.3760000000000003</v>
      </c>
      <c r="H3">
        <v>0</v>
      </c>
      <c r="I3">
        <v>19</v>
      </c>
      <c r="K3">
        <v>8</v>
      </c>
      <c r="L3">
        <v>35.848030015608948</v>
      </c>
      <c r="M3">
        <v>0.64300000000000002</v>
      </c>
      <c r="N3">
        <v>9.8130000000000006</v>
      </c>
      <c r="O3">
        <f>M3/N3</f>
        <v>6.5525323550392339E-2</v>
      </c>
      <c r="P3">
        <f>N3/M3</f>
        <v>15.261275272161743</v>
      </c>
      <c r="Q3">
        <v>2</v>
      </c>
    </row>
    <row r="4" spans="1:17" x14ac:dyDescent="0.35">
      <c r="A4">
        <v>3</v>
      </c>
      <c r="B4">
        <v>12.090999999999999</v>
      </c>
      <c r="C4">
        <v>1</v>
      </c>
      <c r="D4">
        <v>28</v>
      </c>
      <c r="F4">
        <v>3</v>
      </c>
      <c r="G4">
        <v>3.7010000000000001</v>
      </c>
      <c r="H4">
        <v>0</v>
      </c>
      <c r="I4">
        <v>13</v>
      </c>
      <c r="K4">
        <v>26</v>
      </c>
      <c r="L4">
        <v>34.809104857781101</v>
      </c>
      <c r="M4">
        <v>0.73699999999999999</v>
      </c>
      <c r="N4">
        <v>10.028</v>
      </c>
      <c r="O4">
        <f>M4/N4</f>
        <v>7.349421619465496E-2</v>
      </c>
      <c r="P4">
        <f>N4/M4</f>
        <v>13.606512890094981</v>
      </c>
      <c r="Q4">
        <v>3</v>
      </c>
    </row>
    <row r="5" spans="1:17" x14ac:dyDescent="0.35">
      <c r="A5">
        <v>4</v>
      </c>
      <c r="B5">
        <v>10.238</v>
      </c>
      <c r="C5">
        <v>3</v>
      </c>
      <c r="D5">
        <v>24</v>
      </c>
      <c r="F5">
        <v>4</v>
      </c>
      <c r="G5">
        <v>4.2300000000000004</v>
      </c>
      <c r="H5">
        <v>0</v>
      </c>
      <c r="I5">
        <v>17</v>
      </c>
      <c r="K5">
        <v>32</v>
      </c>
      <c r="L5">
        <v>32.115899271233246</v>
      </c>
      <c r="M5">
        <v>0.81200000000000006</v>
      </c>
      <c r="N5">
        <v>9.3239999999999998</v>
      </c>
      <c r="O5">
        <f>M5/N5</f>
        <v>8.7087087087087095E-2</v>
      </c>
      <c r="P5">
        <f>N5/M5</f>
        <v>11.482758620689655</v>
      </c>
      <c r="Q5">
        <v>4</v>
      </c>
    </row>
    <row r="6" spans="1:17" x14ac:dyDescent="0.35">
      <c r="A6">
        <v>5</v>
      </c>
      <c r="B6">
        <v>18.564</v>
      </c>
      <c r="C6">
        <v>5</v>
      </c>
      <c r="D6">
        <v>40</v>
      </c>
      <c r="F6">
        <v>5</v>
      </c>
      <c r="G6">
        <v>2.056</v>
      </c>
      <c r="H6">
        <v>0</v>
      </c>
      <c r="I6">
        <v>9</v>
      </c>
      <c r="K6">
        <v>33</v>
      </c>
      <c r="L6">
        <v>30.744302252612595</v>
      </c>
      <c r="M6">
        <v>0.79800000000000004</v>
      </c>
      <c r="N6">
        <v>12.099</v>
      </c>
      <c r="O6">
        <f>M6/N6</f>
        <v>6.5955864121001739E-2</v>
      </c>
      <c r="P6">
        <f>N6/M6</f>
        <v>15.161654135338345</v>
      </c>
      <c r="Q6">
        <v>5</v>
      </c>
    </row>
    <row r="7" spans="1:17" x14ac:dyDescent="0.35">
      <c r="A7">
        <v>6</v>
      </c>
      <c r="B7">
        <v>18.63</v>
      </c>
      <c r="C7">
        <v>2</v>
      </c>
      <c r="D7">
        <v>43</v>
      </c>
      <c r="F7">
        <v>6</v>
      </c>
      <c r="G7">
        <v>2.468</v>
      </c>
      <c r="H7">
        <v>0</v>
      </c>
      <c r="I7">
        <v>12</v>
      </c>
      <c r="K7">
        <v>34</v>
      </c>
      <c r="L7">
        <v>30.018955145041271</v>
      </c>
      <c r="M7">
        <v>0.67500000000000004</v>
      </c>
      <c r="N7">
        <v>7.8920000000000003</v>
      </c>
      <c r="O7">
        <f>M7/N7</f>
        <v>8.5529650278763303E-2</v>
      </c>
      <c r="P7">
        <f>N7/M7</f>
        <v>11.691851851851851</v>
      </c>
      <c r="Q7">
        <v>6</v>
      </c>
    </row>
    <row r="8" spans="1:17" x14ac:dyDescent="0.35">
      <c r="A8">
        <v>7</v>
      </c>
      <c r="B8">
        <v>16.367999999999999</v>
      </c>
      <c r="C8">
        <v>5</v>
      </c>
      <c r="D8">
        <v>39</v>
      </c>
      <c r="F8">
        <v>7</v>
      </c>
      <c r="G8">
        <v>1.4510000000000001</v>
      </c>
      <c r="H8">
        <v>0</v>
      </c>
      <c r="I8">
        <v>6</v>
      </c>
      <c r="K8">
        <v>21</v>
      </c>
      <c r="L8">
        <v>28.77119896702256</v>
      </c>
      <c r="M8">
        <v>0.69099999999999995</v>
      </c>
      <c r="N8">
        <v>8.266</v>
      </c>
      <c r="O8">
        <f>M8/N8</f>
        <v>8.3595451246068223E-2</v>
      </c>
      <c r="P8">
        <f>N8/M8</f>
        <v>11.962373371924748</v>
      </c>
      <c r="Q8">
        <v>7</v>
      </c>
    </row>
    <row r="9" spans="1:17" x14ac:dyDescent="0.35">
      <c r="A9">
        <v>8</v>
      </c>
      <c r="B9">
        <v>14.962999999999999</v>
      </c>
      <c r="C9">
        <v>3</v>
      </c>
      <c r="D9">
        <v>43</v>
      </c>
      <c r="F9">
        <v>8</v>
      </c>
      <c r="G9">
        <v>2.2749999999999999</v>
      </c>
      <c r="H9">
        <v>0</v>
      </c>
      <c r="I9">
        <v>11</v>
      </c>
      <c r="K9">
        <v>12</v>
      </c>
      <c r="L9">
        <v>25.873769651908088</v>
      </c>
      <c r="M9">
        <v>0.58599999999999997</v>
      </c>
      <c r="N9">
        <v>9.798</v>
      </c>
      <c r="O9">
        <f>M9/N9</f>
        <v>5.9808124106960597E-2</v>
      </c>
      <c r="P9">
        <f>N9/M9</f>
        <v>16.720136518771334</v>
      </c>
      <c r="Q9">
        <v>8</v>
      </c>
    </row>
    <row r="10" spans="1:17" x14ac:dyDescent="0.35">
      <c r="A10">
        <v>9</v>
      </c>
      <c r="B10">
        <v>11.993</v>
      </c>
      <c r="C10">
        <v>2</v>
      </c>
      <c r="D10">
        <v>30</v>
      </c>
      <c r="F10">
        <v>9</v>
      </c>
      <c r="G10">
        <v>2.9980000000000002</v>
      </c>
      <c r="H10">
        <v>0</v>
      </c>
      <c r="I10">
        <v>15</v>
      </c>
      <c r="K10">
        <v>28</v>
      </c>
      <c r="L10">
        <v>25.694982428482025</v>
      </c>
      <c r="M10">
        <v>0.67</v>
      </c>
      <c r="N10">
        <v>9.6349999999999998</v>
      </c>
      <c r="O10">
        <f>M10/N10</f>
        <v>6.9538142189932539E-2</v>
      </c>
      <c r="P10">
        <f>N10/M10</f>
        <v>14.380597014925373</v>
      </c>
      <c r="Q10">
        <v>9</v>
      </c>
    </row>
    <row r="11" spans="1:17" x14ac:dyDescent="0.35">
      <c r="A11">
        <v>10</v>
      </c>
      <c r="B11">
        <v>15.680999999999999</v>
      </c>
      <c r="C11">
        <v>4</v>
      </c>
      <c r="D11">
        <v>36</v>
      </c>
      <c r="F11">
        <v>10</v>
      </c>
      <c r="G11">
        <v>1.5129999999999999</v>
      </c>
      <c r="H11">
        <v>0</v>
      </c>
      <c r="I11">
        <v>6</v>
      </c>
      <c r="K11">
        <v>25</v>
      </c>
      <c r="L11">
        <v>21.375360230882659</v>
      </c>
      <c r="M11">
        <v>0.76400000000000001</v>
      </c>
      <c r="N11">
        <v>9.7089999999999996</v>
      </c>
      <c r="O11">
        <f>M11/N11</f>
        <v>7.8689875373364929E-2</v>
      </c>
      <c r="P11">
        <f>N11/M11</f>
        <v>12.708115183246072</v>
      </c>
      <c r="Q11">
        <v>10</v>
      </c>
    </row>
    <row r="12" spans="1:17" x14ac:dyDescent="0.35">
      <c r="A12">
        <v>11</v>
      </c>
      <c r="B12">
        <v>9.6950000000000003</v>
      </c>
      <c r="C12">
        <v>2</v>
      </c>
      <c r="D12">
        <v>24</v>
      </c>
      <c r="F12">
        <v>11</v>
      </c>
      <c r="G12">
        <v>3.444</v>
      </c>
      <c r="H12">
        <v>0</v>
      </c>
      <c r="I12">
        <v>15</v>
      </c>
      <c r="K12">
        <v>27</v>
      </c>
      <c r="L12">
        <v>20.575991567844305</v>
      </c>
      <c r="M12">
        <v>0.93899999999999995</v>
      </c>
      <c r="N12">
        <v>9.8160000000000007</v>
      </c>
      <c r="O12">
        <f>M12/N12</f>
        <v>9.5660146699266493E-2</v>
      </c>
      <c r="P12">
        <f>N12/M12</f>
        <v>10.453674121405752</v>
      </c>
      <c r="Q12">
        <v>11</v>
      </c>
    </row>
    <row r="13" spans="1:17" x14ac:dyDescent="0.35">
      <c r="A13">
        <v>12</v>
      </c>
      <c r="B13">
        <v>11.531000000000001</v>
      </c>
      <c r="C13">
        <v>1</v>
      </c>
      <c r="D13">
        <v>33</v>
      </c>
      <c r="F13">
        <v>12</v>
      </c>
      <c r="G13">
        <v>3.2360000000000002</v>
      </c>
      <c r="H13">
        <v>0</v>
      </c>
      <c r="I13">
        <v>13</v>
      </c>
      <c r="K13">
        <v>16</v>
      </c>
      <c r="L13">
        <v>18.672076183434989</v>
      </c>
      <c r="M13">
        <v>1.583</v>
      </c>
      <c r="N13">
        <v>13.148</v>
      </c>
      <c r="O13">
        <f>M13/N13</f>
        <v>0.12039853970185579</v>
      </c>
      <c r="P13">
        <f>N13/M13</f>
        <v>8.3057485786481369</v>
      </c>
      <c r="Q13">
        <v>12</v>
      </c>
    </row>
    <row r="14" spans="1:17" x14ac:dyDescent="0.35">
      <c r="A14">
        <v>13</v>
      </c>
      <c r="B14">
        <v>12.018000000000001</v>
      </c>
      <c r="C14">
        <v>1</v>
      </c>
      <c r="D14">
        <v>39</v>
      </c>
      <c r="F14">
        <v>13</v>
      </c>
      <c r="G14">
        <v>2.0680000000000001</v>
      </c>
      <c r="H14">
        <v>0</v>
      </c>
      <c r="I14">
        <v>14</v>
      </c>
      <c r="K14">
        <v>31</v>
      </c>
      <c r="L14">
        <v>16.069220547369429</v>
      </c>
      <c r="M14">
        <v>2.7440000000000002</v>
      </c>
      <c r="N14">
        <v>13.579000000000001</v>
      </c>
      <c r="O14">
        <f>M14/N14</f>
        <v>0.20207673613668165</v>
      </c>
      <c r="P14">
        <f>N14/M14</f>
        <v>4.9486151603498545</v>
      </c>
      <c r="Q14">
        <v>13</v>
      </c>
    </row>
    <row r="15" spans="1:17" x14ac:dyDescent="0.35">
      <c r="A15">
        <v>14</v>
      </c>
      <c r="B15">
        <v>8.7379999999999995</v>
      </c>
      <c r="C15">
        <v>0</v>
      </c>
      <c r="D15">
        <v>32</v>
      </c>
      <c r="F15">
        <v>14</v>
      </c>
      <c r="G15">
        <v>2.863</v>
      </c>
      <c r="H15">
        <v>0</v>
      </c>
      <c r="I15">
        <v>14</v>
      </c>
      <c r="K15">
        <v>19</v>
      </c>
      <c r="L15">
        <v>15.710245351362271</v>
      </c>
      <c r="M15">
        <v>4.83</v>
      </c>
      <c r="N15">
        <v>4.9000000000000004</v>
      </c>
      <c r="O15">
        <f>M15/N15</f>
        <v>0.98571428571428565</v>
      </c>
      <c r="P15">
        <f>N15/M15</f>
        <v>1.0144927536231885</v>
      </c>
      <c r="Q15">
        <v>14</v>
      </c>
    </row>
    <row r="16" spans="1:17" x14ac:dyDescent="0.35">
      <c r="A16">
        <v>15</v>
      </c>
      <c r="B16">
        <v>7.2510000000000003</v>
      </c>
      <c r="C16">
        <v>1</v>
      </c>
      <c r="D16">
        <v>14</v>
      </c>
      <c r="F16">
        <v>15</v>
      </c>
      <c r="G16">
        <v>8.6750000000000007</v>
      </c>
      <c r="H16">
        <v>0</v>
      </c>
      <c r="I16">
        <v>27</v>
      </c>
      <c r="K16">
        <v>29</v>
      </c>
      <c r="L16">
        <v>15.687572438079764</v>
      </c>
      <c r="M16">
        <v>6.01</v>
      </c>
      <c r="N16">
        <v>3.9220000000000002</v>
      </c>
      <c r="O16">
        <f>M16/N16</f>
        <v>1.5323814380418153</v>
      </c>
      <c r="P16">
        <f>N16/M16</f>
        <v>0.65257903494176372</v>
      </c>
      <c r="Q16">
        <v>15</v>
      </c>
    </row>
    <row r="17" spans="1:17" x14ac:dyDescent="0.35">
      <c r="A17">
        <v>16</v>
      </c>
      <c r="B17">
        <v>8.0399999999999991</v>
      </c>
      <c r="C17">
        <v>1</v>
      </c>
      <c r="D17">
        <v>25</v>
      </c>
      <c r="F17">
        <v>16</v>
      </c>
      <c r="G17">
        <v>7.1070000000000002</v>
      </c>
      <c r="H17">
        <v>0</v>
      </c>
      <c r="I17">
        <v>27</v>
      </c>
      <c r="K17">
        <v>15</v>
      </c>
      <c r="L17">
        <v>12.722255656918701</v>
      </c>
      <c r="M17">
        <v>2.0739999999999998</v>
      </c>
      <c r="N17">
        <v>10.662000000000001</v>
      </c>
      <c r="O17">
        <f>M17/N17</f>
        <v>0.19452260363909207</v>
      </c>
      <c r="P17">
        <f>N17/M17</f>
        <v>5.1407907425265194</v>
      </c>
      <c r="Q17">
        <v>16</v>
      </c>
    </row>
    <row r="18" spans="1:17" x14ac:dyDescent="0.35">
      <c r="A18">
        <v>17</v>
      </c>
      <c r="B18">
        <v>4.5860000000000003</v>
      </c>
      <c r="C18">
        <v>0</v>
      </c>
      <c r="D18">
        <v>15</v>
      </c>
      <c r="F18">
        <v>17</v>
      </c>
      <c r="G18">
        <v>7.7640000000000002</v>
      </c>
      <c r="H18">
        <v>0</v>
      </c>
      <c r="I18">
        <v>29</v>
      </c>
      <c r="K18">
        <v>18</v>
      </c>
      <c r="L18">
        <v>12.32739506140693</v>
      </c>
      <c r="M18">
        <v>2.6840000000000002</v>
      </c>
      <c r="N18">
        <v>10.911</v>
      </c>
      <c r="O18">
        <f>M18/N18</f>
        <v>0.24599028503345249</v>
      </c>
      <c r="P18">
        <f>N18/M18</f>
        <v>4.0652011922503721</v>
      </c>
      <c r="Q18">
        <v>17</v>
      </c>
    </row>
    <row r="19" spans="1:17" x14ac:dyDescent="0.35">
      <c r="A19">
        <v>18</v>
      </c>
      <c r="B19">
        <v>2.6840000000000002</v>
      </c>
      <c r="C19">
        <v>0</v>
      </c>
      <c r="D19">
        <v>11</v>
      </c>
      <c r="F19">
        <v>18</v>
      </c>
      <c r="G19">
        <v>10.911</v>
      </c>
      <c r="H19">
        <v>1</v>
      </c>
      <c r="I19">
        <v>31</v>
      </c>
      <c r="K19">
        <v>23</v>
      </c>
      <c r="L19">
        <v>11.660753020281323</v>
      </c>
      <c r="M19">
        <v>4.5860000000000003</v>
      </c>
      <c r="N19">
        <v>7.7640000000000002</v>
      </c>
      <c r="O19">
        <f>M19/N19</f>
        <v>0.59067490984028859</v>
      </c>
      <c r="P19">
        <f>N19/M19</f>
        <v>1.6929786306149148</v>
      </c>
      <c r="Q19">
        <v>18</v>
      </c>
    </row>
    <row r="20" spans="1:17" x14ac:dyDescent="0.35">
      <c r="A20">
        <v>19</v>
      </c>
      <c r="B20">
        <v>2.0739999999999998</v>
      </c>
      <c r="C20">
        <v>0</v>
      </c>
      <c r="D20">
        <v>9</v>
      </c>
      <c r="F20">
        <v>19</v>
      </c>
      <c r="G20">
        <v>10.662000000000001</v>
      </c>
      <c r="H20">
        <v>0</v>
      </c>
      <c r="I20">
        <v>32</v>
      </c>
      <c r="K20">
        <v>24</v>
      </c>
      <c r="L20">
        <v>11.086394274064041</v>
      </c>
      <c r="M20">
        <v>8.0399999999999991</v>
      </c>
      <c r="N20">
        <v>7.1070000000000002</v>
      </c>
      <c r="O20">
        <f>M20/N20</f>
        <v>1.1312790206838328</v>
      </c>
      <c r="P20">
        <f>N20/M20</f>
        <v>0.88395522388059711</v>
      </c>
      <c r="Q20">
        <v>19</v>
      </c>
    </row>
    <row r="21" spans="1:17" x14ac:dyDescent="0.35">
      <c r="A21">
        <v>20</v>
      </c>
      <c r="B21">
        <v>6.01</v>
      </c>
      <c r="C21">
        <v>0</v>
      </c>
      <c r="D21">
        <v>17</v>
      </c>
      <c r="F21">
        <v>20</v>
      </c>
      <c r="G21">
        <v>3.9220000000000002</v>
      </c>
      <c r="H21">
        <v>0</v>
      </c>
      <c r="I21">
        <v>22</v>
      </c>
      <c r="K21">
        <v>4</v>
      </c>
      <c r="L21">
        <v>10.90162322775833</v>
      </c>
      <c r="M21">
        <v>7.2510000000000003</v>
      </c>
      <c r="N21">
        <v>8.6750000000000007</v>
      </c>
      <c r="O21">
        <f>M21/N21</f>
        <v>0.83585014409221903</v>
      </c>
      <c r="P21">
        <f>N21/M21</f>
        <v>1.1963867052820301</v>
      </c>
      <c r="Q21">
        <v>20</v>
      </c>
    </row>
    <row r="22" spans="1:17" x14ac:dyDescent="0.35">
      <c r="A22">
        <v>21</v>
      </c>
      <c r="B22">
        <v>4.83</v>
      </c>
      <c r="C22">
        <v>0</v>
      </c>
      <c r="D22">
        <v>18</v>
      </c>
      <c r="F22">
        <v>21</v>
      </c>
      <c r="G22">
        <v>4.9000000000000004</v>
      </c>
      <c r="H22">
        <v>0</v>
      </c>
      <c r="I22">
        <v>24</v>
      </c>
      <c r="K22">
        <v>22</v>
      </c>
      <c r="L22">
        <v>10.51570544471458</v>
      </c>
      <c r="M22">
        <v>8.7379999999999995</v>
      </c>
      <c r="N22">
        <v>2.863</v>
      </c>
      <c r="O22">
        <f>M22/N22</f>
        <v>3.0520433112120151</v>
      </c>
      <c r="P22">
        <f>N22/M22</f>
        <v>0.32764934767681392</v>
      </c>
      <c r="Q22">
        <v>21</v>
      </c>
    </row>
    <row r="23" spans="1:17" x14ac:dyDescent="0.35">
      <c r="A23">
        <v>22</v>
      </c>
      <c r="B23">
        <v>2.7440000000000002</v>
      </c>
      <c r="C23">
        <v>0</v>
      </c>
      <c r="D23">
        <v>10</v>
      </c>
      <c r="F23">
        <v>22</v>
      </c>
      <c r="G23">
        <v>13.579000000000001</v>
      </c>
      <c r="H23">
        <v>1</v>
      </c>
      <c r="I23">
        <v>43</v>
      </c>
      <c r="K23">
        <v>3</v>
      </c>
      <c r="L23">
        <v>9.9442558796523333</v>
      </c>
      <c r="M23">
        <v>12.018000000000001</v>
      </c>
      <c r="N23">
        <v>2.0680000000000001</v>
      </c>
      <c r="O23">
        <f>M23/N23</f>
        <v>5.8114119922630563</v>
      </c>
      <c r="P23">
        <f>N23/M23</f>
        <v>0.17207522050257945</v>
      </c>
      <c r="Q23">
        <v>22</v>
      </c>
    </row>
    <row r="24" spans="1:17" x14ac:dyDescent="0.35">
      <c r="A24">
        <v>23</v>
      </c>
      <c r="B24">
        <v>1.583</v>
      </c>
      <c r="C24">
        <v>0</v>
      </c>
      <c r="D24">
        <v>10</v>
      </c>
      <c r="F24">
        <v>23</v>
      </c>
      <c r="G24">
        <v>13.148</v>
      </c>
      <c r="H24">
        <v>1</v>
      </c>
      <c r="I24">
        <v>37</v>
      </c>
      <c r="K24">
        <v>30</v>
      </c>
      <c r="L24">
        <v>9.3025077264144205</v>
      </c>
      <c r="M24">
        <v>11.531000000000001</v>
      </c>
      <c r="N24">
        <v>3.2360000000000002</v>
      </c>
      <c r="O24">
        <f>M24/N24</f>
        <v>3.5633498145859086</v>
      </c>
      <c r="P24">
        <f>N24/M24</f>
        <v>0.28063481051079697</v>
      </c>
      <c r="Q24">
        <v>23</v>
      </c>
    </row>
    <row r="25" spans="1:17" x14ac:dyDescent="0.35">
      <c r="A25">
        <v>24</v>
      </c>
      <c r="B25">
        <v>0.93899999999999995</v>
      </c>
      <c r="C25">
        <v>0</v>
      </c>
      <c r="D25">
        <v>5</v>
      </c>
      <c r="F25">
        <v>24</v>
      </c>
      <c r="G25">
        <v>9.8160000000000007</v>
      </c>
      <c r="H25">
        <v>0</v>
      </c>
      <c r="I25">
        <v>30</v>
      </c>
      <c r="K25">
        <v>13</v>
      </c>
      <c r="L25">
        <v>8.8842472950723241</v>
      </c>
      <c r="M25">
        <v>9.6950000000000003</v>
      </c>
      <c r="N25">
        <v>3.444</v>
      </c>
      <c r="O25">
        <f>M25/N25</f>
        <v>2.815040650406504</v>
      </c>
      <c r="P25">
        <f>N25/M25</f>
        <v>0.35523465703971119</v>
      </c>
      <c r="Q25">
        <v>24</v>
      </c>
    </row>
    <row r="26" spans="1:17" x14ac:dyDescent="0.35">
      <c r="A26">
        <v>25</v>
      </c>
      <c r="B26">
        <v>0.76400000000000001</v>
      </c>
      <c r="C26">
        <v>0</v>
      </c>
      <c r="D26">
        <v>4</v>
      </c>
      <c r="F26">
        <v>25</v>
      </c>
      <c r="G26">
        <v>9.7089999999999996</v>
      </c>
      <c r="H26">
        <v>1</v>
      </c>
      <c r="I26">
        <v>23</v>
      </c>
      <c r="K26">
        <v>1</v>
      </c>
      <c r="L26">
        <v>7.9573511296159367</v>
      </c>
      <c r="M26">
        <v>15.680999999999999</v>
      </c>
      <c r="N26">
        <v>1.5129999999999999</v>
      </c>
      <c r="O26">
        <f>M26/N26</f>
        <v>10.364177131526768</v>
      </c>
      <c r="P26">
        <f>N26/M26</f>
        <v>9.6486193482558505E-2</v>
      </c>
      <c r="Q26">
        <v>25</v>
      </c>
    </row>
    <row r="27" spans="1:17" x14ac:dyDescent="0.35">
      <c r="A27">
        <v>26</v>
      </c>
      <c r="B27">
        <v>0.67</v>
      </c>
      <c r="C27">
        <v>0</v>
      </c>
      <c r="D27">
        <v>4</v>
      </c>
      <c r="F27">
        <v>26</v>
      </c>
      <c r="G27">
        <v>9.6349999999999998</v>
      </c>
      <c r="H27">
        <v>1</v>
      </c>
      <c r="I27">
        <v>24</v>
      </c>
      <c r="K27">
        <v>17</v>
      </c>
      <c r="L27">
        <v>6.9471186833103662</v>
      </c>
      <c r="M27">
        <v>11.993</v>
      </c>
      <c r="N27">
        <v>2.9980000000000002</v>
      </c>
      <c r="O27">
        <f>M27/N27</f>
        <v>4.0003335557038024</v>
      </c>
      <c r="P27">
        <f>N27/M27</f>
        <v>0.24997915450679564</v>
      </c>
      <c r="Q27">
        <v>26</v>
      </c>
    </row>
    <row r="28" spans="1:17" x14ac:dyDescent="0.35">
      <c r="A28">
        <v>27</v>
      </c>
      <c r="B28">
        <v>0.58599999999999997</v>
      </c>
      <c r="C28">
        <v>0</v>
      </c>
      <c r="D28">
        <v>4</v>
      </c>
      <c r="F28">
        <v>27</v>
      </c>
      <c r="G28">
        <v>9.798</v>
      </c>
      <c r="H28">
        <v>1</v>
      </c>
      <c r="I28">
        <v>28</v>
      </c>
      <c r="K28">
        <v>6</v>
      </c>
      <c r="L28">
        <v>6.7393734130110312</v>
      </c>
      <c r="M28">
        <v>14.962999999999999</v>
      </c>
      <c r="N28">
        <v>2.2749999999999999</v>
      </c>
      <c r="O28">
        <f>M28/N28</f>
        <v>6.5771428571428574</v>
      </c>
      <c r="P28">
        <f>N28/M28</f>
        <v>0.15204170286707211</v>
      </c>
      <c r="Q28">
        <v>27</v>
      </c>
    </row>
    <row r="29" spans="1:17" x14ac:dyDescent="0.35">
      <c r="A29">
        <v>28</v>
      </c>
      <c r="B29">
        <v>0.69099999999999995</v>
      </c>
      <c r="C29">
        <v>0</v>
      </c>
      <c r="D29">
        <v>5</v>
      </c>
      <c r="F29">
        <v>28</v>
      </c>
      <c r="G29">
        <v>8.266</v>
      </c>
      <c r="H29">
        <v>0</v>
      </c>
      <c r="I29">
        <v>25</v>
      </c>
      <c r="K29">
        <v>7</v>
      </c>
      <c r="L29">
        <v>6.3119280731009599</v>
      </c>
      <c r="M29">
        <v>16.367999999999999</v>
      </c>
      <c r="N29">
        <v>1.4510000000000001</v>
      </c>
      <c r="O29">
        <f>M29/N29</f>
        <v>11.28049620951068</v>
      </c>
      <c r="P29">
        <f>N29/M29</f>
        <v>8.8648582600195522E-2</v>
      </c>
      <c r="Q29">
        <v>28</v>
      </c>
    </row>
    <row r="30" spans="1:17" x14ac:dyDescent="0.35">
      <c r="A30">
        <v>29</v>
      </c>
      <c r="B30">
        <v>0.67500000000000004</v>
      </c>
      <c r="C30">
        <v>0</v>
      </c>
      <c r="D30">
        <v>5</v>
      </c>
      <c r="F30">
        <v>29</v>
      </c>
      <c r="G30">
        <v>7.8920000000000003</v>
      </c>
      <c r="H30">
        <v>0</v>
      </c>
      <c r="I30">
        <v>25</v>
      </c>
      <c r="K30">
        <v>14</v>
      </c>
      <c r="L30">
        <v>6.0317848933794025</v>
      </c>
      <c r="M30">
        <v>18.63</v>
      </c>
      <c r="N30">
        <v>2.468</v>
      </c>
      <c r="O30">
        <f>M30/N30</f>
        <v>7.5486223662884928</v>
      </c>
      <c r="P30">
        <f>N30/M30</f>
        <v>0.13247450348899625</v>
      </c>
      <c r="Q30">
        <v>29</v>
      </c>
    </row>
    <row r="31" spans="1:17" x14ac:dyDescent="0.35">
      <c r="A31">
        <v>30</v>
      </c>
      <c r="B31">
        <v>0.79800000000000004</v>
      </c>
      <c r="C31">
        <v>0</v>
      </c>
      <c r="D31">
        <v>5</v>
      </c>
      <c r="F31">
        <v>30</v>
      </c>
      <c r="G31">
        <v>12.099</v>
      </c>
      <c r="H31">
        <v>1</v>
      </c>
      <c r="I31">
        <v>33</v>
      </c>
      <c r="K31">
        <v>20</v>
      </c>
      <c r="L31">
        <v>5.5151079771841287</v>
      </c>
      <c r="M31">
        <v>18.564</v>
      </c>
      <c r="N31">
        <v>2.056</v>
      </c>
      <c r="O31">
        <f>M31/N31</f>
        <v>9.0291828793774318</v>
      </c>
      <c r="P31">
        <f>N31/M31</f>
        <v>0.11075199310493429</v>
      </c>
      <c r="Q31">
        <v>30</v>
      </c>
    </row>
    <row r="32" spans="1:17" x14ac:dyDescent="0.35">
      <c r="A32">
        <v>31</v>
      </c>
      <c r="B32">
        <v>0.81200000000000006</v>
      </c>
      <c r="C32">
        <v>0</v>
      </c>
      <c r="D32">
        <v>5</v>
      </c>
      <c r="F32">
        <v>31</v>
      </c>
      <c r="G32">
        <v>9.3239999999999998</v>
      </c>
      <c r="H32">
        <v>0</v>
      </c>
      <c r="I32">
        <v>27</v>
      </c>
      <c r="K32">
        <v>5</v>
      </c>
      <c r="L32">
        <v>5.2702691582119403</v>
      </c>
      <c r="M32">
        <v>10.238</v>
      </c>
      <c r="N32">
        <v>4.2300000000000004</v>
      </c>
      <c r="O32">
        <f>M32/N32</f>
        <v>2.4203309692671393</v>
      </c>
      <c r="P32">
        <f>N32/M32</f>
        <v>0.4131666341082243</v>
      </c>
      <c r="Q32">
        <v>31</v>
      </c>
    </row>
    <row r="33" spans="1:17" x14ac:dyDescent="0.35">
      <c r="A33">
        <v>32</v>
      </c>
      <c r="B33">
        <v>0.73699999999999999</v>
      </c>
      <c r="C33">
        <v>0</v>
      </c>
      <c r="D33">
        <v>5</v>
      </c>
      <c r="F33">
        <v>32</v>
      </c>
      <c r="G33">
        <v>10.028</v>
      </c>
      <c r="H33">
        <v>0</v>
      </c>
      <c r="I33">
        <v>26</v>
      </c>
      <c r="K33">
        <v>2</v>
      </c>
      <c r="L33">
        <v>5.0415577949677415</v>
      </c>
      <c r="M33">
        <v>12.090999999999999</v>
      </c>
      <c r="N33">
        <v>3.7010000000000001</v>
      </c>
      <c r="O33">
        <f>M33/N33</f>
        <v>3.2669548770602539</v>
      </c>
      <c r="P33">
        <f>N33/M33</f>
        <v>0.30609544289140683</v>
      </c>
      <c r="Q33">
        <v>32</v>
      </c>
    </row>
    <row r="34" spans="1:17" x14ac:dyDescent="0.35">
      <c r="A34">
        <v>33</v>
      </c>
      <c r="B34">
        <v>0.64300000000000002</v>
      </c>
      <c r="C34">
        <v>0</v>
      </c>
      <c r="D34">
        <v>5</v>
      </c>
      <c r="F34">
        <v>33</v>
      </c>
      <c r="G34">
        <v>9.8130000000000006</v>
      </c>
      <c r="H34">
        <v>1</v>
      </c>
      <c r="I34">
        <v>27</v>
      </c>
      <c r="K34">
        <v>9</v>
      </c>
      <c r="L34">
        <v>5.0121210081162211</v>
      </c>
      <c r="M34">
        <v>11.052</v>
      </c>
      <c r="N34">
        <v>6.3760000000000003</v>
      </c>
      <c r="O34">
        <f>M34/N34</f>
        <v>1.7333751568381428</v>
      </c>
      <c r="P34">
        <f>N34/M34</f>
        <v>0.57690915671371701</v>
      </c>
      <c r="Q34">
        <v>33</v>
      </c>
    </row>
    <row r="35" spans="1:17" x14ac:dyDescent="0.35">
      <c r="A35">
        <v>34</v>
      </c>
      <c r="B35">
        <v>0.95599999999999996</v>
      </c>
      <c r="C35">
        <v>0</v>
      </c>
      <c r="D35">
        <v>6</v>
      </c>
      <c r="F35">
        <v>34</v>
      </c>
      <c r="G35">
        <v>8.1259999999999994</v>
      </c>
      <c r="H35">
        <v>0</v>
      </c>
      <c r="I35">
        <v>25</v>
      </c>
      <c r="K35">
        <v>11</v>
      </c>
      <c r="L35">
        <v>4.6937728960826384</v>
      </c>
      <c r="M35">
        <v>10.728999999999999</v>
      </c>
      <c r="N35">
        <v>6.0490000000000004</v>
      </c>
      <c r="O35">
        <f>M35/N35</f>
        <v>1.7736816002645064</v>
      </c>
      <c r="P35">
        <f>N35/M35</f>
        <v>0.5637990493056203</v>
      </c>
      <c r="Q35">
        <v>34</v>
      </c>
    </row>
  </sheetData>
  <sortState ref="K3:Q36">
    <sortCondition ref="Q3:Q36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E1" zoomScale="85" zoomScaleNormal="85" workbookViewId="0">
      <selection activeCell="Q1" sqref="Q1:Q36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8.26953125" customWidth="1"/>
  </cols>
  <sheetData>
    <row r="1" spans="1:18" x14ac:dyDescent="0.35">
      <c r="A1" t="s">
        <v>2</v>
      </c>
      <c r="B1" t="s">
        <v>3</v>
      </c>
      <c r="C1" t="s">
        <v>4</v>
      </c>
      <c r="D1" t="s">
        <v>5</v>
      </c>
      <c r="G1" t="s">
        <v>2</v>
      </c>
      <c r="H1" t="s">
        <v>3</v>
      </c>
      <c r="I1" t="s">
        <v>4</v>
      </c>
      <c r="J1" t="s">
        <v>5</v>
      </c>
      <c r="L1" t="s">
        <v>6</v>
      </c>
      <c r="M1" t="s">
        <v>6</v>
      </c>
      <c r="N1" t="s">
        <v>9</v>
      </c>
      <c r="O1" t="s">
        <v>8</v>
      </c>
      <c r="P1" t="s">
        <v>10</v>
      </c>
      <c r="Q1" t="s">
        <v>11</v>
      </c>
    </row>
    <row r="2" spans="1:18" x14ac:dyDescent="0.35">
      <c r="A2">
        <v>35</v>
      </c>
      <c r="B2">
        <v>60.319000000000003</v>
      </c>
      <c r="C2">
        <v>10.269</v>
      </c>
      <c r="D2">
        <v>40.432000000000002</v>
      </c>
      <c r="G2">
        <v>35</v>
      </c>
      <c r="H2">
        <f t="shared" ref="H2:H36" si="0">B2-$B$2</f>
        <v>0</v>
      </c>
      <c r="I2">
        <f t="shared" ref="I2:I36" si="1">C2-$C$2</f>
        <v>0</v>
      </c>
      <c r="J2">
        <f t="shared" ref="J2:J36" si="2">D2-$D$2</f>
        <v>0</v>
      </c>
    </row>
    <row r="3" spans="1:18" x14ac:dyDescent="0.35">
      <c r="A3">
        <v>6</v>
      </c>
      <c r="B3">
        <v>60.851999999999997</v>
      </c>
      <c r="C3">
        <v>15.061</v>
      </c>
      <c r="D3">
        <v>38.304000000000002</v>
      </c>
      <c r="G3">
        <v>5</v>
      </c>
      <c r="H3">
        <f t="shared" si="0"/>
        <v>0.53299999999999415</v>
      </c>
      <c r="I3">
        <f t="shared" si="1"/>
        <v>4.7919999999999998</v>
      </c>
      <c r="J3">
        <f t="shared" si="2"/>
        <v>-2.1280000000000001</v>
      </c>
      <c r="L3">
        <f t="shared" ref="L3:L36" si="3">SQRT(H3^2 + I3^2 + J3^2)</f>
        <v>5.2702691582119403</v>
      </c>
      <c r="M3">
        <v>4.6937728960826384</v>
      </c>
      <c r="N3">
        <v>17.555</v>
      </c>
      <c r="O3">
        <v>2.056</v>
      </c>
      <c r="P3">
        <f>N3/O3</f>
        <v>8.5384241245136181</v>
      </c>
      <c r="Q3">
        <v>34</v>
      </c>
      <c r="R3">
        <v>0.11764705882352941</v>
      </c>
    </row>
    <row r="4" spans="1:18" x14ac:dyDescent="0.35">
      <c r="A4">
        <v>12</v>
      </c>
      <c r="B4">
        <v>59.634</v>
      </c>
      <c r="C4">
        <v>18.103000000000002</v>
      </c>
      <c r="D4">
        <v>39.216000000000001</v>
      </c>
      <c r="G4">
        <v>1</v>
      </c>
      <c r="H4">
        <f t="shared" si="0"/>
        <v>-0.68500000000000227</v>
      </c>
      <c r="I4">
        <f t="shared" si="1"/>
        <v>7.8340000000000014</v>
      </c>
      <c r="J4">
        <f t="shared" si="2"/>
        <v>-1.2160000000000011</v>
      </c>
      <c r="L4">
        <f t="shared" si="3"/>
        <v>7.9573511296159367</v>
      </c>
      <c r="M4">
        <v>5.0121210081162211</v>
      </c>
      <c r="N4">
        <v>10.464</v>
      </c>
      <c r="O4">
        <v>6.0490000000000004</v>
      </c>
      <c r="P4">
        <f t="shared" ref="P4:P36" si="4">N4/O4</f>
        <v>1.7298727062324351</v>
      </c>
      <c r="Q4">
        <v>33</v>
      </c>
      <c r="R4">
        <v>6.5525323550392339E-2</v>
      </c>
    </row>
    <row r="5" spans="1:18" x14ac:dyDescent="0.35">
      <c r="A5">
        <v>13</v>
      </c>
      <c r="B5">
        <v>61.384</v>
      </c>
      <c r="C5">
        <v>20.081</v>
      </c>
      <c r="D5">
        <v>39.216000000000001</v>
      </c>
      <c r="G5">
        <v>3</v>
      </c>
      <c r="H5">
        <f t="shared" si="0"/>
        <v>1.0649999999999977</v>
      </c>
      <c r="I5">
        <f t="shared" si="1"/>
        <v>9.8119999999999994</v>
      </c>
      <c r="J5">
        <f t="shared" si="2"/>
        <v>-1.2160000000000011</v>
      </c>
      <c r="L5">
        <f t="shared" si="3"/>
        <v>9.9442558796523333</v>
      </c>
      <c r="M5">
        <v>5.0415577949677415</v>
      </c>
      <c r="N5">
        <v>12.393000000000001</v>
      </c>
      <c r="O5">
        <v>3.7010000000000001</v>
      </c>
      <c r="P5">
        <f t="shared" si="4"/>
        <v>3.3485544447446638</v>
      </c>
      <c r="Q5">
        <v>32</v>
      </c>
      <c r="R5">
        <v>8.4769386720729853E-2</v>
      </c>
    </row>
    <row r="6" spans="1:18" x14ac:dyDescent="0.35">
      <c r="A6">
        <v>7</v>
      </c>
      <c r="B6">
        <v>65.567999999999998</v>
      </c>
      <c r="C6">
        <v>14.452</v>
      </c>
      <c r="D6">
        <v>39.823999999999998</v>
      </c>
      <c r="G6">
        <v>6</v>
      </c>
      <c r="H6">
        <f t="shared" si="0"/>
        <v>5.2489999999999952</v>
      </c>
      <c r="I6">
        <f t="shared" si="1"/>
        <v>4.1829999999999998</v>
      </c>
      <c r="J6">
        <f t="shared" si="2"/>
        <v>-0.60800000000000409</v>
      </c>
      <c r="L6">
        <f t="shared" si="3"/>
        <v>6.7393734130110312</v>
      </c>
      <c r="M6">
        <v>5.2702691582119403</v>
      </c>
      <c r="N6">
        <v>18.63</v>
      </c>
      <c r="O6">
        <v>2.468</v>
      </c>
      <c r="P6">
        <f t="shared" si="4"/>
        <v>7.5486223662884928</v>
      </c>
      <c r="Q6">
        <v>31</v>
      </c>
      <c r="R6">
        <v>8.4805226227921596E-2</v>
      </c>
    </row>
    <row r="7" spans="1:18" x14ac:dyDescent="0.35">
      <c r="A7">
        <v>14</v>
      </c>
      <c r="B7">
        <v>62.905000000000001</v>
      </c>
      <c r="C7">
        <v>20.841999999999999</v>
      </c>
      <c r="D7">
        <v>41.04</v>
      </c>
      <c r="G7">
        <v>4</v>
      </c>
      <c r="H7">
        <f t="shared" si="0"/>
        <v>2.5859999999999985</v>
      </c>
      <c r="I7">
        <f t="shared" si="1"/>
        <v>10.572999999999999</v>
      </c>
      <c r="J7">
        <f t="shared" si="2"/>
        <v>0.60799999999999699</v>
      </c>
      <c r="L7">
        <f t="shared" si="3"/>
        <v>10.90162322775833</v>
      </c>
      <c r="M7">
        <v>5.5151079771841287</v>
      </c>
      <c r="N7">
        <v>10.018000000000001</v>
      </c>
      <c r="O7">
        <v>4.2300000000000004</v>
      </c>
      <c r="P7">
        <f t="shared" si="4"/>
        <v>2.368321513002364</v>
      </c>
      <c r="Q7">
        <v>30</v>
      </c>
      <c r="R7">
        <v>5.9808124106960597E-2</v>
      </c>
    </row>
    <row r="8" spans="1:18" x14ac:dyDescent="0.35">
      <c r="A8">
        <v>5</v>
      </c>
      <c r="B8">
        <v>59.710999999999999</v>
      </c>
      <c r="C8">
        <v>14.833</v>
      </c>
      <c r="D8">
        <v>41.344000000000001</v>
      </c>
      <c r="G8">
        <v>11</v>
      </c>
      <c r="H8">
        <f t="shared" si="0"/>
        <v>-0.60800000000000409</v>
      </c>
      <c r="I8">
        <f t="shared" si="1"/>
        <v>4.5640000000000001</v>
      </c>
      <c r="J8">
        <f t="shared" si="2"/>
        <v>0.91199999999999903</v>
      </c>
      <c r="L8">
        <f t="shared" si="3"/>
        <v>4.6937728960826384</v>
      </c>
      <c r="M8">
        <v>6.0317848933794025</v>
      </c>
      <c r="N8">
        <v>9.6950000000000003</v>
      </c>
      <c r="O8">
        <v>3.444</v>
      </c>
      <c r="P8">
        <f t="shared" si="4"/>
        <v>2.815040650406504</v>
      </c>
      <c r="Q8">
        <v>29</v>
      </c>
      <c r="R8">
        <v>6.9538142189932539E-2</v>
      </c>
    </row>
    <row r="9" spans="1:18" x14ac:dyDescent="0.35">
      <c r="A9">
        <v>34</v>
      </c>
      <c r="B9">
        <v>67.393000000000001</v>
      </c>
      <c r="C9">
        <v>54.082000000000001</v>
      </c>
      <c r="D9">
        <v>41.344000000000001</v>
      </c>
      <c r="G9">
        <v>10</v>
      </c>
      <c r="H9">
        <f t="shared" si="0"/>
        <v>7.0739999999999981</v>
      </c>
      <c r="I9">
        <f t="shared" si="1"/>
        <v>43.813000000000002</v>
      </c>
      <c r="J9">
        <f t="shared" si="2"/>
        <v>0.91199999999999903</v>
      </c>
      <c r="L9">
        <f t="shared" si="3"/>
        <v>44.389775725948425</v>
      </c>
      <c r="M9">
        <v>6.3119280731009599</v>
      </c>
      <c r="N9">
        <v>14.874000000000001</v>
      </c>
      <c r="O9">
        <v>1.5129999999999999</v>
      </c>
      <c r="P9">
        <f t="shared" si="4"/>
        <v>9.8307997356245878</v>
      </c>
      <c r="Q9">
        <v>28</v>
      </c>
      <c r="R9">
        <v>7.349421619465496E-2</v>
      </c>
    </row>
    <row r="10" spans="1:18" x14ac:dyDescent="0.35">
      <c r="A10">
        <v>10</v>
      </c>
      <c r="B10">
        <v>62.905000000000001</v>
      </c>
      <c r="C10">
        <v>15.897</v>
      </c>
      <c r="D10">
        <v>41.648000000000003</v>
      </c>
      <c r="G10">
        <v>7</v>
      </c>
      <c r="H10">
        <f t="shared" si="0"/>
        <v>2.5859999999999985</v>
      </c>
      <c r="I10">
        <f t="shared" si="1"/>
        <v>5.6280000000000001</v>
      </c>
      <c r="J10">
        <f t="shared" si="2"/>
        <v>1.2160000000000011</v>
      </c>
      <c r="L10">
        <f t="shared" si="3"/>
        <v>6.3119280731009599</v>
      </c>
      <c r="M10">
        <v>6.7393734130110312</v>
      </c>
      <c r="N10">
        <v>16.367999999999999</v>
      </c>
      <c r="O10">
        <v>1.4510000000000001</v>
      </c>
      <c r="P10">
        <f t="shared" si="4"/>
        <v>11.28049620951068</v>
      </c>
      <c r="Q10">
        <v>27</v>
      </c>
      <c r="R10">
        <v>8.7087087087087095E-2</v>
      </c>
    </row>
    <row r="11" spans="1:18" x14ac:dyDescent="0.35">
      <c r="A11">
        <v>3</v>
      </c>
      <c r="B11">
        <v>64.655000000000001</v>
      </c>
      <c r="C11">
        <v>11.714</v>
      </c>
      <c r="D11">
        <v>42.56</v>
      </c>
      <c r="G11">
        <v>2</v>
      </c>
      <c r="H11">
        <f t="shared" si="0"/>
        <v>4.3359999999999985</v>
      </c>
      <c r="I11">
        <f t="shared" si="1"/>
        <v>1.4450000000000003</v>
      </c>
      <c r="J11">
        <f t="shared" si="2"/>
        <v>2.1280000000000001</v>
      </c>
      <c r="L11">
        <f t="shared" si="3"/>
        <v>5.0415577949677415</v>
      </c>
      <c r="M11">
        <v>6.9471186833103662</v>
      </c>
      <c r="N11">
        <v>10.587999999999999</v>
      </c>
      <c r="O11">
        <v>6.3760000000000003</v>
      </c>
      <c r="P11">
        <f t="shared" si="4"/>
        <v>1.6606022584692595</v>
      </c>
      <c r="Q11">
        <v>26</v>
      </c>
      <c r="R11">
        <v>7.8689875373364929E-2</v>
      </c>
    </row>
    <row r="12" spans="1:18" x14ac:dyDescent="0.35">
      <c r="A12">
        <v>31</v>
      </c>
      <c r="B12">
        <v>60.243000000000002</v>
      </c>
      <c r="C12">
        <v>36.055</v>
      </c>
      <c r="D12">
        <v>42.56</v>
      </c>
      <c r="G12">
        <v>12</v>
      </c>
      <c r="H12">
        <f t="shared" si="0"/>
        <v>-7.6000000000000512E-2</v>
      </c>
      <c r="I12">
        <f t="shared" si="1"/>
        <v>25.786000000000001</v>
      </c>
      <c r="J12">
        <f t="shared" si="2"/>
        <v>2.1280000000000001</v>
      </c>
      <c r="L12">
        <f t="shared" si="3"/>
        <v>25.873769651908088</v>
      </c>
      <c r="M12">
        <v>7.9573511296159367</v>
      </c>
      <c r="N12">
        <v>11.531000000000001</v>
      </c>
      <c r="O12">
        <v>3.2360000000000002</v>
      </c>
      <c r="P12">
        <f t="shared" si="4"/>
        <v>3.5633498145859086</v>
      </c>
      <c r="Q12">
        <v>25</v>
      </c>
      <c r="R12">
        <v>9.5660146699266493E-2</v>
      </c>
    </row>
    <row r="13" spans="1:18" x14ac:dyDescent="0.35">
      <c r="A13">
        <v>33</v>
      </c>
      <c r="B13">
        <v>63.133000000000003</v>
      </c>
      <c r="C13">
        <v>45.942999999999998</v>
      </c>
      <c r="D13">
        <v>42.56</v>
      </c>
      <c r="G13">
        <v>8</v>
      </c>
      <c r="H13">
        <f t="shared" si="0"/>
        <v>2.8140000000000001</v>
      </c>
      <c r="I13">
        <f t="shared" si="1"/>
        <v>35.673999999999999</v>
      </c>
      <c r="J13">
        <f t="shared" si="2"/>
        <v>2.1280000000000001</v>
      </c>
      <c r="L13">
        <f t="shared" si="3"/>
        <v>35.848030015608948</v>
      </c>
      <c r="M13">
        <v>8.8842472950723241</v>
      </c>
      <c r="N13">
        <v>14.962999999999999</v>
      </c>
      <c r="O13">
        <v>2.2749999999999999</v>
      </c>
      <c r="P13">
        <f t="shared" si="4"/>
        <v>6.5771428571428574</v>
      </c>
      <c r="Q13">
        <v>24</v>
      </c>
      <c r="R13">
        <v>0.12039853970185579</v>
      </c>
    </row>
    <row r="14" spans="1:18" x14ac:dyDescent="0.35">
      <c r="A14">
        <v>20</v>
      </c>
      <c r="B14">
        <v>63.97</v>
      </c>
      <c r="C14">
        <v>22.210999999999999</v>
      </c>
      <c r="D14">
        <v>42.863999999999997</v>
      </c>
      <c r="G14">
        <v>15</v>
      </c>
      <c r="H14">
        <f t="shared" si="0"/>
        <v>3.6509999999999962</v>
      </c>
      <c r="I14">
        <f t="shared" si="1"/>
        <v>11.941999999999998</v>
      </c>
      <c r="J14">
        <f t="shared" si="2"/>
        <v>2.4319999999999951</v>
      </c>
      <c r="L14">
        <f t="shared" si="3"/>
        <v>12.722255656918701</v>
      </c>
      <c r="M14">
        <v>9.3025077264144205</v>
      </c>
      <c r="N14">
        <v>7.2510000000000003</v>
      </c>
      <c r="O14">
        <v>8.6750000000000007</v>
      </c>
      <c r="P14">
        <f t="shared" si="4"/>
        <v>0.83585014409221903</v>
      </c>
      <c r="Q14">
        <v>23</v>
      </c>
      <c r="R14">
        <v>6.5955864121001739E-2</v>
      </c>
    </row>
    <row r="15" spans="1:18" x14ac:dyDescent="0.35">
      <c r="A15">
        <v>8</v>
      </c>
      <c r="B15">
        <v>66.251999999999995</v>
      </c>
      <c r="C15">
        <v>15.974</v>
      </c>
      <c r="D15">
        <v>43.776000000000003</v>
      </c>
      <c r="G15">
        <v>13</v>
      </c>
      <c r="H15">
        <f t="shared" si="0"/>
        <v>5.9329999999999927</v>
      </c>
      <c r="I15">
        <f t="shared" si="1"/>
        <v>5.7050000000000001</v>
      </c>
      <c r="J15">
        <f t="shared" si="2"/>
        <v>3.3440000000000012</v>
      </c>
      <c r="L15">
        <f t="shared" si="3"/>
        <v>8.8842472950723241</v>
      </c>
      <c r="M15">
        <v>9.9442558796523333</v>
      </c>
      <c r="N15">
        <v>11.641</v>
      </c>
      <c r="O15">
        <v>2.0680000000000001</v>
      </c>
      <c r="P15">
        <f t="shared" si="4"/>
        <v>5.629110251450677</v>
      </c>
      <c r="Q15">
        <v>22</v>
      </c>
      <c r="R15">
        <v>0.19405364847120612</v>
      </c>
    </row>
    <row r="16" spans="1:18" x14ac:dyDescent="0.35">
      <c r="A16">
        <v>1</v>
      </c>
      <c r="B16">
        <v>63.362000000000002</v>
      </c>
      <c r="C16">
        <v>8.6709999999999994</v>
      </c>
      <c r="D16">
        <v>44.08</v>
      </c>
      <c r="G16">
        <v>9</v>
      </c>
      <c r="H16">
        <f t="shared" si="0"/>
        <v>3.0429999999999993</v>
      </c>
      <c r="I16">
        <f t="shared" si="1"/>
        <v>-1.5980000000000008</v>
      </c>
      <c r="J16">
        <f t="shared" si="2"/>
        <v>3.6479999999999961</v>
      </c>
      <c r="L16">
        <f t="shared" si="3"/>
        <v>5.0121210081162211</v>
      </c>
      <c r="M16">
        <v>10.51570544471458</v>
      </c>
      <c r="N16">
        <v>11.993</v>
      </c>
      <c r="O16">
        <v>2.9980000000000002</v>
      </c>
      <c r="P16">
        <f t="shared" si="4"/>
        <v>4.0003335557038024</v>
      </c>
      <c r="Q16">
        <v>21</v>
      </c>
      <c r="R16">
        <v>0.98571428571428565</v>
      </c>
    </row>
    <row r="17" spans="1:18" x14ac:dyDescent="0.35">
      <c r="A17">
        <v>11</v>
      </c>
      <c r="B17">
        <v>58.417000000000002</v>
      </c>
      <c r="C17">
        <v>14.68</v>
      </c>
      <c r="D17">
        <v>44.08</v>
      </c>
      <c r="G17">
        <v>14</v>
      </c>
      <c r="H17">
        <f t="shared" si="0"/>
        <v>-1.902000000000001</v>
      </c>
      <c r="I17">
        <f t="shared" si="1"/>
        <v>4.4109999999999996</v>
      </c>
      <c r="J17">
        <f t="shared" si="2"/>
        <v>3.6479999999999961</v>
      </c>
      <c r="L17">
        <f t="shared" si="3"/>
        <v>6.0317848933794025</v>
      </c>
      <c r="M17">
        <v>10.90162322775833</v>
      </c>
      <c r="N17">
        <v>8.3089999999999993</v>
      </c>
      <c r="O17">
        <v>2.863</v>
      </c>
      <c r="P17">
        <f t="shared" si="4"/>
        <v>2.9022004889975546</v>
      </c>
      <c r="Q17">
        <v>20</v>
      </c>
      <c r="R17">
        <v>0.20207673613668165</v>
      </c>
    </row>
    <row r="18" spans="1:18" x14ac:dyDescent="0.35">
      <c r="A18">
        <v>2</v>
      </c>
      <c r="B18">
        <v>65.72</v>
      </c>
      <c r="C18">
        <v>11.257999999999999</v>
      </c>
      <c r="D18">
        <v>44.688000000000002</v>
      </c>
      <c r="G18">
        <v>17</v>
      </c>
      <c r="H18">
        <f t="shared" si="0"/>
        <v>5.4009999999999962</v>
      </c>
      <c r="I18">
        <f t="shared" si="1"/>
        <v>0.98899999999999899</v>
      </c>
      <c r="J18">
        <f t="shared" si="2"/>
        <v>4.2560000000000002</v>
      </c>
      <c r="L18">
        <f t="shared" si="3"/>
        <v>6.9471186833103662</v>
      </c>
      <c r="M18">
        <v>11.086394274064041</v>
      </c>
      <c r="N18">
        <v>4.7089999999999996</v>
      </c>
      <c r="O18">
        <v>7.7640000000000002</v>
      </c>
      <c r="P18">
        <f t="shared" si="4"/>
        <v>0.60651725914477073</v>
      </c>
      <c r="Q18">
        <v>19</v>
      </c>
      <c r="R18">
        <v>1.5323814380418153</v>
      </c>
    </row>
    <row r="19" spans="1:18" x14ac:dyDescent="0.35">
      <c r="A19">
        <v>30</v>
      </c>
      <c r="B19">
        <v>57.960999999999999</v>
      </c>
      <c r="C19">
        <v>28.295999999999999</v>
      </c>
      <c r="D19">
        <v>44.688000000000002</v>
      </c>
      <c r="G19">
        <v>16</v>
      </c>
      <c r="H19">
        <f t="shared" si="0"/>
        <v>-2.3580000000000041</v>
      </c>
      <c r="I19">
        <f t="shared" si="1"/>
        <v>18.027000000000001</v>
      </c>
      <c r="J19">
        <f t="shared" si="2"/>
        <v>4.2560000000000002</v>
      </c>
      <c r="L19">
        <f t="shared" si="3"/>
        <v>18.672076183434989</v>
      </c>
      <c r="M19">
        <v>11.660753020281323</v>
      </c>
      <c r="N19">
        <v>8.1340000000000003</v>
      </c>
      <c r="O19">
        <v>7.1070000000000002</v>
      </c>
      <c r="P19">
        <f t="shared" si="4"/>
        <v>1.1445054171943154</v>
      </c>
      <c r="Q19">
        <v>18</v>
      </c>
      <c r="R19">
        <v>0.24864815323984971</v>
      </c>
    </row>
    <row r="20" spans="1:18" x14ac:dyDescent="0.35">
      <c r="A20">
        <v>18</v>
      </c>
      <c r="B20">
        <v>58.417000000000002</v>
      </c>
      <c r="C20">
        <v>21.297999999999998</v>
      </c>
      <c r="D20">
        <v>45.6</v>
      </c>
      <c r="G20">
        <v>18</v>
      </c>
      <c r="H20">
        <f t="shared" si="0"/>
        <v>-1.902000000000001</v>
      </c>
      <c r="I20">
        <f t="shared" si="1"/>
        <v>11.028999999999998</v>
      </c>
      <c r="J20">
        <f t="shared" si="2"/>
        <v>5.1679999999999993</v>
      </c>
      <c r="L20">
        <f t="shared" si="3"/>
        <v>12.32739506140693</v>
      </c>
      <c r="M20">
        <v>12.32739506140693</v>
      </c>
      <c r="N20">
        <v>2.7130000000000001</v>
      </c>
      <c r="O20">
        <v>10.911</v>
      </c>
      <c r="P20">
        <f t="shared" si="4"/>
        <v>0.24864815323984971</v>
      </c>
      <c r="Q20">
        <v>17</v>
      </c>
      <c r="R20">
        <v>1.1445054171943154</v>
      </c>
    </row>
    <row r="21" spans="1:18" x14ac:dyDescent="0.35">
      <c r="A21">
        <v>4</v>
      </c>
      <c r="B21">
        <v>60.395000000000003</v>
      </c>
      <c r="C21">
        <v>10.952999999999999</v>
      </c>
      <c r="D21">
        <v>45.904000000000003</v>
      </c>
      <c r="G21">
        <v>20</v>
      </c>
      <c r="H21">
        <f t="shared" si="0"/>
        <v>7.6000000000000512E-2</v>
      </c>
      <c r="I21">
        <f t="shared" si="1"/>
        <v>0.68399999999999928</v>
      </c>
      <c r="J21">
        <f t="shared" si="2"/>
        <v>5.4720000000000013</v>
      </c>
      <c r="L21">
        <f t="shared" si="3"/>
        <v>5.5151079771841287</v>
      </c>
      <c r="M21">
        <v>12.722255656918701</v>
      </c>
      <c r="N21">
        <v>6.01</v>
      </c>
      <c r="O21">
        <v>3.9220000000000002</v>
      </c>
      <c r="P21">
        <f t="shared" si="4"/>
        <v>1.5323814380418153</v>
      </c>
      <c r="Q21">
        <v>16</v>
      </c>
      <c r="R21">
        <v>0.60651725914477073</v>
      </c>
    </row>
    <row r="22" spans="1:18" x14ac:dyDescent="0.35">
      <c r="A22">
        <v>9</v>
      </c>
      <c r="B22">
        <v>66.936999999999998</v>
      </c>
      <c r="C22">
        <v>16.05</v>
      </c>
      <c r="D22">
        <v>46.207999999999998</v>
      </c>
      <c r="G22">
        <v>22</v>
      </c>
      <c r="H22">
        <f t="shared" si="0"/>
        <v>6.617999999999995</v>
      </c>
      <c r="I22">
        <f t="shared" si="1"/>
        <v>5.7810000000000006</v>
      </c>
      <c r="J22">
        <f t="shared" si="2"/>
        <v>5.7759999999999962</v>
      </c>
      <c r="L22">
        <f t="shared" si="3"/>
        <v>10.51570544471458</v>
      </c>
      <c r="M22">
        <v>15.687572438079764</v>
      </c>
      <c r="N22">
        <v>2.7440000000000002</v>
      </c>
      <c r="O22">
        <v>13.579000000000001</v>
      </c>
      <c r="P22">
        <f t="shared" si="4"/>
        <v>0.20207673613668165</v>
      </c>
      <c r="Q22">
        <v>15</v>
      </c>
      <c r="R22">
        <v>2.9022004889975546</v>
      </c>
    </row>
    <row r="23" spans="1:18" x14ac:dyDescent="0.35">
      <c r="A23">
        <v>32</v>
      </c>
      <c r="B23">
        <v>58.57</v>
      </c>
      <c r="C23">
        <v>38.335999999999999</v>
      </c>
      <c r="D23">
        <v>46.512</v>
      </c>
      <c r="G23">
        <v>21</v>
      </c>
      <c r="H23">
        <f t="shared" si="0"/>
        <v>-1.7490000000000023</v>
      </c>
      <c r="I23">
        <f t="shared" si="1"/>
        <v>28.067</v>
      </c>
      <c r="J23">
        <f t="shared" si="2"/>
        <v>6.0799999999999983</v>
      </c>
      <c r="L23">
        <f t="shared" si="3"/>
        <v>28.77119896702256</v>
      </c>
      <c r="M23">
        <v>15.710245351362271</v>
      </c>
      <c r="N23">
        <v>4.83</v>
      </c>
      <c r="O23">
        <v>4.9000000000000004</v>
      </c>
      <c r="P23">
        <f t="shared" si="4"/>
        <v>0.98571428571428565</v>
      </c>
      <c r="Q23">
        <v>14</v>
      </c>
      <c r="R23">
        <v>4.0003335557038024</v>
      </c>
    </row>
    <row r="24" spans="1:18" x14ac:dyDescent="0.35">
      <c r="A24">
        <v>21</v>
      </c>
      <c r="B24">
        <v>64.882999999999996</v>
      </c>
      <c r="C24">
        <v>23.731999999999999</v>
      </c>
      <c r="D24">
        <v>47.12</v>
      </c>
      <c r="G24">
        <v>19</v>
      </c>
      <c r="H24">
        <f t="shared" si="0"/>
        <v>4.563999999999993</v>
      </c>
      <c r="I24">
        <f t="shared" si="1"/>
        <v>13.462999999999999</v>
      </c>
      <c r="J24">
        <f t="shared" si="2"/>
        <v>6.6879999999999953</v>
      </c>
      <c r="L24">
        <f t="shared" si="3"/>
        <v>15.710245351362271</v>
      </c>
      <c r="M24">
        <v>16.069220547369429</v>
      </c>
      <c r="N24">
        <v>2.069</v>
      </c>
      <c r="O24">
        <v>10.662000000000001</v>
      </c>
      <c r="P24">
        <f t="shared" si="4"/>
        <v>0.19405364847120612</v>
      </c>
      <c r="Q24">
        <v>13</v>
      </c>
      <c r="R24">
        <v>5.629110251450677</v>
      </c>
    </row>
    <row r="25" spans="1:18" x14ac:dyDescent="0.35">
      <c r="A25">
        <v>15</v>
      </c>
      <c r="B25">
        <v>63.893999999999998</v>
      </c>
      <c r="C25">
        <v>11.41</v>
      </c>
      <c r="D25">
        <v>48.944000000000003</v>
      </c>
      <c r="G25">
        <v>30</v>
      </c>
      <c r="H25">
        <f t="shared" si="0"/>
        <v>3.5749999999999957</v>
      </c>
      <c r="I25">
        <f t="shared" si="1"/>
        <v>1.141</v>
      </c>
      <c r="J25">
        <f t="shared" si="2"/>
        <v>8.5120000000000005</v>
      </c>
      <c r="L25">
        <f t="shared" si="3"/>
        <v>9.3025077264144205</v>
      </c>
      <c r="M25">
        <v>18.672076183434989</v>
      </c>
      <c r="N25">
        <v>0.79800000000000004</v>
      </c>
      <c r="O25">
        <v>12.099</v>
      </c>
      <c r="P25">
        <f t="shared" si="4"/>
        <v>6.5955864121001739E-2</v>
      </c>
      <c r="Q25">
        <v>12</v>
      </c>
      <c r="R25">
        <v>0.83585014409221903</v>
      </c>
    </row>
    <row r="26" spans="1:18" x14ac:dyDescent="0.35">
      <c r="A26">
        <v>16</v>
      </c>
      <c r="B26">
        <v>65.644000000000005</v>
      </c>
      <c r="C26">
        <v>15.212999999999999</v>
      </c>
      <c r="D26">
        <v>49.552</v>
      </c>
      <c r="G26">
        <v>23</v>
      </c>
      <c r="H26">
        <f t="shared" si="0"/>
        <v>5.3250000000000028</v>
      </c>
      <c r="I26">
        <f t="shared" si="1"/>
        <v>4.9439999999999991</v>
      </c>
      <c r="J26">
        <f t="shared" si="2"/>
        <v>9.1199999999999974</v>
      </c>
      <c r="L26">
        <f t="shared" si="3"/>
        <v>11.660753020281323</v>
      </c>
      <c r="M26">
        <v>20.575991567844305</v>
      </c>
      <c r="N26">
        <v>1.583</v>
      </c>
      <c r="O26">
        <v>13.148</v>
      </c>
      <c r="P26">
        <f t="shared" si="4"/>
        <v>0.12039853970185579</v>
      </c>
      <c r="Q26">
        <v>11</v>
      </c>
      <c r="R26">
        <v>6.5771428571428574</v>
      </c>
    </row>
    <row r="27" spans="1:18" x14ac:dyDescent="0.35">
      <c r="A27">
        <v>17</v>
      </c>
      <c r="B27">
        <v>61.231999999999999</v>
      </c>
      <c r="C27">
        <v>16.506</v>
      </c>
      <c r="D27">
        <v>49.552</v>
      </c>
      <c r="G27">
        <v>24</v>
      </c>
      <c r="H27">
        <f t="shared" si="0"/>
        <v>0.9129999999999967</v>
      </c>
      <c r="I27">
        <f t="shared" si="1"/>
        <v>6.2370000000000001</v>
      </c>
      <c r="J27">
        <f t="shared" si="2"/>
        <v>9.1199999999999974</v>
      </c>
      <c r="L27">
        <f t="shared" si="3"/>
        <v>11.086394274064041</v>
      </c>
      <c r="M27">
        <v>21.375360230882659</v>
      </c>
      <c r="N27">
        <v>0.93899999999999995</v>
      </c>
      <c r="O27">
        <v>9.8160000000000007</v>
      </c>
      <c r="P27">
        <f t="shared" si="4"/>
        <v>9.5660146699266493E-2</v>
      </c>
      <c r="Q27">
        <v>10</v>
      </c>
      <c r="R27">
        <v>3.5633498145859086</v>
      </c>
    </row>
    <row r="28" spans="1:18" x14ac:dyDescent="0.35">
      <c r="A28">
        <v>24</v>
      </c>
      <c r="B28">
        <v>59.634</v>
      </c>
      <c r="C28">
        <v>29.588999999999999</v>
      </c>
      <c r="D28">
        <v>49.552</v>
      </c>
      <c r="G28">
        <v>25</v>
      </c>
      <c r="H28">
        <f t="shared" si="0"/>
        <v>-0.68500000000000227</v>
      </c>
      <c r="I28">
        <f t="shared" si="1"/>
        <v>19.32</v>
      </c>
      <c r="J28">
        <f t="shared" si="2"/>
        <v>9.1199999999999974</v>
      </c>
      <c r="L28">
        <f t="shared" si="3"/>
        <v>21.375360230882659</v>
      </c>
      <c r="M28">
        <v>25.694982428482025</v>
      </c>
      <c r="N28">
        <v>0.76400000000000001</v>
      </c>
      <c r="O28">
        <v>9.7089999999999996</v>
      </c>
      <c r="P28">
        <f t="shared" si="4"/>
        <v>7.8689875373364929E-2</v>
      </c>
      <c r="Q28">
        <v>9</v>
      </c>
      <c r="R28">
        <v>1.6606022584692595</v>
      </c>
    </row>
    <row r="29" spans="1:18" x14ac:dyDescent="0.35">
      <c r="A29">
        <v>19</v>
      </c>
      <c r="B29">
        <v>59.786999999999999</v>
      </c>
      <c r="C29">
        <v>23.047999999999998</v>
      </c>
      <c r="D29">
        <v>50.16</v>
      </c>
      <c r="G29">
        <v>31</v>
      </c>
      <c r="H29">
        <f t="shared" si="0"/>
        <v>-0.53200000000000358</v>
      </c>
      <c r="I29">
        <f t="shared" si="1"/>
        <v>12.778999999999998</v>
      </c>
      <c r="J29">
        <f t="shared" si="2"/>
        <v>9.7279999999999944</v>
      </c>
      <c r="L29">
        <f t="shared" si="3"/>
        <v>16.069220547369429</v>
      </c>
      <c r="M29">
        <v>25.873769651908088</v>
      </c>
      <c r="N29">
        <v>0.81200000000000006</v>
      </c>
      <c r="O29">
        <v>9.3239999999999998</v>
      </c>
      <c r="P29">
        <f t="shared" si="4"/>
        <v>8.7087087087087095E-2</v>
      </c>
      <c r="Q29">
        <v>8</v>
      </c>
      <c r="R29">
        <v>11.28049620951068</v>
      </c>
    </row>
    <row r="30" spans="1:18" x14ac:dyDescent="0.35">
      <c r="A30">
        <v>28</v>
      </c>
      <c r="B30">
        <v>63.438000000000002</v>
      </c>
      <c r="C30">
        <v>40.618000000000002</v>
      </c>
      <c r="D30">
        <v>50.463999999999999</v>
      </c>
      <c r="G30">
        <v>32</v>
      </c>
      <c r="H30">
        <f t="shared" si="0"/>
        <v>3.1189999999999998</v>
      </c>
      <c r="I30">
        <f t="shared" si="1"/>
        <v>30.349000000000004</v>
      </c>
      <c r="J30">
        <f t="shared" si="2"/>
        <v>10.031999999999996</v>
      </c>
      <c r="L30">
        <f t="shared" si="3"/>
        <v>32.115899271233246</v>
      </c>
      <c r="M30">
        <v>28.77119896702256</v>
      </c>
      <c r="N30">
        <v>0.73699999999999999</v>
      </c>
      <c r="O30">
        <v>10.028</v>
      </c>
      <c r="P30">
        <f t="shared" si="4"/>
        <v>7.349421619465496E-2</v>
      </c>
      <c r="Q30">
        <v>7</v>
      </c>
      <c r="R30">
        <v>9.8307997356245878</v>
      </c>
    </row>
    <row r="31" spans="1:18" x14ac:dyDescent="0.35">
      <c r="A31">
        <v>29</v>
      </c>
      <c r="B31">
        <v>67.165000000000006</v>
      </c>
      <c r="C31">
        <v>42.595999999999997</v>
      </c>
      <c r="D31">
        <v>51.375999999999998</v>
      </c>
      <c r="G31">
        <v>26</v>
      </c>
      <c r="H31">
        <f t="shared" si="0"/>
        <v>6.8460000000000036</v>
      </c>
      <c r="I31">
        <f t="shared" si="1"/>
        <v>32.326999999999998</v>
      </c>
      <c r="J31">
        <f t="shared" si="2"/>
        <v>10.943999999999996</v>
      </c>
      <c r="L31">
        <f t="shared" si="3"/>
        <v>34.809104857781101</v>
      </c>
      <c r="M31">
        <v>30.018955145041271</v>
      </c>
      <c r="N31">
        <v>0.67</v>
      </c>
      <c r="O31">
        <v>9.6349999999999998</v>
      </c>
      <c r="P31">
        <f t="shared" si="4"/>
        <v>6.9538142189932539E-2</v>
      </c>
      <c r="Q31">
        <v>6</v>
      </c>
      <c r="R31">
        <v>2.815040650406504</v>
      </c>
    </row>
    <row r="32" spans="1:18" x14ac:dyDescent="0.35">
      <c r="A32">
        <v>23</v>
      </c>
      <c r="B32">
        <v>63.741999999999997</v>
      </c>
      <c r="C32">
        <v>27.155000000000001</v>
      </c>
      <c r="D32">
        <v>51.68</v>
      </c>
      <c r="G32">
        <v>27</v>
      </c>
      <c r="H32">
        <f t="shared" si="0"/>
        <v>3.4229999999999947</v>
      </c>
      <c r="I32">
        <f t="shared" si="1"/>
        <v>16.886000000000003</v>
      </c>
      <c r="J32">
        <f t="shared" si="2"/>
        <v>11.247999999999998</v>
      </c>
      <c r="L32">
        <f t="shared" si="3"/>
        <v>20.575991567844305</v>
      </c>
      <c r="M32">
        <v>30.744302252612595</v>
      </c>
      <c r="N32">
        <v>0.58599999999999997</v>
      </c>
      <c r="O32">
        <v>9.798</v>
      </c>
      <c r="P32">
        <f t="shared" si="4"/>
        <v>5.9808124106960597E-2</v>
      </c>
      <c r="Q32">
        <v>5</v>
      </c>
      <c r="R32">
        <v>2.368321513002364</v>
      </c>
    </row>
    <row r="33" spans="1:18" x14ac:dyDescent="0.35">
      <c r="A33">
        <v>25</v>
      </c>
      <c r="B33">
        <v>61.915999999999997</v>
      </c>
      <c r="C33">
        <v>33.316000000000003</v>
      </c>
      <c r="D33">
        <v>51.68</v>
      </c>
      <c r="G33">
        <v>28</v>
      </c>
      <c r="H33">
        <f t="shared" si="0"/>
        <v>1.5969999999999942</v>
      </c>
      <c r="I33">
        <f t="shared" si="1"/>
        <v>23.047000000000004</v>
      </c>
      <c r="J33">
        <f t="shared" si="2"/>
        <v>11.247999999999998</v>
      </c>
      <c r="L33">
        <f t="shared" si="3"/>
        <v>25.694982428482025</v>
      </c>
      <c r="M33">
        <v>32.115899271233246</v>
      </c>
      <c r="N33">
        <v>0.70099999999999996</v>
      </c>
      <c r="O33">
        <v>8.266</v>
      </c>
      <c r="P33">
        <f t="shared" si="4"/>
        <v>8.4805226227921596E-2</v>
      </c>
      <c r="Q33">
        <v>4</v>
      </c>
      <c r="R33">
        <v>7.5486223662884928</v>
      </c>
    </row>
    <row r="34" spans="1:18" x14ac:dyDescent="0.35">
      <c r="A34">
        <v>22</v>
      </c>
      <c r="B34">
        <v>63.362000000000002</v>
      </c>
      <c r="C34">
        <v>20.081</v>
      </c>
      <c r="D34">
        <v>52.287999999999997</v>
      </c>
      <c r="G34">
        <v>29</v>
      </c>
      <c r="H34">
        <f t="shared" si="0"/>
        <v>3.0429999999999993</v>
      </c>
      <c r="I34">
        <f t="shared" si="1"/>
        <v>9.8119999999999994</v>
      </c>
      <c r="J34">
        <f t="shared" si="2"/>
        <v>11.855999999999995</v>
      </c>
      <c r="L34">
        <f t="shared" si="3"/>
        <v>15.687572438079764</v>
      </c>
      <c r="M34">
        <v>34.809104857781101</v>
      </c>
      <c r="N34">
        <v>0.66900000000000004</v>
      </c>
      <c r="O34">
        <v>7.8920000000000003</v>
      </c>
      <c r="P34">
        <f t="shared" si="4"/>
        <v>8.4769386720729853E-2</v>
      </c>
      <c r="Q34">
        <v>3</v>
      </c>
      <c r="R34">
        <v>3.3485544447446638</v>
      </c>
    </row>
    <row r="35" spans="1:18" x14ac:dyDescent="0.35">
      <c r="A35">
        <v>27</v>
      </c>
      <c r="B35">
        <v>61.308</v>
      </c>
      <c r="C35">
        <v>38.488999999999997</v>
      </c>
      <c r="D35">
        <v>52.591999999999999</v>
      </c>
      <c r="G35">
        <v>33</v>
      </c>
      <c r="H35">
        <f t="shared" si="0"/>
        <v>0.98899999999999721</v>
      </c>
      <c r="I35">
        <f t="shared" si="1"/>
        <v>28.22</v>
      </c>
      <c r="J35">
        <f t="shared" si="2"/>
        <v>12.159999999999997</v>
      </c>
      <c r="L35">
        <f t="shared" si="3"/>
        <v>30.744302252612595</v>
      </c>
      <c r="M35">
        <v>35.848030015608948</v>
      </c>
      <c r="N35">
        <v>0.64300000000000002</v>
      </c>
      <c r="O35">
        <v>9.8130000000000006</v>
      </c>
      <c r="P35">
        <f t="shared" si="4"/>
        <v>6.5525323550392339E-2</v>
      </c>
      <c r="Q35">
        <v>2</v>
      </c>
      <c r="R35">
        <v>1.7298727062324351</v>
      </c>
    </row>
    <row r="36" spans="1:18" x14ac:dyDescent="0.35">
      <c r="A36">
        <v>26</v>
      </c>
      <c r="B36">
        <v>64.959000000000003</v>
      </c>
      <c r="C36">
        <v>36.890999999999998</v>
      </c>
      <c r="D36">
        <v>53.503999999999998</v>
      </c>
      <c r="G36">
        <v>34</v>
      </c>
      <c r="H36">
        <f t="shared" si="0"/>
        <v>4.6400000000000006</v>
      </c>
      <c r="I36">
        <f t="shared" si="1"/>
        <v>26.622</v>
      </c>
      <c r="J36">
        <f t="shared" si="2"/>
        <v>13.071999999999996</v>
      </c>
      <c r="L36">
        <f t="shared" si="3"/>
        <v>30.018955145041271</v>
      </c>
      <c r="M36">
        <v>44.389775725948425</v>
      </c>
      <c r="N36">
        <v>0.95599999999999996</v>
      </c>
      <c r="O36">
        <v>8.1259999999999994</v>
      </c>
      <c r="P36">
        <f t="shared" si="4"/>
        <v>0.11764705882352941</v>
      </c>
      <c r="Q36">
        <v>1</v>
      </c>
      <c r="R36">
        <v>8.5384241245136181</v>
      </c>
    </row>
  </sheetData>
  <sortState ref="Q3:R36">
    <sortCondition descending="1" ref="Q3:Q3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2024-03-04T20:49:58Z</dcterms:modified>
</cp:coreProperties>
</file>