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-U2024-02-18\Group people2024\张帅帅\elife submission 2024-05-01\elife source data\"/>
    </mc:Choice>
  </mc:AlternateContent>
  <bookViews>
    <workbookView xWindow="0" yWindow="0" windowWidth="0" windowHeight="16020"/>
  </bookViews>
  <sheets>
    <sheet name="Figure 7-Figure Supplement 1A" sheetId="1" r:id="rId1"/>
    <sheet name="Figure 7-Figure Supplement 1B" sheetId="2" r:id="rId2"/>
  </sheets>
  <calcPr calcId="162913" concurrentCalc="0"/>
</workbook>
</file>

<file path=xl/calcChain.xml><?xml version="1.0" encoding="utf-8"?>
<calcChain xmlns="http://schemas.openxmlformats.org/spreadsheetml/2006/main">
  <c r="E59" i="2" l="1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D79" i="2"/>
  <c r="C79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D52" i="2"/>
  <c r="C52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D25" i="2"/>
  <c r="C25" i="2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D79" i="1"/>
  <c r="C79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D52" i="1"/>
  <c r="C5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25" i="1"/>
  <c r="C25" i="1"/>
</calcChain>
</file>

<file path=xl/sharedStrings.xml><?xml version="1.0" encoding="utf-8"?>
<sst xmlns="http://schemas.openxmlformats.org/spreadsheetml/2006/main" count="50" uniqueCount="17">
  <si>
    <t>Figure 7-Figure Supplement 1A</t>
  </si>
  <si>
    <t>Replicate</t>
  </si>
  <si>
    <r>
      <t>Control (cm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</si>
  <si>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>Fructose 10 mM (cm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</si>
  <si>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t>Preference Index (PI)</t>
  </si>
  <si>
    <t>Mean</t>
  </si>
  <si>
    <t>SEM</t>
  </si>
  <si>
    <r>
      <t xml:space="preserve">Data were analyzed by the paired </t>
    </r>
    <r>
      <rPr>
        <i/>
        <sz val="12"/>
        <color theme="1"/>
        <rFont val="Times New Roman"/>
        <family val="1"/>
      </rPr>
      <t xml:space="preserve">t </t>
    </r>
    <r>
      <rPr>
        <sz val="12"/>
        <color theme="1"/>
        <rFont val="Times New Roman"/>
        <family val="1"/>
      </rPr>
      <t xml:space="preserve">test,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&lt; 0.05.</t>
    </r>
  </si>
  <si>
    <r>
      <t xml:space="preserve">Data were analyzed by the paired </t>
    </r>
    <r>
      <rPr>
        <i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test,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&lt; 0.05.</t>
    </r>
  </si>
  <si>
    <t>Figure 7-Figure Supplement 1B</t>
  </si>
  <si>
    <r>
      <t>Fructose 100 mM (cm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</si>
  <si>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>Feeding area of the wild type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Fructose vs Control</t>
    </r>
    <phoneticPr fontId="7" type="noConversion"/>
  </si>
  <si>
    <r>
      <t xml:space="preserve">Feeding area of the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Fructose vs Control </t>
    </r>
    <phoneticPr fontId="7" type="noConversion"/>
  </si>
  <si>
    <r>
      <t xml:space="preserve">Feeding area of the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Fructose vs Control</t>
    </r>
    <phoneticPr fontId="7" type="noConversion"/>
  </si>
  <si>
    <r>
      <t>Feeding area of the wild type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Fructose vs Control </t>
    </r>
    <phoneticPr fontId="7" type="noConversion"/>
  </si>
  <si>
    <r>
      <t xml:space="preserve">Feeding area of the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Fructose vs Control </t>
    </r>
    <phoneticPr fontId="7" type="noConversion"/>
  </si>
  <si>
    <r>
      <t xml:space="preserve">Feeding area of  the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 xml:space="preserve">-/- </t>
    </r>
    <r>
      <rPr>
        <b/>
        <sz val="12"/>
        <color theme="1"/>
        <rFont val="Times New Roman"/>
        <family val="1"/>
      </rPr>
      <t>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Fructose vs Control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</si>
</sst>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宋体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vertAlign val="superscript"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="82" zoomScaleNormal="82" workbookViewId="0">
      <selection activeCell="B57" sqref="B57"/>
    </sheetView>
  </sheetViews>
  <sheetFormatPr defaultColWidth="9.58203125" defaultRowHeight="15" x14ac:dyDescent="0.25"/>
  <cols>
    <col min="1" max="1" width="9.58203125" style="3"/>
    <col min="2" max="5" width="20.58203125" style="3" customWidth="1"/>
    <col min="6" max="6" width="9.58203125" style="3"/>
    <col min="7" max="7" width="33.58203125" style="3" customWidth="1"/>
    <col min="8" max="8" width="35" style="3" customWidth="1"/>
    <col min="9" max="16384" width="9.58203125" style="3"/>
  </cols>
  <sheetData>
    <row r="1" spans="1:6" s="2" customFormat="1" x14ac:dyDescent="0.25">
      <c r="A1" s="2" t="s">
        <v>0</v>
      </c>
    </row>
    <row r="2" spans="1:6" s="2" customFormat="1" x14ac:dyDescent="0.25"/>
    <row r="3" spans="1:6" s="2" customFormat="1" ht="18" x14ac:dyDescent="0.25">
      <c r="A3" s="2">
        <v>1</v>
      </c>
      <c r="B3" s="2" t="s">
        <v>11</v>
      </c>
      <c r="F3" s="20"/>
    </row>
    <row r="4" spans="1:6" ht="18" x14ac:dyDescent="0.3">
      <c r="B4" s="4" t="s">
        <v>1</v>
      </c>
      <c r="C4" s="19" t="s">
        <v>2</v>
      </c>
      <c r="D4" s="5" t="s">
        <v>3</v>
      </c>
      <c r="E4" s="5" t="s">
        <v>4</v>
      </c>
      <c r="F4" s="13"/>
    </row>
    <row r="5" spans="1:6" ht="15.5" x14ac:dyDescent="0.35">
      <c r="B5" s="6">
        <v>1</v>
      </c>
      <c r="C5" s="7">
        <v>0.96064000000000005</v>
      </c>
      <c r="D5" s="7">
        <v>0.83904000000000001</v>
      </c>
      <c r="E5" s="7">
        <f t="shared" ref="E5:E24" si="0">(D5-C5)/(C5+D5)</f>
        <v>-6.7567567567567599E-2</v>
      </c>
      <c r="F5" s="13"/>
    </row>
    <row r="6" spans="1:6" ht="15.5" x14ac:dyDescent="0.35">
      <c r="B6" s="6">
        <v>2</v>
      </c>
      <c r="C6" s="7">
        <v>0.80864000000000003</v>
      </c>
      <c r="D6" s="7">
        <v>0.91808000000000001</v>
      </c>
      <c r="E6" s="7">
        <f t="shared" si="0"/>
        <v>6.338028169014083E-2</v>
      </c>
      <c r="F6" s="13"/>
    </row>
    <row r="7" spans="1:6" ht="15.5" x14ac:dyDescent="0.35">
      <c r="B7" s="6">
        <v>3</v>
      </c>
      <c r="C7" s="7">
        <v>0.83904000000000001</v>
      </c>
      <c r="D7" s="7">
        <v>0.94847999999999999</v>
      </c>
      <c r="E7" s="7">
        <f t="shared" si="0"/>
        <v>6.1224489795918359E-2</v>
      </c>
      <c r="F7" s="13"/>
    </row>
    <row r="8" spans="1:6" ht="15.5" x14ac:dyDescent="0.35">
      <c r="B8" s="6">
        <v>4</v>
      </c>
      <c r="C8" s="7">
        <v>0.88160000000000005</v>
      </c>
      <c r="D8" s="7">
        <v>0.90591999999999995</v>
      </c>
      <c r="E8" s="7">
        <f t="shared" si="0"/>
        <v>1.3605442176870691E-2</v>
      </c>
      <c r="F8" s="13"/>
    </row>
    <row r="9" spans="1:6" ht="15.5" x14ac:dyDescent="0.35">
      <c r="B9" s="6">
        <v>5</v>
      </c>
      <c r="C9" s="7">
        <v>0.87551999999999996</v>
      </c>
      <c r="D9" s="7">
        <v>0.90591999999999995</v>
      </c>
      <c r="E9" s="7">
        <f t="shared" si="0"/>
        <v>1.7064846416382243E-2</v>
      </c>
      <c r="F9" s="21"/>
    </row>
    <row r="10" spans="1:6" ht="15.5" x14ac:dyDescent="0.35">
      <c r="B10" s="6">
        <v>6</v>
      </c>
      <c r="C10" s="7">
        <v>0.86336000000000002</v>
      </c>
      <c r="D10" s="7">
        <v>0.91200000000000003</v>
      </c>
      <c r="E10" s="7">
        <f t="shared" si="0"/>
        <v>2.7397260273972612E-2</v>
      </c>
      <c r="F10" s="13"/>
    </row>
    <row r="11" spans="1:6" ht="15.5" x14ac:dyDescent="0.35">
      <c r="B11" s="6">
        <v>7</v>
      </c>
      <c r="C11" s="7">
        <v>0.82687999999999995</v>
      </c>
      <c r="D11" s="7">
        <v>0.85119999999999996</v>
      </c>
      <c r="E11" s="7">
        <f t="shared" si="0"/>
        <v>1.4492753623188411E-2</v>
      </c>
      <c r="F11" s="13"/>
    </row>
    <row r="12" spans="1:6" ht="15.5" x14ac:dyDescent="0.35">
      <c r="B12" s="6">
        <v>8</v>
      </c>
      <c r="C12" s="7">
        <v>0.85728000000000004</v>
      </c>
      <c r="D12" s="7">
        <v>0.93023999999999996</v>
      </c>
      <c r="E12" s="7">
        <f t="shared" si="0"/>
        <v>4.08163265306122E-2</v>
      </c>
      <c r="F12" s="13"/>
    </row>
    <row r="13" spans="1:6" ht="15.5" x14ac:dyDescent="0.35">
      <c r="B13" s="6">
        <v>9</v>
      </c>
      <c r="C13" s="7">
        <v>0.80864000000000003</v>
      </c>
      <c r="D13" s="7">
        <v>0.82687999999999995</v>
      </c>
      <c r="E13" s="7">
        <f t="shared" si="0"/>
        <v>1.1152416356877276E-2</v>
      </c>
      <c r="F13" s="21"/>
    </row>
    <row r="14" spans="1:6" ht="15.5" x14ac:dyDescent="0.35">
      <c r="B14" s="6">
        <v>10</v>
      </c>
      <c r="C14" s="7">
        <v>0.76607999999999998</v>
      </c>
      <c r="D14" s="7">
        <v>0.89376</v>
      </c>
      <c r="E14" s="7">
        <f t="shared" si="0"/>
        <v>7.6923076923076927E-2</v>
      </c>
      <c r="F14" s="22"/>
    </row>
    <row r="15" spans="1:6" ht="15.5" x14ac:dyDescent="0.35">
      <c r="B15" s="6">
        <v>11</v>
      </c>
      <c r="C15" s="7">
        <v>0.78432000000000002</v>
      </c>
      <c r="D15" s="7">
        <v>0.87551999999999996</v>
      </c>
      <c r="E15" s="7">
        <f t="shared" si="0"/>
        <v>5.4945054945054916E-2</v>
      </c>
      <c r="F15" s="21"/>
    </row>
    <row r="16" spans="1:6" ht="15.5" x14ac:dyDescent="0.35">
      <c r="B16" s="6">
        <v>12</v>
      </c>
      <c r="C16" s="7">
        <v>0.86336000000000002</v>
      </c>
      <c r="D16" s="7">
        <v>0.87551999999999996</v>
      </c>
      <c r="E16" s="7">
        <f t="shared" si="0"/>
        <v>6.9930069930069635E-3</v>
      </c>
      <c r="F16" s="22"/>
    </row>
    <row r="17" spans="1:6" ht="15.5" x14ac:dyDescent="0.35">
      <c r="B17" s="6">
        <v>13</v>
      </c>
      <c r="C17" s="7">
        <v>0.77824000000000004</v>
      </c>
      <c r="D17" s="7">
        <v>0.91808000000000001</v>
      </c>
      <c r="E17" s="7">
        <f t="shared" si="0"/>
        <v>8.2437275985663055E-2</v>
      </c>
      <c r="F17" s="22"/>
    </row>
    <row r="18" spans="1:6" ht="15.5" x14ac:dyDescent="0.35">
      <c r="B18" s="6">
        <v>14</v>
      </c>
      <c r="C18" s="7">
        <v>0.88768000000000002</v>
      </c>
      <c r="D18" s="7">
        <v>0.86336000000000002</v>
      </c>
      <c r="E18" s="7">
        <f t="shared" si="0"/>
        <v>-1.3888888888888892E-2</v>
      </c>
      <c r="F18" s="22"/>
    </row>
    <row r="19" spans="1:6" ht="15.5" x14ac:dyDescent="0.35">
      <c r="B19" s="6">
        <v>15</v>
      </c>
      <c r="C19" s="7">
        <v>0.65664</v>
      </c>
      <c r="D19" s="7">
        <v>0.90591999999999995</v>
      </c>
      <c r="E19" s="7">
        <f t="shared" si="0"/>
        <v>0.15953307392996105</v>
      </c>
      <c r="F19" s="22"/>
    </row>
    <row r="20" spans="1:6" ht="15.5" x14ac:dyDescent="0.35">
      <c r="B20" s="6">
        <v>16</v>
      </c>
      <c r="C20" s="7">
        <v>0.86336000000000002</v>
      </c>
      <c r="D20" s="7">
        <v>0.89983999999999997</v>
      </c>
      <c r="E20" s="7">
        <f t="shared" si="0"/>
        <v>2.0689655172413769E-2</v>
      </c>
      <c r="F20" s="22"/>
    </row>
    <row r="21" spans="1:6" ht="15.5" x14ac:dyDescent="0.35">
      <c r="B21" s="6">
        <v>17</v>
      </c>
      <c r="C21" s="7">
        <v>0.79647999999999997</v>
      </c>
      <c r="D21" s="7">
        <v>1.1430400000000001</v>
      </c>
      <c r="E21" s="7">
        <f t="shared" si="0"/>
        <v>0.17868338557993735</v>
      </c>
      <c r="F21" s="22"/>
    </row>
    <row r="22" spans="1:6" ht="15.5" x14ac:dyDescent="0.35">
      <c r="B22" s="6">
        <v>18</v>
      </c>
      <c r="C22" s="7">
        <v>0.84511999999999998</v>
      </c>
      <c r="D22" s="7">
        <v>1.1795199999999999</v>
      </c>
      <c r="E22" s="7">
        <f t="shared" si="0"/>
        <v>0.16516516516516513</v>
      </c>
      <c r="F22" s="22"/>
    </row>
    <row r="23" spans="1:6" ht="15.5" x14ac:dyDescent="0.35">
      <c r="B23" s="6">
        <v>19</v>
      </c>
      <c r="C23" s="7">
        <v>0.47423999999999999</v>
      </c>
      <c r="D23" s="7">
        <v>0.86943999999999999</v>
      </c>
      <c r="E23" s="7">
        <f t="shared" si="0"/>
        <v>0.29411764705882354</v>
      </c>
      <c r="F23" s="22"/>
    </row>
    <row r="24" spans="1:6" ht="15.5" x14ac:dyDescent="0.35">
      <c r="B24" s="6">
        <v>20</v>
      </c>
      <c r="C24" s="7">
        <v>0.80864000000000003</v>
      </c>
      <c r="D24" s="7">
        <v>0.96064000000000005</v>
      </c>
      <c r="E24" s="7">
        <f t="shared" si="0"/>
        <v>8.5910652920962199E-2</v>
      </c>
      <c r="F24" s="22"/>
    </row>
    <row r="25" spans="1:6" ht="15.5" x14ac:dyDescent="0.35">
      <c r="B25" s="8" t="s">
        <v>5</v>
      </c>
      <c r="C25" s="9">
        <f>AVERAGE(C5:C24)</f>
        <v>0.81228800000000001</v>
      </c>
      <c r="D25" s="9">
        <f>AVERAGE(D5:D24)</f>
        <v>0.92111999999999994</v>
      </c>
      <c r="E25" s="9">
        <f>AVERAGE(E5:E24)</f>
        <v>6.4653767754078537E-2</v>
      </c>
      <c r="F25" s="22"/>
    </row>
    <row r="26" spans="1:6" ht="15.5" x14ac:dyDescent="0.35">
      <c r="B26" s="10" t="s">
        <v>6</v>
      </c>
      <c r="C26" s="11">
        <v>2.2429999999999999E-2</v>
      </c>
      <c r="D26" s="11">
        <v>1.9939999999999999E-2</v>
      </c>
      <c r="E26" s="11">
        <v>1.8270000000000002E-2</v>
      </c>
      <c r="F26" s="22"/>
    </row>
    <row r="27" spans="1:6" ht="15.5" x14ac:dyDescent="0.35">
      <c r="B27" s="12" t="s">
        <v>7</v>
      </c>
      <c r="C27" s="13"/>
      <c r="D27" s="13"/>
      <c r="E27" s="13"/>
      <c r="F27" s="22"/>
    </row>
    <row r="28" spans="1:6" ht="15.5" x14ac:dyDescent="0.35">
      <c r="F28" s="22"/>
    </row>
    <row r="29" spans="1:6" ht="15.5" x14ac:dyDescent="0.35">
      <c r="F29" s="22"/>
    </row>
    <row r="30" spans="1:6" s="2" customFormat="1" ht="18" x14ac:dyDescent="0.25">
      <c r="A30" s="2">
        <v>2</v>
      </c>
      <c r="B30" s="2" t="s">
        <v>12</v>
      </c>
      <c r="F30" s="20"/>
    </row>
    <row r="31" spans="1:6" ht="18.5" x14ac:dyDescent="0.35">
      <c r="B31" s="4" t="s">
        <v>1</v>
      </c>
      <c r="C31" s="19" t="s">
        <v>2</v>
      </c>
      <c r="D31" s="5" t="s">
        <v>3</v>
      </c>
      <c r="E31" s="5" t="s">
        <v>4</v>
      </c>
      <c r="F31" s="22"/>
    </row>
    <row r="32" spans="1:6" ht="15.5" x14ac:dyDescent="0.35">
      <c r="B32" s="6">
        <v>1</v>
      </c>
      <c r="C32" s="23">
        <v>0.84511999999999998</v>
      </c>
      <c r="D32" s="7">
        <v>0.89983999999999997</v>
      </c>
      <c r="E32" s="7">
        <f t="shared" ref="E32:E51" si="1">(D32-C32)/(C32+D32)</f>
        <v>3.1358885017421602E-2</v>
      </c>
      <c r="F32" s="22"/>
    </row>
    <row r="33" spans="2:6" ht="15.5" x14ac:dyDescent="0.35">
      <c r="B33" s="6">
        <v>2</v>
      </c>
      <c r="C33" s="23">
        <v>0.80864000000000003</v>
      </c>
      <c r="D33" s="7">
        <v>1.0944</v>
      </c>
      <c r="E33" s="7">
        <f t="shared" si="1"/>
        <v>0.15015974440894569</v>
      </c>
      <c r="F33" s="13"/>
    </row>
    <row r="34" spans="2:6" ht="15.5" x14ac:dyDescent="0.35">
      <c r="B34" s="6">
        <v>3</v>
      </c>
      <c r="C34" s="23">
        <v>0.76607999999999998</v>
      </c>
      <c r="D34" s="7">
        <v>0.86336000000000002</v>
      </c>
      <c r="E34" s="7">
        <f t="shared" si="1"/>
        <v>5.9701492537313453E-2</v>
      </c>
      <c r="F34" s="13"/>
    </row>
    <row r="35" spans="2:6" ht="15.5" x14ac:dyDescent="0.35">
      <c r="B35" s="6">
        <v>4</v>
      </c>
      <c r="C35" s="23">
        <v>0.54720000000000002</v>
      </c>
      <c r="D35" s="7">
        <v>0.85728000000000004</v>
      </c>
      <c r="E35" s="7">
        <f t="shared" si="1"/>
        <v>0.2207792207792208</v>
      </c>
      <c r="F35" s="13"/>
    </row>
    <row r="36" spans="2:6" ht="15.5" x14ac:dyDescent="0.35">
      <c r="B36" s="6">
        <v>5</v>
      </c>
      <c r="C36" s="23">
        <v>0.78432000000000002</v>
      </c>
      <c r="D36" s="7">
        <v>0.98495999999999995</v>
      </c>
      <c r="E36" s="7">
        <f t="shared" si="1"/>
        <v>0.11340206185567006</v>
      </c>
      <c r="F36" s="13"/>
    </row>
    <row r="37" spans="2:6" ht="15.5" x14ac:dyDescent="0.35">
      <c r="B37" s="6">
        <v>6</v>
      </c>
      <c r="C37" s="23">
        <v>0.80864000000000003</v>
      </c>
      <c r="D37" s="7">
        <v>0.89983999999999997</v>
      </c>
      <c r="E37" s="7">
        <f t="shared" si="1"/>
        <v>5.3380782918149433E-2</v>
      </c>
      <c r="F37" s="13"/>
    </row>
    <row r="38" spans="2:6" ht="15.5" x14ac:dyDescent="0.35">
      <c r="B38" s="6">
        <v>7</v>
      </c>
      <c r="C38" s="23">
        <v>0.83904000000000001</v>
      </c>
      <c r="D38" s="7">
        <v>0.80864000000000003</v>
      </c>
      <c r="E38" s="7">
        <f t="shared" si="1"/>
        <v>-1.8450184501845008E-2</v>
      </c>
      <c r="F38" s="13"/>
    </row>
    <row r="39" spans="2:6" ht="15.5" x14ac:dyDescent="0.35">
      <c r="B39" s="6">
        <v>8</v>
      </c>
      <c r="C39" s="23">
        <v>0.86943999999999999</v>
      </c>
      <c r="D39" s="7">
        <v>0.72352000000000005</v>
      </c>
      <c r="E39" s="7">
        <f t="shared" si="1"/>
        <v>-9.1603053435114462E-2</v>
      </c>
      <c r="F39" s="13"/>
    </row>
    <row r="40" spans="2:6" ht="15.5" x14ac:dyDescent="0.35">
      <c r="B40" s="6">
        <v>9</v>
      </c>
      <c r="C40" s="23">
        <v>0.86336000000000002</v>
      </c>
      <c r="D40" s="7">
        <v>0.88768000000000002</v>
      </c>
      <c r="E40" s="7">
        <f t="shared" si="1"/>
        <v>1.3888888888888892E-2</v>
      </c>
      <c r="F40" s="13"/>
    </row>
    <row r="41" spans="2:6" ht="15.5" x14ac:dyDescent="0.35">
      <c r="B41" s="6">
        <v>10</v>
      </c>
      <c r="C41" s="23">
        <v>0.81472</v>
      </c>
      <c r="D41" s="7">
        <v>1.2220800000000001</v>
      </c>
      <c r="E41" s="7">
        <f t="shared" si="1"/>
        <v>0.20000000000000004</v>
      </c>
      <c r="F41" s="13"/>
    </row>
    <row r="42" spans="2:6" ht="15.5" x14ac:dyDescent="0.35">
      <c r="B42" s="6">
        <v>11</v>
      </c>
      <c r="C42" s="23">
        <v>0.83904000000000001</v>
      </c>
      <c r="D42" s="7">
        <v>0.85119999999999996</v>
      </c>
      <c r="E42" s="7">
        <f t="shared" si="1"/>
        <v>7.1942446043165168E-3</v>
      </c>
      <c r="F42" s="13"/>
    </row>
    <row r="43" spans="2:6" ht="15.5" x14ac:dyDescent="0.35">
      <c r="B43" s="6">
        <v>12</v>
      </c>
      <c r="C43" s="23">
        <v>0.82687999999999995</v>
      </c>
      <c r="D43" s="7">
        <v>1.1977599999999999</v>
      </c>
      <c r="E43" s="7">
        <f t="shared" si="1"/>
        <v>0.18318318318318319</v>
      </c>
      <c r="F43" s="13"/>
    </row>
    <row r="44" spans="2:6" ht="15.5" x14ac:dyDescent="0.35">
      <c r="B44" s="6">
        <v>13</v>
      </c>
      <c r="C44" s="23">
        <v>0.86336000000000002</v>
      </c>
      <c r="D44" s="7">
        <v>0.77215999999999996</v>
      </c>
      <c r="E44" s="7">
        <f t="shared" si="1"/>
        <v>-5.5762081784386651E-2</v>
      </c>
      <c r="F44" s="13"/>
    </row>
    <row r="45" spans="2:6" ht="15.5" x14ac:dyDescent="0.35">
      <c r="B45" s="6">
        <v>14</v>
      </c>
      <c r="C45" s="23">
        <v>0.91808000000000001</v>
      </c>
      <c r="D45" s="7">
        <v>1.47136</v>
      </c>
      <c r="E45" s="7">
        <f t="shared" si="1"/>
        <v>0.23155216284987276</v>
      </c>
      <c r="F45" s="13"/>
    </row>
    <row r="46" spans="2:6" ht="15.5" x14ac:dyDescent="0.35">
      <c r="B46" s="6">
        <v>15</v>
      </c>
      <c r="C46" s="23">
        <v>0.86943999999999999</v>
      </c>
      <c r="D46" s="7">
        <v>0.74175999999999997</v>
      </c>
      <c r="E46" s="7">
        <f t="shared" si="1"/>
        <v>-7.9245283018867935E-2</v>
      </c>
      <c r="F46" s="13"/>
    </row>
    <row r="47" spans="2:6" ht="15.5" x14ac:dyDescent="0.35">
      <c r="B47" s="6">
        <v>16</v>
      </c>
      <c r="C47" s="23">
        <v>0.89376</v>
      </c>
      <c r="D47" s="7">
        <v>0.83904000000000001</v>
      </c>
      <c r="E47" s="7">
        <f t="shared" si="1"/>
        <v>-3.1578947368421047E-2</v>
      </c>
      <c r="F47" s="13"/>
    </row>
    <row r="48" spans="2:6" ht="15.5" x14ac:dyDescent="0.35">
      <c r="B48" s="6">
        <v>17</v>
      </c>
      <c r="C48" s="23">
        <v>0.70528000000000002</v>
      </c>
      <c r="D48" s="7">
        <v>0.82687999999999995</v>
      </c>
      <c r="E48" s="7">
        <f t="shared" si="1"/>
        <v>7.9365079365079319E-2</v>
      </c>
      <c r="F48" s="13"/>
    </row>
    <row r="49" spans="1:6" ht="15.5" x14ac:dyDescent="0.35">
      <c r="B49" s="6">
        <v>18</v>
      </c>
      <c r="C49" s="7">
        <v>0.68096000000000001</v>
      </c>
      <c r="D49" s="7">
        <v>0.72352000000000005</v>
      </c>
      <c r="E49" s="7">
        <f t="shared" si="1"/>
        <v>3.0303030303030335E-2</v>
      </c>
      <c r="F49" s="13"/>
    </row>
    <row r="50" spans="1:6" ht="15.5" x14ac:dyDescent="0.35">
      <c r="B50" s="6">
        <v>19</v>
      </c>
      <c r="C50" s="7">
        <v>0.79647999999999997</v>
      </c>
      <c r="D50" s="7">
        <v>0.83904000000000001</v>
      </c>
      <c r="E50" s="7">
        <f t="shared" si="1"/>
        <v>2.6022304832713779E-2</v>
      </c>
      <c r="F50" s="13"/>
    </row>
    <row r="51" spans="1:6" ht="15.5" x14ac:dyDescent="0.35">
      <c r="B51" s="6">
        <v>20</v>
      </c>
      <c r="C51" s="7">
        <v>0.83904000000000001</v>
      </c>
      <c r="D51" s="7">
        <v>1.23424</v>
      </c>
      <c r="E51" s="7">
        <f t="shared" si="1"/>
        <v>0.1906158357771261</v>
      </c>
      <c r="F51" s="13"/>
    </row>
    <row r="52" spans="1:6" ht="15.5" x14ac:dyDescent="0.35">
      <c r="B52" s="14" t="s">
        <v>5</v>
      </c>
      <c r="C52" s="16">
        <f>AVERAGE(C32:C51)</f>
        <v>0.808944</v>
      </c>
      <c r="D52" s="16">
        <f>AVERAGE(D32:D51)</f>
        <v>0.93692799999999998</v>
      </c>
      <c r="E52" s="16">
        <f>AVERAGE(E32:E51)</f>
        <v>6.5713368360614838E-2</v>
      </c>
      <c r="F52" s="13"/>
    </row>
    <row r="53" spans="1:6" ht="15.5" x14ac:dyDescent="0.35">
      <c r="B53" s="17" t="s">
        <v>6</v>
      </c>
      <c r="C53" s="11">
        <v>1.8849999999999999E-2</v>
      </c>
      <c r="D53" s="11">
        <v>4.5269999999999998E-2</v>
      </c>
      <c r="E53" s="11">
        <v>2.2710000000000001E-2</v>
      </c>
      <c r="F53" s="13"/>
    </row>
    <row r="54" spans="1:6" ht="15.5" x14ac:dyDescent="0.25">
      <c r="B54" s="12" t="s">
        <v>8</v>
      </c>
      <c r="C54" s="13"/>
      <c r="D54" s="13"/>
      <c r="E54" s="13"/>
      <c r="F54" s="13"/>
    </row>
    <row r="57" spans="1:6" s="2" customFormat="1" ht="18" x14ac:dyDescent="0.25">
      <c r="A57" s="2">
        <v>3</v>
      </c>
      <c r="B57" s="2" t="s">
        <v>13</v>
      </c>
      <c r="F57" s="20"/>
    </row>
    <row r="58" spans="1:6" ht="18" x14ac:dyDescent="0.3">
      <c r="B58" s="4" t="s">
        <v>1</v>
      </c>
      <c r="C58" s="19" t="s">
        <v>2</v>
      </c>
      <c r="D58" s="5" t="s">
        <v>3</v>
      </c>
      <c r="E58" s="5" t="s">
        <v>4</v>
      </c>
    </row>
    <row r="59" spans="1:6" ht="15.5" x14ac:dyDescent="0.35">
      <c r="B59" s="6">
        <v>1</v>
      </c>
      <c r="C59" s="7">
        <v>0.86943999999999999</v>
      </c>
      <c r="D59" s="7">
        <v>0.87551999999999996</v>
      </c>
      <c r="E59" s="7">
        <f t="shared" ref="E59:E78" si="2">(D59-C59)/(C59+D59)</f>
        <v>3.4843205574912749E-3</v>
      </c>
    </row>
    <row r="60" spans="1:6" ht="15.5" x14ac:dyDescent="0.35">
      <c r="B60" s="6">
        <v>2</v>
      </c>
      <c r="C60" s="7">
        <v>0.84511999999999998</v>
      </c>
      <c r="D60" s="7">
        <v>0.91808000000000001</v>
      </c>
      <c r="E60" s="7">
        <f t="shared" si="2"/>
        <v>4.1379310344827606E-2</v>
      </c>
    </row>
    <row r="61" spans="1:6" ht="15.5" x14ac:dyDescent="0.35">
      <c r="B61" s="6">
        <v>3</v>
      </c>
      <c r="C61" s="7">
        <v>0.93632000000000004</v>
      </c>
      <c r="D61" s="7">
        <v>0.93632000000000004</v>
      </c>
      <c r="E61" s="7">
        <f t="shared" si="2"/>
        <v>0</v>
      </c>
    </row>
    <row r="62" spans="1:6" ht="15.5" x14ac:dyDescent="0.35">
      <c r="B62" s="6">
        <v>4</v>
      </c>
      <c r="C62" s="7">
        <v>0.72960000000000003</v>
      </c>
      <c r="D62" s="7">
        <v>0.96672000000000002</v>
      </c>
      <c r="E62" s="7">
        <f t="shared" si="2"/>
        <v>0.13978494623655913</v>
      </c>
    </row>
    <row r="63" spans="1:6" ht="15.5" x14ac:dyDescent="0.35">
      <c r="B63" s="6">
        <v>5</v>
      </c>
      <c r="C63" s="7">
        <v>0.64448000000000005</v>
      </c>
      <c r="D63" s="7">
        <v>0.86943999999999999</v>
      </c>
      <c r="E63" s="7">
        <f t="shared" si="2"/>
        <v>0.14859437751004009</v>
      </c>
    </row>
    <row r="64" spans="1:6" ht="15.5" x14ac:dyDescent="0.35">
      <c r="B64" s="6">
        <v>6</v>
      </c>
      <c r="C64" s="7">
        <v>0.76</v>
      </c>
      <c r="D64" s="7">
        <v>0.94847999999999999</v>
      </c>
      <c r="E64" s="7">
        <f t="shared" si="2"/>
        <v>0.11032028469750889</v>
      </c>
    </row>
    <row r="65" spans="2:5" ht="15.5" x14ac:dyDescent="0.35">
      <c r="B65" s="6">
        <v>7</v>
      </c>
      <c r="C65" s="7">
        <v>0.83296000000000003</v>
      </c>
      <c r="D65" s="7">
        <v>0.83296000000000003</v>
      </c>
      <c r="E65" s="7">
        <f t="shared" si="2"/>
        <v>0</v>
      </c>
    </row>
    <row r="66" spans="2:5" ht="15.5" x14ac:dyDescent="0.35">
      <c r="B66" s="6">
        <v>8</v>
      </c>
      <c r="C66" s="7">
        <v>0.68703999999999998</v>
      </c>
      <c r="D66" s="7">
        <v>0.86943999999999999</v>
      </c>
      <c r="E66" s="7">
        <f t="shared" si="2"/>
        <v>0.1171875</v>
      </c>
    </row>
    <row r="67" spans="2:5" ht="15.5" x14ac:dyDescent="0.35">
      <c r="B67" s="6">
        <v>9</v>
      </c>
      <c r="C67" s="7">
        <v>0.77215999999999996</v>
      </c>
      <c r="D67" s="7">
        <v>0.86336000000000002</v>
      </c>
      <c r="E67" s="7">
        <f t="shared" si="2"/>
        <v>5.5762081784386651E-2</v>
      </c>
    </row>
    <row r="68" spans="2:5" ht="15.5" x14ac:dyDescent="0.35">
      <c r="B68" s="6">
        <v>10</v>
      </c>
      <c r="C68" s="7">
        <v>0.68096000000000001</v>
      </c>
      <c r="D68" s="7">
        <v>0.84511999999999998</v>
      </c>
      <c r="E68" s="7">
        <f t="shared" si="2"/>
        <v>0.10756972111553784</v>
      </c>
    </row>
    <row r="69" spans="2:5" ht="15.5" x14ac:dyDescent="0.35">
      <c r="B69" s="6">
        <v>11</v>
      </c>
      <c r="C69" s="7">
        <v>0.67488000000000004</v>
      </c>
      <c r="D69" s="7">
        <v>0.86336000000000002</v>
      </c>
      <c r="E69" s="7">
        <f t="shared" si="2"/>
        <v>0.12252964426877469</v>
      </c>
    </row>
    <row r="70" spans="2:5" ht="15.5" x14ac:dyDescent="0.35">
      <c r="B70" s="6">
        <v>12</v>
      </c>
      <c r="C70" s="7">
        <v>0.81472</v>
      </c>
      <c r="D70" s="7">
        <v>0.85728000000000004</v>
      </c>
      <c r="E70" s="7">
        <f t="shared" si="2"/>
        <v>2.5454545454545476E-2</v>
      </c>
    </row>
    <row r="71" spans="2:5" ht="15.5" x14ac:dyDescent="0.35">
      <c r="B71" s="6">
        <v>13</v>
      </c>
      <c r="C71" s="7">
        <v>0.83904000000000001</v>
      </c>
      <c r="D71" s="7">
        <v>0.90591999999999995</v>
      </c>
      <c r="E71" s="7">
        <f t="shared" si="2"/>
        <v>3.8327526132404151E-2</v>
      </c>
    </row>
    <row r="72" spans="2:5" ht="15.5" x14ac:dyDescent="0.35">
      <c r="B72" s="6">
        <v>14</v>
      </c>
      <c r="C72" s="7">
        <v>0.79647999999999997</v>
      </c>
      <c r="D72" s="7">
        <v>1.5808</v>
      </c>
      <c r="E72" s="7">
        <f t="shared" si="2"/>
        <v>0.32992327365728902</v>
      </c>
    </row>
    <row r="73" spans="2:5" ht="15.5" x14ac:dyDescent="0.35">
      <c r="B73" s="6">
        <v>15</v>
      </c>
      <c r="C73" s="7">
        <v>0.88768000000000002</v>
      </c>
      <c r="D73" s="7">
        <v>0.85728000000000004</v>
      </c>
      <c r="E73" s="7">
        <f t="shared" si="2"/>
        <v>-1.7421602787456435E-2</v>
      </c>
    </row>
    <row r="74" spans="2:5" ht="15.5" x14ac:dyDescent="0.35">
      <c r="B74" s="6">
        <v>16</v>
      </c>
      <c r="C74" s="7">
        <v>0.86943999999999999</v>
      </c>
      <c r="D74" s="7">
        <v>0.89376</v>
      </c>
      <c r="E74" s="7">
        <f t="shared" si="2"/>
        <v>1.3793103448275867E-2</v>
      </c>
    </row>
    <row r="75" spans="2:5" ht="15.5" x14ac:dyDescent="0.35">
      <c r="B75" s="6">
        <v>17</v>
      </c>
      <c r="C75" s="7">
        <v>0.83296000000000003</v>
      </c>
      <c r="D75" s="7">
        <v>0.89983999999999997</v>
      </c>
      <c r="E75" s="7">
        <f t="shared" si="2"/>
        <v>3.8596491228070136E-2</v>
      </c>
    </row>
    <row r="76" spans="2:5" ht="15.5" x14ac:dyDescent="0.35">
      <c r="B76" s="6">
        <v>18</v>
      </c>
      <c r="C76" s="7">
        <v>0.77215999999999996</v>
      </c>
      <c r="D76" s="7">
        <v>0.87551999999999996</v>
      </c>
      <c r="E76" s="7">
        <f t="shared" si="2"/>
        <v>6.2730627306273073E-2</v>
      </c>
    </row>
    <row r="77" spans="2:5" ht="15.5" x14ac:dyDescent="0.35">
      <c r="B77" s="6">
        <v>19</v>
      </c>
      <c r="C77" s="7">
        <v>0.87551999999999996</v>
      </c>
      <c r="D77" s="7">
        <v>0.93632000000000004</v>
      </c>
      <c r="E77" s="7">
        <f t="shared" si="2"/>
        <v>3.3557046979865814E-2</v>
      </c>
    </row>
    <row r="78" spans="2:5" ht="15.5" x14ac:dyDescent="0.35">
      <c r="B78" s="6">
        <v>20</v>
      </c>
      <c r="C78" s="7">
        <v>0.89983999999999997</v>
      </c>
      <c r="D78" s="7">
        <v>0.92415999999999998</v>
      </c>
      <c r="E78" s="7">
        <f t="shared" si="2"/>
        <v>1.3333333333333339E-2</v>
      </c>
    </row>
    <row r="79" spans="2:5" ht="15.5" x14ac:dyDescent="0.35">
      <c r="B79" s="14" t="s">
        <v>5</v>
      </c>
      <c r="C79" s="16">
        <f>AVERAGE(C59:C78)</f>
        <v>0.80103999999999986</v>
      </c>
      <c r="D79" s="16">
        <f>AVERAGE(D59:D78)</f>
        <v>0.92598399999999992</v>
      </c>
      <c r="E79" s="16">
        <f>AVERAGE(E59:E78)</f>
        <v>6.9245326563386334E-2</v>
      </c>
    </row>
    <row r="80" spans="2:5" ht="15.5" x14ac:dyDescent="0.35">
      <c r="B80" s="17" t="s">
        <v>6</v>
      </c>
      <c r="C80" s="11">
        <v>1.8669999999999999E-2</v>
      </c>
      <c r="D80" s="11">
        <v>3.5439999999999999E-2</v>
      </c>
      <c r="E80" s="11">
        <v>1.7860000000000001E-2</v>
      </c>
    </row>
    <row r="81" spans="2:2" ht="15.5" x14ac:dyDescent="0.25">
      <c r="B81" s="12" t="s">
        <v>8</v>
      </c>
    </row>
  </sheetData>
  <phoneticPr fontId="7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="80" zoomScaleNormal="80" workbookViewId="0">
      <selection activeCell="B57" sqref="B57"/>
    </sheetView>
  </sheetViews>
  <sheetFormatPr defaultColWidth="9.58203125" defaultRowHeight="15" x14ac:dyDescent="0.25"/>
  <cols>
    <col min="1" max="1" width="9.58203125" style="3"/>
    <col min="2" max="3" width="20.58203125" style="3" customWidth="1"/>
    <col min="4" max="4" width="26.25" style="3" customWidth="1"/>
    <col min="5" max="5" width="24.1640625" style="3" customWidth="1"/>
    <col min="6" max="6" width="9.58203125" style="3"/>
    <col min="7" max="7" width="33" style="3" customWidth="1"/>
    <col min="8" max="8" width="35.08203125" style="3" customWidth="1"/>
    <col min="9" max="16384" width="9.58203125" style="3"/>
  </cols>
  <sheetData>
    <row r="1" spans="1:6" s="1" customFormat="1" ht="15.5" x14ac:dyDescent="0.25">
      <c r="A1" s="2" t="s">
        <v>9</v>
      </c>
    </row>
    <row r="2" spans="1:6" s="1" customFormat="1" ht="15.5" x14ac:dyDescent="0.25"/>
    <row r="3" spans="1:6" s="2" customFormat="1" ht="18" x14ac:dyDescent="0.25">
      <c r="A3" s="2">
        <v>1</v>
      </c>
      <c r="B3" s="2" t="s">
        <v>14</v>
      </c>
      <c r="F3" s="20"/>
    </row>
    <row r="4" spans="1:6" s="1" customFormat="1" ht="18" x14ac:dyDescent="0.3">
      <c r="B4" s="4" t="s">
        <v>1</v>
      </c>
      <c r="C4" s="5" t="s">
        <v>2</v>
      </c>
      <c r="D4" s="5" t="s">
        <v>10</v>
      </c>
      <c r="E4" s="5" t="s">
        <v>4</v>
      </c>
      <c r="F4" s="13"/>
    </row>
    <row r="5" spans="1:6" s="1" customFormat="1" ht="15.5" x14ac:dyDescent="0.35">
      <c r="B5" s="6">
        <v>1</v>
      </c>
      <c r="C5" s="7">
        <v>0.83904000000000001</v>
      </c>
      <c r="D5" s="7">
        <v>0.96672000000000002</v>
      </c>
      <c r="E5" s="7">
        <f t="shared" ref="E5:E24" si="0">(D5-C5)/(C5+D5)</f>
        <v>7.0707070707070718E-2</v>
      </c>
      <c r="F5" s="13"/>
    </row>
    <row r="6" spans="1:6" s="1" customFormat="1" ht="15.5" x14ac:dyDescent="0.35">
      <c r="B6" s="6">
        <v>2</v>
      </c>
      <c r="C6" s="7">
        <v>0.95455999999999996</v>
      </c>
      <c r="D6" s="7">
        <v>1.1612800000000001</v>
      </c>
      <c r="E6" s="7">
        <f t="shared" si="0"/>
        <v>9.7701149425287417E-2</v>
      </c>
      <c r="F6" s="13"/>
    </row>
    <row r="7" spans="1:6" s="1" customFormat="1" ht="15.5" x14ac:dyDescent="0.35">
      <c r="B7" s="6">
        <v>3</v>
      </c>
      <c r="C7" s="7">
        <v>0.85119999999999996</v>
      </c>
      <c r="D7" s="7">
        <v>0.89983999999999997</v>
      </c>
      <c r="E7" s="7">
        <f t="shared" si="0"/>
        <v>2.7777777777777787E-2</v>
      </c>
      <c r="F7" s="13"/>
    </row>
    <row r="8" spans="1:6" s="1" customFormat="1" ht="15.5" x14ac:dyDescent="0.35">
      <c r="B8" s="6">
        <v>4</v>
      </c>
      <c r="C8" s="7">
        <v>0.72352000000000005</v>
      </c>
      <c r="D8" s="7">
        <v>0.89983999999999997</v>
      </c>
      <c r="E8" s="7">
        <f t="shared" si="0"/>
        <v>0.10861423220973779</v>
      </c>
      <c r="F8" s="13"/>
    </row>
    <row r="9" spans="1:6" s="1" customFormat="1" ht="15.5" x14ac:dyDescent="0.35">
      <c r="B9" s="6">
        <v>5</v>
      </c>
      <c r="C9" s="7">
        <v>0.88160000000000005</v>
      </c>
      <c r="D9" s="7">
        <v>0.89376</v>
      </c>
      <c r="E9" s="7">
        <f t="shared" si="0"/>
        <v>6.8493150684931217E-3</v>
      </c>
      <c r="F9" s="21"/>
    </row>
    <row r="10" spans="1:6" s="1" customFormat="1" ht="15.5" x14ac:dyDescent="0.35">
      <c r="B10" s="6">
        <v>6</v>
      </c>
      <c r="C10" s="7">
        <v>0.77215999999999996</v>
      </c>
      <c r="D10" s="7">
        <v>0.90591999999999995</v>
      </c>
      <c r="E10" s="7">
        <f t="shared" si="0"/>
        <v>7.9710144927536225E-2</v>
      </c>
      <c r="F10" s="13"/>
    </row>
    <row r="11" spans="1:6" s="1" customFormat="1" ht="15.5" x14ac:dyDescent="0.35">
      <c r="B11" s="6">
        <v>7</v>
      </c>
      <c r="C11" s="7">
        <v>0.80864000000000003</v>
      </c>
      <c r="D11" s="7">
        <v>0.88768000000000002</v>
      </c>
      <c r="E11" s="7">
        <f t="shared" si="0"/>
        <v>4.6594982078853042E-2</v>
      </c>
      <c r="F11" s="13"/>
    </row>
    <row r="12" spans="1:6" s="1" customFormat="1" ht="15.5" x14ac:dyDescent="0.35">
      <c r="B12" s="6">
        <v>8</v>
      </c>
      <c r="C12" s="7">
        <v>0.49856</v>
      </c>
      <c r="D12" s="7">
        <v>0.83904000000000001</v>
      </c>
      <c r="E12" s="7">
        <f t="shared" si="0"/>
        <v>0.25454545454545452</v>
      </c>
      <c r="F12" s="13"/>
    </row>
    <row r="13" spans="1:6" s="1" customFormat="1" ht="15.5" x14ac:dyDescent="0.35">
      <c r="B13" s="6">
        <v>9</v>
      </c>
      <c r="C13" s="7">
        <v>0.85119999999999996</v>
      </c>
      <c r="D13" s="7">
        <v>0.94240000000000002</v>
      </c>
      <c r="E13" s="7">
        <f t="shared" si="0"/>
        <v>5.0847457627118675E-2</v>
      </c>
      <c r="F13" s="21"/>
    </row>
    <row r="14" spans="1:6" s="1" customFormat="1" ht="15.5" x14ac:dyDescent="0.35">
      <c r="B14" s="6">
        <v>10</v>
      </c>
      <c r="C14" s="7">
        <v>0.45600000000000002</v>
      </c>
      <c r="D14" s="7">
        <v>1.39232</v>
      </c>
      <c r="E14" s="7">
        <f t="shared" si="0"/>
        <v>0.50657894736842113</v>
      </c>
      <c r="F14" s="22"/>
    </row>
    <row r="15" spans="1:6" s="1" customFormat="1" ht="15.5" x14ac:dyDescent="0.35">
      <c r="B15" s="6">
        <v>11</v>
      </c>
      <c r="C15" s="7">
        <v>0.67488000000000004</v>
      </c>
      <c r="D15" s="7">
        <v>0.84511999999999998</v>
      </c>
      <c r="E15" s="7">
        <f t="shared" si="0"/>
        <v>0.11199999999999996</v>
      </c>
      <c r="F15" s="21"/>
    </row>
    <row r="16" spans="1:6" s="1" customFormat="1" ht="15.5" x14ac:dyDescent="0.35">
      <c r="B16" s="6">
        <v>12</v>
      </c>
      <c r="C16" s="7">
        <v>0.91200000000000003</v>
      </c>
      <c r="D16" s="7">
        <v>0.83296000000000003</v>
      </c>
      <c r="E16" s="7">
        <f t="shared" si="0"/>
        <v>-4.5296167247386755E-2</v>
      </c>
      <c r="F16" s="22"/>
    </row>
    <row r="17" spans="1:6" s="1" customFormat="1" ht="15.5" x14ac:dyDescent="0.35">
      <c r="B17" s="6">
        <v>13</v>
      </c>
      <c r="C17" s="7">
        <v>0.81472</v>
      </c>
      <c r="D17" s="7">
        <v>0.94847999999999999</v>
      </c>
      <c r="E17" s="7">
        <f t="shared" si="0"/>
        <v>7.586206896551724E-2</v>
      </c>
      <c r="F17" s="22"/>
    </row>
    <row r="18" spans="1:6" s="1" customFormat="1" ht="15.5" x14ac:dyDescent="0.35">
      <c r="B18" s="6">
        <v>14</v>
      </c>
      <c r="C18" s="7">
        <v>0.16416</v>
      </c>
      <c r="D18" s="7">
        <v>1.5808</v>
      </c>
      <c r="E18" s="7">
        <f t="shared" si="0"/>
        <v>0.81184668989547026</v>
      </c>
      <c r="F18" s="22"/>
    </row>
    <row r="19" spans="1:6" s="1" customFormat="1" ht="15.5" x14ac:dyDescent="0.35">
      <c r="B19" s="6">
        <v>15</v>
      </c>
      <c r="C19" s="7">
        <v>0.90591999999999995</v>
      </c>
      <c r="D19" s="7">
        <v>0.99104000000000003</v>
      </c>
      <c r="E19" s="7">
        <f t="shared" si="0"/>
        <v>4.4871794871794914E-2</v>
      </c>
      <c r="F19" s="22"/>
    </row>
    <row r="20" spans="1:6" s="1" customFormat="1" ht="15.5" x14ac:dyDescent="0.35">
      <c r="B20" s="6">
        <v>16</v>
      </c>
      <c r="C20" s="7">
        <v>0.76607999999999998</v>
      </c>
      <c r="D20" s="7">
        <v>0.83904000000000001</v>
      </c>
      <c r="E20" s="7">
        <f t="shared" si="0"/>
        <v>4.5454545454545477E-2</v>
      </c>
      <c r="F20" s="22"/>
    </row>
    <row r="21" spans="1:6" s="1" customFormat="1" ht="15.5" x14ac:dyDescent="0.35">
      <c r="B21" s="6">
        <v>17</v>
      </c>
      <c r="C21" s="7">
        <v>0.38912000000000002</v>
      </c>
      <c r="D21" s="7">
        <v>0.86336000000000002</v>
      </c>
      <c r="E21" s="7">
        <f t="shared" si="0"/>
        <v>0.37864077669902912</v>
      </c>
      <c r="F21" s="22"/>
    </row>
    <row r="22" spans="1:6" s="1" customFormat="1" ht="15.5" x14ac:dyDescent="0.35">
      <c r="B22" s="6">
        <v>18</v>
      </c>
      <c r="C22" s="7">
        <v>0.54720000000000002</v>
      </c>
      <c r="D22" s="7">
        <v>0.91200000000000003</v>
      </c>
      <c r="E22" s="7">
        <f t="shared" si="0"/>
        <v>0.25</v>
      </c>
      <c r="F22" s="22"/>
    </row>
    <row r="23" spans="1:6" s="1" customFormat="1" ht="15.5" x14ac:dyDescent="0.35">
      <c r="B23" s="6">
        <v>19</v>
      </c>
      <c r="C23" s="7">
        <v>0.72352000000000005</v>
      </c>
      <c r="D23" s="7">
        <v>0.95455999999999996</v>
      </c>
      <c r="E23" s="7">
        <f t="shared" si="0"/>
        <v>0.1376811594202898</v>
      </c>
      <c r="F23" s="22"/>
    </row>
    <row r="24" spans="1:6" s="1" customFormat="1" ht="15.5" x14ac:dyDescent="0.35">
      <c r="B24" s="6">
        <v>20</v>
      </c>
      <c r="C24" s="7">
        <v>0.83904000000000001</v>
      </c>
      <c r="D24" s="7">
        <v>0.89983999999999997</v>
      </c>
      <c r="E24" s="7">
        <f t="shared" si="0"/>
        <v>3.4965034965034947E-2</v>
      </c>
      <c r="F24" s="22"/>
    </row>
    <row r="25" spans="1:6" s="1" customFormat="1" ht="15.5" x14ac:dyDescent="0.35">
      <c r="B25" s="8" t="s">
        <v>5</v>
      </c>
      <c r="C25" s="9">
        <f>AVERAGE(C5:C24)</f>
        <v>0.71865600000000029</v>
      </c>
      <c r="D25" s="9">
        <f>AVERAGE(D5:D24)</f>
        <v>0.9728</v>
      </c>
      <c r="E25" s="9">
        <f>AVERAGE(E5:E24)</f>
        <v>0.15479762173800221</v>
      </c>
      <c r="F25" s="22"/>
    </row>
    <row r="26" spans="1:6" s="1" customFormat="1" ht="15.5" x14ac:dyDescent="0.35">
      <c r="B26" s="10" t="s">
        <v>6</v>
      </c>
      <c r="C26" s="11">
        <v>4.6059999999999997E-2</v>
      </c>
      <c r="D26" s="11">
        <v>4.3060000000000001E-2</v>
      </c>
      <c r="E26" s="11">
        <v>4.5600000000000002E-2</v>
      </c>
      <c r="F26" s="22"/>
    </row>
    <row r="27" spans="1:6" s="1" customFormat="1" ht="15.5" x14ac:dyDescent="0.35">
      <c r="B27" s="12" t="s">
        <v>7</v>
      </c>
      <c r="C27" s="13"/>
      <c r="D27" s="13"/>
      <c r="E27" s="13"/>
      <c r="F27" s="22"/>
    </row>
    <row r="28" spans="1:6" s="1" customFormat="1" ht="15.5" x14ac:dyDescent="0.35">
      <c r="F28" s="22"/>
    </row>
    <row r="29" spans="1:6" s="1" customFormat="1" ht="15.5" x14ac:dyDescent="0.35">
      <c r="F29" s="22"/>
    </row>
    <row r="30" spans="1:6" s="1" customFormat="1" ht="18" x14ac:dyDescent="0.35">
      <c r="A30" s="1">
        <v>2</v>
      </c>
      <c r="B30" s="2" t="s">
        <v>15</v>
      </c>
      <c r="F30" s="22"/>
    </row>
    <row r="31" spans="1:6" s="1" customFormat="1" ht="18.5" x14ac:dyDescent="0.35">
      <c r="B31" s="4" t="s">
        <v>1</v>
      </c>
      <c r="C31" s="5" t="s">
        <v>2</v>
      </c>
      <c r="D31" s="5" t="s">
        <v>10</v>
      </c>
      <c r="E31" s="5" t="s">
        <v>4</v>
      </c>
      <c r="F31" s="22"/>
    </row>
    <row r="32" spans="1:6" s="1" customFormat="1" ht="15.5" x14ac:dyDescent="0.35">
      <c r="B32" s="6">
        <v>1</v>
      </c>
      <c r="C32" s="7">
        <v>0.79647999999999997</v>
      </c>
      <c r="D32" s="7">
        <v>0.82079999999999997</v>
      </c>
      <c r="E32" s="7">
        <f t="shared" ref="E32:E51" si="1">(D32-C32)/(C32+D32)</f>
        <v>1.503759398496241E-2</v>
      </c>
      <c r="F32" s="22"/>
    </row>
    <row r="33" spans="2:6" s="1" customFormat="1" ht="15.5" x14ac:dyDescent="0.35">
      <c r="B33" s="6">
        <v>2</v>
      </c>
      <c r="C33" s="7">
        <v>0.85119999999999996</v>
      </c>
      <c r="D33" s="7">
        <v>1.13696</v>
      </c>
      <c r="E33" s="7">
        <f t="shared" si="1"/>
        <v>0.14373088685015292</v>
      </c>
      <c r="F33" s="13"/>
    </row>
    <row r="34" spans="2:6" s="1" customFormat="1" ht="15.5" x14ac:dyDescent="0.35">
      <c r="B34" s="6">
        <v>3</v>
      </c>
      <c r="C34" s="7">
        <v>0.91200000000000003</v>
      </c>
      <c r="D34" s="7">
        <v>0.91200000000000003</v>
      </c>
      <c r="E34" s="7">
        <f t="shared" si="1"/>
        <v>0</v>
      </c>
      <c r="F34" s="13"/>
    </row>
    <row r="35" spans="2:6" s="1" customFormat="1" ht="15.5" x14ac:dyDescent="0.35">
      <c r="B35" s="6">
        <v>4</v>
      </c>
      <c r="C35" s="7">
        <v>0.92415999999999998</v>
      </c>
      <c r="D35" s="7">
        <v>0.87551999999999996</v>
      </c>
      <c r="E35" s="7">
        <f t="shared" si="1"/>
        <v>-2.7027027027027035E-2</v>
      </c>
      <c r="F35" s="13"/>
    </row>
    <row r="36" spans="2:6" s="1" customFormat="1" ht="15.5" x14ac:dyDescent="0.35">
      <c r="B36" s="6">
        <v>5</v>
      </c>
      <c r="C36" s="7">
        <v>0.87551999999999996</v>
      </c>
      <c r="D36" s="7">
        <v>0.86943999999999999</v>
      </c>
      <c r="E36" s="7">
        <f t="shared" si="1"/>
        <v>-3.4843205574912749E-3</v>
      </c>
      <c r="F36" s="13"/>
    </row>
    <row r="37" spans="2:6" s="1" customFormat="1" ht="15.5" x14ac:dyDescent="0.35">
      <c r="B37" s="6">
        <v>6</v>
      </c>
      <c r="C37" s="7">
        <v>0.75392000000000003</v>
      </c>
      <c r="D37" s="7">
        <v>0.83296000000000003</v>
      </c>
      <c r="E37" s="7">
        <f t="shared" si="1"/>
        <v>4.9808429118773943E-2</v>
      </c>
      <c r="F37" s="13"/>
    </row>
    <row r="38" spans="2:6" s="1" customFormat="1" ht="15.5" x14ac:dyDescent="0.35">
      <c r="B38" s="6">
        <v>7</v>
      </c>
      <c r="C38" s="7">
        <v>0.80864000000000003</v>
      </c>
      <c r="D38" s="7">
        <v>1.36192</v>
      </c>
      <c r="E38" s="7">
        <f t="shared" si="1"/>
        <v>0.25490196078431371</v>
      </c>
      <c r="F38" s="13"/>
    </row>
    <row r="39" spans="2:6" s="1" customFormat="1" ht="15.5" x14ac:dyDescent="0.35">
      <c r="B39" s="6">
        <v>8</v>
      </c>
      <c r="C39" s="7">
        <v>0.82687999999999995</v>
      </c>
      <c r="D39" s="7">
        <v>0.86336000000000002</v>
      </c>
      <c r="E39" s="7">
        <f t="shared" si="1"/>
        <v>2.158273381294968E-2</v>
      </c>
      <c r="F39" s="13"/>
    </row>
    <row r="40" spans="2:6" s="1" customFormat="1" ht="15.5" x14ac:dyDescent="0.35">
      <c r="B40" s="6">
        <v>9</v>
      </c>
      <c r="C40" s="7">
        <v>0.84511999999999998</v>
      </c>
      <c r="D40" s="7">
        <v>1.1248</v>
      </c>
      <c r="E40" s="7">
        <f t="shared" si="1"/>
        <v>0.14197530864197533</v>
      </c>
      <c r="F40" s="13"/>
    </row>
    <row r="41" spans="2:6" s="1" customFormat="1" ht="15.5" x14ac:dyDescent="0.35">
      <c r="B41" s="6">
        <v>10</v>
      </c>
      <c r="C41" s="7">
        <v>0.84511999999999998</v>
      </c>
      <c r="D41" s="7">
        <v>0.89983999999999997</v>
      </c>
      <c r="E41" s="7">
        <f t="shared" si="1"/>
        <v>3.1358885017421602E-2</v>
      </c>
      <c r="F41" s="13"/>
    </row>
    <row r="42" spans="2:6" s="1" customFormat="1" ht="15.5" x14ac:dyDescent="0.35">
      <c r="B42" s="6">
        <v>11</v>
      </c>
      <c r="C42" s="7">
        <v>0.65664</v>
      </c>
      <c r="D42" s="7">
        <v>0.93023999999999996</v>
      </c>
      <c r="E42" s="7">
        <f t="shared" si="1"/>
        <v>0.17241379310344826</v>
      </c>
      <c r="F42" s="13"/>
    </row>
    <row r="43" spans="2:6" s="1" customFormat="1" ht="15.5" x14ac:dyDescent="0.35">
      <c r="B43" s="6">
        <v>12</v>
      </c>
      <c r="C43" s="7">
        <v>0.90591999999999995</v>
      </c>
      <c r="D43" s="7">
        <v>0.94240000000000002</v>
      </c>
      <c r="E43" s="7">
        <f t="shared" si="1"/>
        <v>1.9736842105263195E-2</v>
      </c>
      <c r="F43" s="13"/>
    </row>
    <row r="44" spans="2:6" s="1" customFormat="1" ht="15.5" x14ac:dyDescent="0.35">
      <c r="B44" s="6">
        <v>13</v>
      </c>
      <c r="C44" s="7">
        <v>0.82079999999999997</v>
      </c>
      <c r="D44" s="7">
        <v>0.91200000000000003</v>
      </c>
      <c r="E44" s="7">
        <f t="shared" si="1"/>
        <v>5.2631578947368453E-2</v>
      </c>
      <c r="F44" s="13"/>
    </row>
    <row r="45" spans="2:6" s="1" customFormat="1" ht="15.5" x14ac:dyDescent="0.35">
      <c r="B45" s="6">
        <v>14</v>
      </c>
      <c r="C45" s="7">
        <v>0.77824000000000004</v>
      </c>
      <c r="D45" s="7">
        <v>0.88768000000000002</v>
      </c>
      <c r="E45" s="7">
        <f t="shared" si="1"/>
        <v>6.5693430656934296E-2</v>
      </c>
      <c r="F45" s="13"/>
    </row>
    <row r="46" spans="2:6" s="1" customFormat="1" ht="15.5" x14ac:dyDescent="0.35">
      <c r="B46" s="6">
        <v>15</v>
      </c>
      <c r="C46" s="7">
        <v>0.77824000000000004</v>
      </c>
      <c r="D46" s="7">
        <v>0.83296000000000003</v>
      </c>
      <c r="E46" s="7">
        <f t="shared" si="1"/>
        <v>3.3962264150943389E-2</v>
      </c>
      <c r="F46" s="13"/>
    </row>
    <row r="47" spans="2:6" s="1" customFormat="1" ht="15.5" x14ac:dyDescent="0.35">
      <c r="B47" s="6">
        <v>16</v>
      </c>
      <c r="C47" s="7">
        <v>0.77824000000000004</v>
      </c>
      <c r="D47" s="7">
        <v>1.02752</v>
      </c>
      <c r="E47" s="7">
        <f t="shared" si="1"/>
        <v>0.138047138047138</v>
      </c>
      <c r="F47" s="13"/>
    </row>
    <row r="48" spans="2:6" s="1" customFormat="1" ht="15.5" x14ac:dyDescent="0.35">
      <c r="B48" s="6">
        <v>17</v>
      </c>
      <c r="C48" s="7">
        <v>0.40736</v>
      </c>
      <c r="D48" s="7">
        <v>0.86943999999999999</v>
      </c>
      <c r="E48" s="7">
        <f t="shared" si="1"/>
        <v>0.3619047619047619</v>
      </c>
      <c r="F48" s="13"/>
    </row>
    <row r="49" spans="1:6" s="1" customFormat="1" ht="15.5" x14ac:dyDescent="0.35">
      <c r="B49" s="6">
        <v>18</v>
      </c>
      <c r="C49" s="7">
        <v>0.14591999999999999</v>
      </c>
      <c r="D49" s="7">
        <v>1.36192</v>
      </c>
      <c r="E49" s="7">
        <f t="shared" si="1"/>
        <v>0.80645161290322576</v>
      </c>
      <c r="F49" s="13"/>
    </row>
    <row r="50" spans="1:6" s="1" customFormat="1" ht="15.5" x14ac:dyDescent="0.35">
      <c r="B50" s="6">
        <v>19</v>
      </c>
      <c r="C50" s="7">
        <v>0.84511999999999998</v>
      </c>
      <c r="D50" s="7">
        <v>0.86336000000000002</v>
      </c>
      <c r="E50" s="7">
        <f t="shared" si="1"/>
        <v>1.0676156583629913E-2</v>
      </c>
      <c r="F50" s="13"/>
    </row>
    <row r="51" spans="1:6" s="1" customFormat="1" ht="15.5" x14ac:dyDescent="0.35">
      <c r="B51" s="6">
        <v>20</v>
      </c>
      <c r="C51" s="7">
        <v>0.60799999999999998</v>
      </c>
      <c r="D51" s="7">
        <v>0.87551999999999996</v>
      </c>
      <c r="E51" s="7">
        <f t="shared" si="1"/>
        <v>0.18032786885245902</v>
      </c>
      <c r="F51" s="13"/>
    </row>
    <row r="52" spans="1:6" s="1" customFormat="1" ht="15.5" x14ac:dyDescent="0.35">
      <c r="B52" s="14" t="s">
        <v>5</v>
      </c>
      <c r="C52" s="15">
        <f>AVERAGE(C32:C51)</f>
        <v>0.75817600000000007</v>
      </c>
      <c r="D52" s="16">
        <f>AVERAGE(D32:D51)</f>
        <v>0.96003200000000022</v>
      </c>
      <c r="E52" s="16">
        <f>AVERAGE(E32:E51)</f>
        <v>0.12348649489406019</v>
      </c>
      <c r="F52" s="13"/>
    </row>
    <row r="53" spans="1:6" s="1" customFormat="1" ht="15.5" x14ac:dyDescent="0.35">
      <c r="B53" s="17" t="s">
        <v>6</v>
      </c>
      <c r="C53" s="18">
        <v>4.1759999999999999E-2</v>
      </c>
      <c r="D53" s="11">
        <v>3.6339999999999997E-2</v>
      </c>
      <c r="E53" s="11">
        <v>4.2209999999999998E-2</v>
      </c>
      <c r="F53" s="13"/>
    </row>
    <row r="54" spans="1:6" s="1" customFormat="1" ht="15.5" x14ac:dyDescent="0.25">
      <c r="B54" s="12" t="s">
        <v>8</v>
      </c>
      <c r="C54" s="13"/>
      <c r="D54" s="13"/>
      <c r="E54" s="13"/>
      <c r="F54" s="13"/>
    </row>
    <row r="55" spans="1:6" s="1" customFormat="1" ht="15.5" x14ac:dyDescent="0.25"/>
    <row r="56" spans="1:6" s="1" customFormat="1" ht="15.5" x14ac:dyDescent="0.25"/>
    <row r="57" spans="1:6" s="1" customFormat="1" ht="18" x14ac:dyDescent="0.25">
      <c r="A57" s="1">
        <v>3</v>
      </c>
      <c r="B57" s="2" t="s">
        <v>16</v>
      </c>
      <c r="C57" s="2"/>
      <c r="D57" s="2"/>
      <c r="E57" s="2"/>
    </row>
    <row r="58" spans="1:6" s="1" customFormat="1" ht="18" x14ac:dyDescent="0.3">
      <c r="B58" s="4" t="s">
        <v>1</v>
      </c>
      <c r="C58" s="19" t="s">
        <v>2</v>
      </c>
      <c r="D58" s="5" t="s">
        <v>10</v>
      </c>
      <c r="E58" s="4" t="s">
        <v>4</v>
      </c>
    </row>
    <row r="59" spans="1:6" s="1" customFormat="1" ht="15.5" x14ac:dyDescent="0.35">
      <c r="B59" s="6">
        <v>1</v>
      </c>
      <c r="C59" s="7">
        <v>0.77215999999999996</v>
      </c>
      <c r="D59" s="7">
        <v>0.88160000000000005</v>
      </c>
      <c r="E59" s="7">
        <f t="shared" ref="E59:E78" si="2">(D59-C59)/(C59+D59)</f>
        <v>6.617647058823535E-2</v>
      </c>
    </row>
    <row r="60" spans="1:6" s="1" customFormat="1" ht="15.5" x14ac:dyDescent="0.35">
      <c r="B60" s="6">
        <v>2</v>
      </c>
      <c r="C60" s="7">
        <v>0.89983999999999997</v>
      </c>
      <c r="D60" s="7">
        <v>0.88768000000000002</v>
      </c>
      <c r="E60" s="7">
        <f t="shared" si="2"/>
        <v>-6.8027210884353453E-3</v>
      </c>
    </row>
    <row r="61" spans="1:6" s="1" customFormat="1" ht="15.5" x14ac:dyDescent="0.35">
      <c r="B61" s="6">
        <v>3</v>
      </c>
      <c r="C61" s="7">
        <v>0.92415999999999998</v>
      </c>
      <c r="D61" s="7">
        <v>1.3071999999999999</v>
      </c>
      <c r="E61" s="7">
        <f t="shared" si="2"/>
        <v>0.17166212534059944</v>
      </c>
    </row>
    <row r="62" spans="1:6" s="1" customFormat="1" ht="15.5" x14ac:dyDescent="0.35">
      <c r="B62" s="6">
        <v>4</v>
      </c>
      <c r="C62" s="7">
        <v>0.68096000000000001</v>
      </c>
      <c r="D62" s="7">
        <v>0.85119999999999996</v>
      </c>
      <c r="E62" s="7">
        <f t="shared" si="2"/>
        <v>0.11111111111111108</v>
      </c>
    </row>
    <row r="63" spans="1:6" s="1" customFormat="1" ht="15.5" x14ac:dyDescent="0.35">
      <c r="B63" s="6">
        <v>5</v>
      </c>
      <c r="C63" s="7">
        <v>0.71743999999999997</v>
      </c>
      <c r="D63" s="7">
        <v>0.77824000000000004</v>
      </c>
      <c r="E63" s="7">
        <f t="shared" si="2"/>
        <v>4.0650406504065088E-2</v>
      </c>
    </row>
    <row r="64" spans="1:6" s="1" customFormat="1" ht="15.5" x14ac:dyDescent="0.35">
      <c r="B64" s="6">
        <v>6</v>
      </c>
      <c r="C64" s="7">
        <v>0.74783999999999995</v>
      </c>
      <c r="D64" s="7">
        <v>0.77215999999999996</v>
      </c>
      <c r="E64" s="7">
        <f t="shared" si="2"/>
        <v>1.6000000000000004E-2</v>
      </c>
    </row>
    <row r="65" spans="2:5" s="1" customFormat="1" ht="15.5" x14ac:dyDescent="0.35">
      <c r="B65" s="6">
        <v>7</v>
      </c>
      <c r="C65" s="7">
        <v>0.77824000000000004</v>
      </c>
      <c r="D65" s="7">
        <v>0.88768000000000002</v>
      </c>
      <c r="E65" s="7">
        <f t="shared" si="2"/>
        <v>6.5693430656934296E-2</v>
      </c>
    </row>
    <row r="66" spans="2:5" s="1" customFormat="1" ht="15.5" x14ac:dyDescent="0.35">
      <c r="B66" s="6">
        <v>8</v>
      </c>
      <c r="C66" s="7">
        <v>0.89983999999999997</v>
      </c>
      <c r="D66" s="7">
        <v>0.92415999999999998</v>
      </c>
      <c r="E66" s="7">
        <f t="shared" si="2"/>
        <v>1.3333333333333339E-2</v>
      </c>
    </row>
    <row r="67" spans="2:5" s="1" customFormat="1" ht="15.5" x14ac:dyDescent="0.35">
      <c r="B67" s="6">
        <v>9</v>
      </c>
      <c r="C67" s="7">
        <v>0.82687999999999995</v>
      </c>
      <c r="D67" s="7">
        <v>0.86336000000000002</v>
      </c>
      <c r="E67" s="7">
        <f t="shared" si="2"/>
        <v>2.158273381294968E-2</v>
      </c>
    </row>
    <row r="68" spans="2:5" s="1" customFormat="1" ht="15.5" x14ac:dyDescent="0.35">
      <c r="B68" s="6">
        <v>10</v>
      </c>
      <c r="C68" s="7">
        <v>0.86943999999999999</v>
      </c>
      <c r="D68" s="7">
        <v>0.92415999999999998</v>
      </c>
      <c r="E68" s="7">
        <f t="shared" si="2"/>
        <v>3.0508474576271181E-2</v>
      </c>
    </row>
    <row r="69" spans="2:5" s="1" customFormat="1" ht="15.5" x14ac:dyDescent="0.35">
      <c r="B69" s="6">
        <v>11</v>
      </c>
      <c r="C69" s="7">
        <v>0.77215999999999996</v>
      </c>
      <c r="D69" s="7">
        <v>1.1430400000000001</v>
      </c>
      <c r="E69" s="7">
        <f t="shared" si="2"/>
        <v>0.19365079365079371</v>
      </c>
    </row>
    <row r="70" spans="2:5" s="1" customFormat="1" ht="15.5" x14ac:dyDescent="0.35">
      <c r="B70" s="6">
        <v>12</v>
      </c>
      <c r="C70" s="7">
        <v>0.85728000000000004</v>
      </c>
      <c r="D70" s="7">
        <v>0.81472</v>
      </c>
      <c r="E70" s="7">
        <f t="shared" si="2"/>
        <v>-2.5454545454545476E-2</v>
      </c>
    </row>
    <row r="71" spans="2:5" s="1" customFormat="1" ht="15.5" x14ac:dyDescent="0.35">
      <c r="B71" s="6">
        <v>13</v>
      </c>
      <c r="C71" s="7">
        <v>0.45600000000000002</v>
      </c>
      <c r="D71" s="7">
        <v>1.37408</v>
      </c>
      <c r="E71" s="7">
        <f t="shared" si="2"/>
        <v>0.50166112956810638</v>
      </c>
    </row>
    <row r="72" spans="2:5" s="1" customFormat="1" ht="15.5" x14ac:dyDescent="0.35">
      <c r="B72" s="6">
        <v>14</v>
      </c>
      <c r="C72" s="7">
        <v>0.79039999999999999</v>
      </c>
      <c r="D72" s="7">
        <v>0.82079999999999997</v>
      </c>
      <c r="E72" s="7">
        <f t="shared" si="2"/>
        <v>1.8867924528301876E-2</v>
      </c>
    </row>
    <row r="73" spans="2:5" s="1" customFormat="1" ht="15.5" x14ac:dyDescent="0.35">
      <c r="B73" s="6">
        <v>15</v>
      </c>
      <c r="C73" s="7">
        <v>0.86943999999999999</v>
      </c>
      <c r="D73" s="7">
        <v>1.39232</v>
      </c>
      <c r="E73" s="7">
        <f t="shared" si="2"/>
        <v>0.23118279569892475</v>
      </c>
    </row>
    <row r="74" spans="2:5" s="1" customFormat="1" ht="15.5" x14ac:dyDescent="0.35">
      <c r="B74" s="6">
        <v>16</v>
      </c>
      <c r="C74" s="7">
        <v>0.66271999999999998</v>
      </c>
      <c r="D74" s="7">
        <v>0.91200000000000003</v>
      </c>
      <c r="E74" s="7">
        <f t="shared" si="2"/>
        <v>0.15830115830115832</v>
      </c>
    </row>
    <row r="75" spans="2:5" s="1" customFormat="1" ht="15.5" x14ac:dyDescent="0.35">
      <c r="B75" s="6">
        <v>17</v>
      </c>
      <c r="C75" s="7">
        <v>0.80864000000000003</v>
      </c>
      <c r="D75" s="7">
        <v>0.94847999999999999</v>
      </c>
      <c r="E75" s="7">
        <f t="shared" si="2"/>
        <v>7.9584775086505175E-2</v>
      </c>
    </row>
    <row r="76" spans="2:5" s="1" customFormat="1" ht="15.5" x14ac:dyDescent="0.35">
      <c r="B76" s="6">
        <v>18</v>
      </c>
      <c r="C76" s="7">
        <v>0.62016000000000004</v>
      </c>
      <c r="D76" s="7">
        <v>0.89376</v>
      </c>
      <c r="E76" s="7">
        <f t="shared" si="2"/>
        <v>0.180722891566265</v>
      </c>
    </row>
    <row r="77" spans="2:5" s="1" customFormat="1" ht="15.5" x14ac:dyDescent="0.35">
      <c r="B77" s="6">
        <v>19</v>
      </c>
      <c r="C77" s="7">
        <v>0.63839999999999997</v>
      </c>
      <c r="D77" s="7">
        <v>0.85728000000000004</v>
      </c>
      <c r="E77" s="7">
        <f t="shared" si="2"/>
        <v>0.14634146341463419</v>
      </c>
    </row>
    <row r="78" spans="2:5" s="1" customFormat="1" ht="15.5" x14ac:dyDescent="0.35">
      <c r="B78" s="6">
        <v>20</v>
      </c>
      <c r="C78" s="7">
        <v>0.89983999999999997</v>
      </c>
      <c r="D78" s="7">
        <v>1.1308800000000001</v>
      </c>
      <c r="E78" s="7">
        <f t="shared" si="2"/>
        <v>0.11377245508982042</v>
      </c>
    </row>
    <row r="79" spans="2:5" s="1" customFormat="1" ht="15.5" x14ac:dyDescent="0.35">
      <c r="B79" s="14" t="s">
        <v>5</v>
      </c>
      <c r="C79" s="15">
        <f>AVERAGE(C59:C78)</f>
        <v>0.77459199999999995</v>
      </c>
      <c r="D79" s="16">
        <f>AVERAGE(D59:D78)</f>
        <v>0.96823999999999999</v>
      </c>
      <c r="E79" s="16">
        <f>AVERAGE(E59:E78)</f>
        <v>0.10642731031425141</v>
      </c>
    </row>
    <row r="80" spans="2:5" s="1" customFormat="1" ht="15.5" x14ac:dyDescent="0.35">
      <c r="B80" s="17" t="s">
        <v>6</v>
      </c>
      <c r="C80" s="18">
        <v>2.6540000000000001E-2</v>
      </c>
      <c r="D80" s="11">
        <v>4.3130000000000002E-2</v>
      </c>
      <c r="E80" s="11">
        <v>2.6630000000000001E-2</v>
      </c>
    </row>
    <row r="81" spans="2:2" s="1" customFormat="1" ht="15.5" x14ac:dyDescent="0.25">
      <c r="B81" s="12" t="s">
        <v>8</v>
      </c>
    </row>
    <row r="82" spans="2:2" s="1" customFormat="1" ht="15.5" x14ac:dyDescent="0.25">
      <c r="B82" s="12"/>
    </row>
    <row r="83" spans="2:2" s="1" customFormat="1" ht="15.5" x14ac:dyDescent="0.25"/>
    <row r="84" spans="2:2" s="1" customFormat="1" ht="15.5" x14ac:dyDescent="0.25"/>
  </sheetData>
  <phoneticPr fontId="7" type="noConversion"/>
  <pageMargins left="0.75" right="0.75" top="1" bottom="1" header="0.51180555555555596" footer="0.51180555555555596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7-Figure Supplement 1A</vt:lpstr>
      <vt:lpstr>Figure 7-Figure Supplement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zhangshuaishuai</dc:creator>
  <cp:lastModifiedBy>CZWang</cp:lastModifiedBy>
  <dcterms:created xsi:type="dcterms:W3CDTF">2024-01-02T02:16:00Z</dcterms:created>
  <dcterms:modified xsi:type="dcterms:W3CDTF">2024-05-04T01:31:06Z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2052-1.0.1.1354</vt:lpwstr>
  </property>
</Properties>
</file>