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lei0091\Dropbox\Sam\resubmission_10_2023\Updated_submissino_1_22_2024\"/>
    </mc:Choice>
  </mc:AlternateContent>
  <bookViews>
    <workbookView xWindow="0" yWindow="0" windowWidth="14400" windowHeight="15600" firstSheet="1" activeTab="4"/>
  </bookViews>
  <sheets>
    <sheet name="Fig 5A right big" sheetId="1" r:id="rId1"/>
    <sheet name="Fig 5A right inset" sheetId="2" r:id="rId2"/>
    <sheet name="Fig 5B right Big" sheetId="3" r:id="rId3"/>
    <sheet name="Fig 5B Inset" sheetId="4" r:id="rId4"/>
    <sheet name="Fig 5C left" sheetId="5" r:id="rId5"/>
    <sheet name="Fig 5C Middle" sheetId="6" r:id="rId6"/>
    <sheet name="Fig 5C right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7" l="1"/>
  <c r="B4" i="7"/>
  <c r="C3" i="7"/>
  <c r="B3" i="7"/>
  <c r="C2" i="7"/>
  <c r="B2" i="7"/>
  <c r="N10" i="6"/>
  <c r="N5" i="6"/>
  <c r="J5" i="6"/>
  <c r="I5" i="6"/>
  <c r="H5" i="6"/>
  <c r="G5" i="6"/>
  <c r="F5" i="6"/>
  <c r="E5" i="6"/>
  <c r="D5" i="6"/>
  <c r="C5" i="6"/>
  <c r="B5" i="6"/>
  <c r="J4" i="6"/>
  <c r="N11" i="6" s="1"/>
  <c r="I4" i="6"/>
  <c r="H4" i="6"/>
  <c r="N9" i="6" s="1"/>
  <c r="G4" i="6"/>
  <c r="N8" i="6" s="1"/>
  <c r="F4" i="6"/>
  <c r="N7" i="6" s="1"/>
  <c r="E4" i="6"/>
  <c r="N6" i="6" s="1"/>
  <c r="D4" i="6"/>
  <c r="C4" i="6"/>
  <c r="N4" i="6" s="1"/>
  <c r="B4" i="6"/>
  <c r="N3" i="6" s="1"/>
  <c r="J3" i="6"/>
  <c r="I3" i="6"/>
  <c r="H3" i="6"/>
  <c r="G3" i="6"/>
  <c r="F3" i="6"/>
  <c r="E3" i="6"/>
  <c r="D3" i="6"/>
  <c r="C3" i="6"/>
  <c r="B3" i="6"/>
  <c r="AA10" i="5"/>
  <c r="AB7" i="5"/>
  <c r="AA6" i="5"/>
  <c r="W4" i="5"/>
  <c r="AA12" i="5" s="1"/>
  <c r="V4" i="5"/>
  <c r="AA11" i="5" s="1"/>
  <c r="U4" i="5"/>
  <c r="T4" i="5"/>
  <c r="AA9" i="5" s="1"/>
  <c r="S4" i="5"/>
  <c r="AA8" i="5" s="1"/>
  <c r="R4" i="5"/>
  <c r="AA7" i="5" s="1"/>
  <c r="Q4" i="5"/>
  <c r="P4" i="5"/>
  <c r="AA5" i="5" s="1"/>
  <c r="O4" i="5"/>
  <c r="AA4" i="5" s="1"/>
  <c r="N4" i="5"/>
  <c r="AA3" i="5" s="1"/>
  <c r="K4" i="5"/>
  <c r="AB12" i="5" s="1"/>
  <c r="J4" i="5"/>
  <c r="AB11" i="5" s="1"/>
  <c r="I4" i="5"/>
  <c r="AB10" i="5" s="1"/>
  <c r="H4" i="5"/>
  <c r="AB9" i="5" s="1"/>
  <c r="G4" i="5"/>
  <c r="AB8" i="5" s="1"/>
  <c r="F4" i="5"/>
  <c r="E4" i="5"/>
  <c r="AB6" i="5" s="1"/>
  <c r="D4" i="5"/>
  <c r="AB5" i="5" s="1"/>
  <c r="C4" i="5"/>
  <c r="AB4" i="5" s="1"/>
  <c r="B4" i="5"/>
  <c r="AB3" i="5" s="1"/>
  <c r="W3" i="5"/>
  <c r="V3" i="5"/>
  <c r="U3" i="5"/>
  <c r="T3" i="5"/>
  <c r="S3" i="5"/>
  <c r="R3" i="5"/>
  <c r="Q3" i="5"/>
  <c r="P3" i="5"/>
  <c r="O3" i="5"/>
  <c r="N3" i="5"/>
  <c r="K3" i="5"/>
  <c r="J3" i="5"/>
  <c r="I3" i="5"/>
  <c r="H3" i="5"/>
  <c r="G3" i="5"/>
  <c r="F3" i="5"/>
  <c r="E3" i="5"/>
  <c r="D3" i="5"/>
  <c r="C3" i="5"/>
  <c r="B3" i="5"/>
  <c r="J3" i="4" l="1"/>
  <c r="M10" i="4" s="1"/>
  <c r="I3" i="4"/>
  <c r="M9" i="4" s="1"/>
  <c r="H3" i="4"/>
  <c r="M8" i="4" s="1"/>
  <c r="G3" i="4"/>
  <c r="M7" i="4" s="1"/>
  <c r="F3" i="4"/>
  <c r="M6" i="4" s="1"/>
  <c r="E3" i="4"/>
  <c r="M5" i="4" s="1"/>
  <c r="D3" i="4"/>
  <c r="M4" i="4" s="1"/>
  <c r="C3" i="4"/>
  <c r="M3" i="4" s="1"/>
  <c r="B3" i="4"/>
  <c r="M2" i="4" s="1"/>
  <c r="J2" i="4"/>
  <c r="I2" i="4"/>
  <c r="H2" i="4"/>
  <c r="G2" i="4"/>
  <c r="F2" i="4"/>
  <c r="E2" i="4"/>
  <c r="D2" i="4"/>
  <c r="C2" i="4"/>
  <c r="B2" i="4"/>
  <c r="J3" i="3"/>
  <c r="N10" i="3" s="1"/>
  <c r="I3" i="3"/>
  <c r="N9" i="3" s="1"/>
  <c r="H3" i="3"/>
  <c r="N8" i="3" s="1"/>
  <c r="G3" i="3"/>
  <c r="N7" i="3" s="1"/>
  <c r="F3" i="3"/>
  <c r="N6" i="3" s="1"/>
  <c r="E3" i="3"/>
  <c r="N5" i="3" s="1"/>
  <c r="D3" i="3"/>
  <c r="N4" i="3" s="1"/>
  <c r="C3" i="3"/>
  <c r="N3" i="3" s="1"/>
  <c r="B3" i="3"/>
  <c r="N2" i="3" s="1"/>
  <c r="J2" i="3"/>
  <c r="I2" i="3"/>
  <c r="H2" i="3"/>
  <c r="G2" i="3"/>
  <c r="F2" i="3"/>
  <c r="E2" i="3"/>
  <c r="D2" i="3"/>
  <c r="C2" i="3"/>
  <c r="B2" i="3"/>
  <c r="H5" i="2" l="1"/>
  <c r="H4" i="2"/>
  <c r="H3" i="2"/>
  <c r="H4" i="1"/>
  <c r="H3" i="1"/>
  <c r="H2" i="1"/>
  <c r="C2" i="2"/>
  <c r="D2" i="2"/>
  <c r="B2" i="2"/>
  <c r="C2" i="1"/>
  <c r="D2" i="1"/>
  <c r="B2" i="1"/>
  <c r="C3" i="2"/>
  <c r="D3" i="2"/>
  <c r="B3" i="2"/>
  <c r="D3" i="1"/>
  <c r="C3" i="1"/>
  <c r="B3" i="1"/>
</calcChain>
</file>

<file path=xl/sharedStrings.xml><?xml version="1.0" encoding="utf-8"?>
<sst xmlns="http://schemas.openxmlformats.org/spreadsheetml/2006/main" count="102" uniqueCount="46">
  <si>
    <t>n</t>
  </si>
  <si>
    <t>median</t>
  </si>
  <si>
    <t>data</t>
  </si>
  <si>
    <t>1X fold change</t>
  </si>
  <si>
    <t>0.18X fold change</t>
  </si>
  <si>
    <t>0.7X fold change</t>
  </si>
  <si>
    <t>std error of the median</t>
  </si>
  <si>
    <t>fold change</t>
  </si>
  <si>
    <t>Fold change</t>
  </si>
  <si>
    <t>Tip Specificity</t>
  </si>
  <si>
    <t>Fold change in Tip Specificity</t>
  </si>
  <si>
    <t>0 uM rep1</t>
  </si>
  <si>
    <t>0.25 uM rep1</t>
  </si>
  <si>
    <t>1 uM rep1</t>
  </si>
  <si>
    <t>0 uM rep2</t>
  </si>
  <si>
    <t>0.25 uM rep2</t>
  </si>
  <si>
    <t>1 uM rep2</t>
  </si>
  <si>
    <t>0 uM rep3</t>
  </si>
  <si>
    <t>0.25 uM rep3</t>
  </si>
  <si>
    <t>1 uM rep3</t>
  </si>
  <si>
    <t>concentration</t>
  </si>
  <si>
    <t>Fold change in tip specificity</t>
  </si>
  <si>
    <t>Concentration</t>
  </si>
  <si>
    <t>Specificity</t>
  </si>
  <si>
    <t>Growth Rate</t>
  </si>
  <si>
    <t>Control Lowest quartile</t>
  </si>
  <si>
    <t>Control second lowest quartile</t>
  </si>
  <si>
    <t>control second highest quartile</t>
  </si>
  <si>
    <t>control highest quartile</t>
  </si>
  <si>
    <t>0.25 uM DARPin rep1</t>
  </si>
  <si>
    <t>0.25 uM DARPin rep2</t>
  </si>
  <si>
    <t>0.25 uM DARPin rep3</t>
  </si>
  <si>
    <t>1 uM DARPin rep 1</t>
  </si>
  <si>
    <t>1 uM DARPin rep 2</t>
  </si>
  <si>
    <t>1 uM DARPin rep 3</t>
  </si>
  <si>
    <t>growth rate</t>
  </si>
  <si>
    <t>specificity</t>
  </si>
  <si>
    <t>Time to catastrophe</t>
  </si>
  <si>
    <t>0 uM DARPin rep1</t>
  </si>
  <si>
    <t>0 uM DARPin rep2</t>
  </si>
  <si>
    <t>0 uM DARPin rep3</t>
  </si>
  <si>
    <t>Time to catatsrophe</t>
  </si>
  <si>
    <t>mean</t>
  </si>
  <si>
    <t>std error</t>
  </si>
  <si>
    <t>0 uM DARPin</t>
  </si>
  <si>
    <t>1 uM DARPin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</si>
</sst>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'Fig 5C left'!$AB$2</c:f>
              <c:strCache>
                <c:ptCount val="1"/>
                <c:pt idx="0">
                  <c:v>specificity</c:v>
                </c:pt>
              </c:strCache>
            </c:strRef>
          </c:tx>
          <c:xVal>
            <c:numRef>
              <c:f>'Fig 5C left'!$AA$3:$AA$6</c:f>
              <c:numCache>
                <c:formatCode>General</c:formatCode>
                <c:ptCount val="4"/>
                <c:pt idx="0">
                  <c:v>1.1851851851851851E-2</c:v>
                </c:pt>
                <c:pt idx="1">
                  <c:v>1.3333333333333334E-2</c:v>
                </c:pt>
                <c:pt idx="2">
                  <c:v>1.5238095238095238E-2</c:v>
                </c:pt>
                <c:pt idx="3">
                  <c:v>1.7650793650793653E-2</c:v>
                </c:pt>
              </c:numCache>
            </c:numRef>
          </c:xVal>
          <c:yVal>
            <c:numRef>
              <c:f>'Fig 5C left'!$AB$3:$AB$6</c:f>
              <c:numCache>
                <c:formatCode>General</c:formatCode>
                <c:ptCount val="4"/>
                <c:pt idx="0">
                  <c:v>2.0068807339449539</c:v>
                </c:pt>
                <c:pt idx="1">
                  <c:v>2.2389078498293515</c:v>
                </c:pt>
                <c:pt idx="2">
                  <c:v>2.1032409972299169</c:v>
                </c:pt>
                <c:pt idx="3">
                  <c:v>1.9102013413962267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FD-454E-8007-21C2902DE066}"/>
            </c:ext>
          </c:extLst>
        </c:ser>
        <c:ser>
          <c:idx val="2"/>
          <c:order val="1"/>
          <c:spPr>
            <a:ln w="38100" cap="rnd">
              <a:noFill/>
              <a:round/>
            </a:ln>
            <a:effectLst/>
          </c:spPr>
          <c:xVal>
            <c:numRef>
              <c:f>'Fig 5C left'!$AA$7:$AA$9</c:f>
              <c:numCache>
                <c:formatCode>General</c:formatCode>
                <c:ptCount val="3"/>
                <c:pt idx="0">
                  <c:v>1.2444444444444445E-2</c:v>
                </c:pt>
                <c:pt idx="1">
                  <c:v>1.5562435500515996E-2</c:v>
                </c:pt>
                <c:pt idx="2">
                  <c:v>1.3763440860215054E-2</c:v>
                </c:pt>
              </c:numCache>
            </c:numRef>
          </c:xVal>
          <c:yVal>
            <c:numRef>
              <c:f>'Fig 5C left'!$AB$7:$AB$9</c:f>
              <c:numCache>
                <c:formatCode>General</c:formatCode>
                <c:ptCount val="3"/>
                <c:pt idx="0">
                  <c:v>1.7016949152542373</c:v>
                </c:pt>
                <c:pt idx="1">
                  <c:v>1.7169837693141772</c:v>
                </c:pt>
                <c:pt idx="2">
                  <c:v>2.1208829434561327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FD-454E-8007-21C2902DE066}"/>
            </c:ext>
          </c:extLst>
        </c:ser>
        <c:ser>
          <c:idx val="0"/>
          <c:order val="2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 5C left'!$AA$10:$AA$12</c:f>
              <c:numCache>
                <c:formatCode>General</c:formatCode>
                <c:ptCount val="3"/>
                <c:pt idx="0">
                  <c:v>1.1111111111111112E-2</c:v>
                </c:pt>
                <c:pt idx="1">
                  <c:v>1.0666666666666666E-2</c:v>
                </c:pt>
                <c:pt idx="2">
                  <c:v>1.1503267973856209E-2</c:v>
                </c:pt>
              </c:numCache>
            </c:numRef>
          </c:xVal>
          <c:yVal>
            <c:numRef>
              <c:f>'Fig 5C left'!$AB$10:$AB$12</c:f>
              <c:numCache>
                <c:formatCode>General</c:formatCode>
                <c:ptCount val="3"/>
                <c:pt idx="0">
                  <c:v>1.3955223880597014</c:v>
                </c:pt>
                <c:pt idx="1">
                  <c:v>1.2825</c:v>
                </c:pt>
                <c:pt idx="2">
                  <c:v>1.7611607142857142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FD-454E-8007-21C2902DE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369200"/>
        <c:axId val="778575247"/>
      </c:scatterChart>
      <c:valAx>
        <c:axId val="1771369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75247"/>
        <c:crosses val="autoZero"/>
        <c:crossBetween val="midCat"/>
      </c:valAx>
      <c:valAx>
        <c:axId val="77857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3692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247650</xdr:colOff>
      <xdr:row>1</xdr:row>
      <xdr:rowOff>19050</xdr:rowOff>
    </xdr:from>
    <xdr:to>
      <xdr:col>36</xdr:col>
      <xdr:colOff>552450</xdr:colOff>
      <xdr:row>15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1F7266-B427-4FB9-BE1E-CA1B8EF6B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Files/Figure%205-Source%20Data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5C left"/>
      <sheetName val="Fig 5C Middle"/>
      <sheetName val="Fig 5C right"/>
    </sheetNames>
    <sheetDataSet>
      <sheetData sheetId="0">
        <row r="2">
          <cell r="AB2" t="str">
            <v>specificity</v>
          </cell>
        </row>
        <row r="3">
          <cell r="AA3">
            <v>1.1851851851851851E-2</v>
          </cell>
          <cell r="AB3">
            <v>2.0068807339449539</v>
          </cell>
        </row>
        <row r="4">
          <cell r="AA4">
            <v>1.3333333333333334E-2</v>
          </cell>
          <cell r="AB4">
            <v>2.2389078498293515</v>
          </cell>
        </row>
        <row r="5">
          <cell r="AA5">
            <v>1.5238095238095238E-2</v>
          </cell>
          <cell r="AB5">
            <v>2.1032409972299169</v>
          </cell>
        </row>
        <row r="6">
          <cell r="AA6">
            <v>1.7650793650793653E-2</v>
          </cell>
          <cell r="AB6">
            <v>1.9102013413962267</v>
          </cell>
        </row>
        <row r="7">
          <cell r="AA7">
            <v>1.2444444444444445E-2</v>
          </cell>
          <cell r="AB7">
            <v>1.7016949152542373</v>
          </cell>
        </row>
        <row r="8">
          <cell r="AA8">
            <v>1.5562435500515996E-2</v>
          </cell>
          <cell r="AB8">
            <v>1.7169837693141772</v>
          </cell>
        </row>
        <row r="9">
          <cell r="AA9">
            <v>1.3763440860215054E-2</v>
          </cell>
          <cell r="AB9">
            <v>2.1208829434561327</v>
          </cell>
        </row>
        <row r="10">
          <cell r="AA10">
            <v>1.1111111111111112E-2</v>
          </cell>
          <cell r="AB10">
            <v>1.3955223880597014</v>
          </cell>
        </row>
        <row r="11">
          <cell r="AA11">
            <v>1.0666666666666666E-2</v>
          </cell>
          <cell r="AB11">
            <v>1.2825</v>
          </cell>
        </row>
        <row r="12">
          <cell r="AA12">
            <v>1.1503267973856209E-2</v>
          </cell>
          <cell r="AB12">
            <v>1.7611607142857142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workbookViewId="0">
      <selection activeCell="G2" sqref="G2:G4"/>
    </sheetView>
  </sheetViews>
  <sheetFormatPr defaultRowHeight="14"/>
  <sheetData>
    <row r="1" spans="1:8">
      <c r="B1" t="s">
        <v>3</v>
      </c>
      <c r="C1" t="s">
        <v>5</v>
      </c>
      <c r="D1" t="s">
        <v>4</v>
      </c>
      <c r="G1" t="s">
        <v>7</v>
      </c>
      <c r="H1" t="s">
        <v>10</v>
      </c>
    </row>
    <row r="2" spans="1:8">
      <c r="A2" t="s">
        <v>0</v>
      </c>
      <c r="B2">
        <f>COUNT(B6:B94)</f>
        <v>89</v>
      </c>
      <c r="C2">
        <f t="shared" ref="C2:D2" si="0">COUNT(C6:C94)</f>
        <v>33</v>
      </c>
      <c r="D2">
        <f t="shared" si="0"/>
        <v>36</v>
      </c>
      <c r="G2">
        <v>1</v>
      </c>
      <c r="H2">
        <f>B3</f>
        <v>1</v>
      </c>
    </row>
    <row r="3" spans="1:8">
      <c r="A3" t="s">
        <v>1</v>
      </c>
      <c r="B3">
        <f>MEDIAN(B6:B94)</f>
        <v>1</v>
      </c>
      <c r="C3">
        <f>MEDIAN(C6:C38)</f>
        <v>0.86618945678351622</v>
      </c>
      <c r="D3">
        <f>MEDIAN(D6:D41)</f>
        <v>0.5253451785483132</v>
      </c>
      <c r="G3">
        <v>0.7</v>
      </c>
      <c r="H3">
        <f>C3</f>
        <v>0.86618945678351622</v>
      </c>
    </row>
    <row r="4" spans="1:8">
      <c r="A4" t="s">
        <v>6</v>
      </c>
      <c r="B4">
        <v>1.9297806930693068E-2</v>
      </c>
      <c r="C4">
        <v>2.0712915841584158E-2</v>
      </c>
      <c r="D4">
        <v>2.2730643564356438E-2</v>
      </c>
      <c r="G4">
        <v>0.18</v>
      </c>
      <c r="H4">
        <f>D3</f>
        <v>0.5253451785483132</v>
      </c>
    </row>
    <row r="6" spans="1:8">
      <c r="A6" t="s">
        <v>2</v>
      </c>
      <c r="B6">
        <v>1.6366238604058425</v>
      </c>
      <c r="C6">
        <v>0.90683954902425923</v>
      </c>
      <c r="D6">
        <v>0.55761375317859652</v>
      </c>
    </row>
    <row r="7" spans="1:8">
      <c r="B7">
        <v>1.2592821782178218</v>
      </c>
      <c r="C7">
        <v>0.88080493442602692</v>
      </c>
      <c r="D7">
        <v>0.8167033766011591</v>
      </c>
    </row>
    <row r="8" spans="1:8">
      <c r="B8">
        <v>0.98724752475247524</v>
      </c>
      <c r="C8">
        <v>0.58317190414693643</v>
      </c>
      <c r="D8">
        <v>0.45931841802964829</v>
      </c>
    </row>
    <row r="9" spans="1:8">
      <c r="B9">
        <v>1.5163287199057383</v>
      </c>
      <c r="C9">
        <v>0.8088853165759381</v>
      </c>
      <c r="D9">
        <v>0.50798335328038302</v>
      </c>
    </row>
    <row r="10" spans="1:8">
      <c r="B10">
        <v>0.88653692955502461</v>
      </c>
      <c r="C10">
        <v>2.3938255634608687</v>
      </c>
      <c r="D10">
        <v>0.42076064749332082</v>
      </c>
    </row>
    <row r="11" spans="1:8">
      <c r="B11">
        <v>1.3124692788427779</v>
      </c>
      <c r="C11">
        <v>0.86202679091438561</v>
      </c>
      <c r="D11">
        <v>0.61898941618299763</v>
      </c>
    </row>
    <row r="12" spans="1:8">
      <c r="B12">
        <v>0.91564861133789555</v>
      </c>
      <c r="C12">
        <v>0.91732925414782573</v>
      </c>
      <c r="D12">
        <v>0.66619841043284911</v>
      </c>
    </row>
    <row r="13" spans="1:8">
      <c r="B13">
        <v>0.69203930702348582</v>
      </c>
      <c r="C13">
        <v>0.54799872510615544</v>
      </c>
      <c r="D13">
        <v>0.29153915391539154</v>
      </c>
    </row>
    <row r="14" spans="1:8">
      <c r="B14">
        <v>1.2857118470467737</v>
      </c>
      <c r="C14">
        <v>1.0412654279126543</v>
      </c>
      <c r="D14">
        <v>0.39973710838132526</v>
      </c>
    </row>
    <row r="15" spans="1:8">
      <c r="B15">
        <v>0.78031418421514731</v>
      </c>
      <c r="C15">
        <v>0.94264089870525514</v>
      </c>
      <c r="D15">
        <v>1.0929625032474093</v>
      </c>
    </row>
    <row r="16" spans="1:8">
      <c r="B16">
        <v>1.3385458214067851</v>
      </c>
      <c r="C16">
        <v>1.6837430444891457</v>
      </c>
      <c r="D16">
        <v>0.51128336517862316</v>
      </c>
    </row>
    <row r="17" spans="2:4">
      <c r="B17">
        <v>0.93218183132181842</v>
      </c>
      <c r="C17">
        <v>0.88187094571526126</v>
      </c>
      <c r="D17">
        <v>0.48680433111804333</v>
      </c>
    </row>
    <row r="18" spans="2:4">
      <c r="B18">
        <v>1.0053223632222377</v>
      </c>
      <c r="C18">
        <v>0.9079814103859366</v>
      </c>
      <c r="D18">
        <v>0.53390728051735481</v>
      </c>
    </row>
    <row r="19" spans="2:4">
      <c r="B19">
        <v>0.57615487773561214</v>
      </c>
      <c r="C19">
        <v>0.79648737345644671</v>
      </c>
      <c r="D19">
        <v>0.86020744931636017</v>
      </c>
    </row>
    <row r="20" spans="2:4">
      <c r="B20">
        <v>0.93461852067559692</v>
      </c>
      <c r="C20">
        <v>0.70076058160686605</v>
      </c>
      <c r="D20">
        <v>0.35545664658208942</v>
      </c>
    </row>
    <row r="21" spans="2:4">
      <c r="B21">
        <v>0.74687061729428761</v>
      </c>
      <c r="C21">
        <v>0.69456629873513676</v>
      </c>
      <c r="D21">
        <v>0.64124853163282425</v>
      </c>
    </row>
    <row r="22" spans="2:4">
      <c r="B22">
        <v>0.82700770077007701</v>
      </c>
      <c r="C22">
        <v>0.79312141740489839</v>
      </c>
      <c r="D22">
        <v>0.50298363169650295</v>
      </c>
    </row>
    <row r="23" spans="2:4">
      <c r="B23">
        <v>0.9126625561307864</v>
      </c>
      <c r="C23">
        <v>0.71606380869909958</v>
      </c>
      <c r="D23">
        <v>0.56781567045593451</v>
      </c>
    </row>
    <row r="24" spans="2:4">
      <c r="B24">
        <v>0.91560983146429087</v>
      </c>
      <c r="C24">
        <v>1.2071764868794572</v>
      </c>
      <c r="D24">
        <v>0.43500856935008575</v>
      </c>
    </row>
    <row r="25" spans="2:4">
      <c r="B25">
        <v>0.78733028991521914</v>
      </c>
      <c r="C25">
        <v>0.82702822521058084</v>
      </c>
      <c r="D25">
        <v>0.30567815817726351</v>
      </c>
    </row>
    <row r="26" spans="2:4">
      <c r="B26">
        <v>1.3685877847043963</v>
      </c>
      <c r="C26">
        <v>1.3667257555449868</v>
      </c>
      <c r="D26">
        <v>0.37539090283030585</v>
      </c>
    </row>
    <row r="27" spans="2:4">
      <c r="B27">
        <v>1.5950637071903913</v>
      </c>
      <c r="C27">
        <v>1.2350868904317818</v>
      </c>
      <c r="D27">
        <v>0.88653692955502461</v>
      </c>
    </row>
    <row r="28" spans="2:4">
      <c r="B28">
        <v>1.3002001589047794</v>
      </c>
      <c r="C28">
        <v>0.80029792862554738</v>
      </c>
      <c r="D28">
        <v>0.56331422615945803</v>
      </c>
    </row>
    <row r="29" spans="2:4">
      <c r="B29">
        <v>0.77648930859472509</v>
      </c>
      <c r="C29">
        <v>1.1217766878351421</v>
      </c>
      <c r="D29">
        <v>0.47691298931217629</v>
      </c>
    </row>
    <row r="30" spans="2:4">
      <c r="B30">
        <v>0.92649607426496083</v>
      </c>
      <c r="C30">
        <v>1.2794613517750908</v>
      </c>
      <c r="D30">
        <v>0.37293729372937295</v>
      </c>
    </row>
    <row r="31" spans="2:4">
      <c r="B31">
        <v>1.3384627619388445</v>
      </c>
      <c r="C31">
        <v>0.82581287714570284</v>
      </c>
      <c r="D31">
        <v>0.53382714211270754</v>
      </c>
    </row>
    <row r="32" spans="2:4">
      <c r="B32">
        <v>0.85564596063566745</v>
      </c>
      <c r="C32">
        <v>0.93422717271727174</v>
      </c>
      <c r="D32">
        <v>0.48479572095140544</v>
      </c>
    </row>
    <row r="33" spans="2:4">
      <c r="B33">
        <v>1.097127551951175</v>
      </c>
      <c r="C33">
        <v>1.7117161716171618</v>
      </c>
      <c r="D33">
        <v>0.55401501004192943</v>
      </c>
    </row>
    <row r="34" spans="2:4">
      <c r="B34">
        <v>1.2949278168040268</v>
      </c>
      <c r="C34">
        <v>0.78593396974106022</v>
      </c>
      <c r="D34">
        <v>0.51329193613002921</v>
      </c>
    </row>
    <row r="35" spans="2:4">
      <c r="B35">
        <v>0.90302076324137259</v>
      </c>
      <c r="C35">
        <v>0.86618945678351622</v>
      </c>
      <c r="D35">
        <v>0.71450237509300063</v>
      </c>
    </row>
    <row r="36" spans="2:4">
      <c r="B36">
        <v>1.9351372637263724</v>
      </c>
      <c r="C36">
        <v>0.81390330813903311</v>
      </c>
      <c r="D36">
        <v>1.0885055264529224</v>
      </c>
    </row>
    <row r="37" spans="2:4">
      <c r="B37">
        <v>1</v>
      </c>
      <c r="C37">
        <v>0.69649755673241742</v>
      </c>
      <c r="D37">
        <v>0.56636276981735434</v>
      </c>
    </row>
    <row r="38" spans="2:4">
      <c r="B38">
        <v>1.0753807147327374</v>
      </c>
      <c r="C38">
        <v>0.52737907845347087</v>
      </c>
      <c r="D38">
        <v>0.64049086177499925</v>
      </c>
    </row>
    <row r="39" spans="2:4">
      <c r="B39">
        <v>0.50892680907962173</v>
      </c>
      <c r="D39">
        <v>0.78178138455128077</v>
      </c>
    </row>
    <row r="40" spans="2:4">
      <c r="B40">
        <v>0.93458227314076281</v>
      </c>
      <c r="D40">
        <v>0.44637761648505281</v>
      </c>
    </row>
    <row r="41" spans="2:4">
      <c r="B41">
        <v>1.387176453494406</v>
      </c>
      <c r="D41">
        <v>0.51686321498391885</v>
      </c>
    </row>
    <row r="42" spans="2:4">
      <c r="B42">
        <v>1.3646728083404367</v>
      </c>
    </row>
    <row r="43" spans="2:4">
      <c r="B43">
        <v>3.1975628332063977</v>
      </c>
    </row>
    <row r="44" spans="2:4">
      <c r="B44">
        <v>0.77736802020283002</v>
      </c>
    </row>
    <row r="45" spans="2:4">
      <c r="B45">
        <v>0.96158440470912765</v>
      </c>
    </row>
    <row r="46" spans="2:4">
      <c r="B46">
        <v>0.92049907826787603</v>
      </c>
    </row>
    <row r="47" spans="2:4">
      <c r="B47">
        <v>0.74839608400301916</v>
      </c>
    </row>
    <row r="48" spans="2:4">
      <c r="B48">
        <v>0.73871513268506594</v>
      </c>
    </row>
    <row r="49" spans="2:2">
      <c r="B49">
        <v>1.0681568156815682</v>
      </c>
    </row>
    <row r="50" spans="2:2">
      <c r="B50">
        <v>0.77567052479895882</v>
      </c>
    </row>
    <row r="51" spans="2:2">
      <c r="B51">
        <v>0.88323559091507386</v>
      </c>
    </row>
    <row r="52" spans="2:2">
      <c r="B52">
        <v>1.177813214013709</v>
      </c>
    </row>
    <row r="53" spans="2:2">
      <c r="B53">
        <v>1.7167660570091592</v>
      </c>
    </row>
    <row r="54" spans="2:2">
      <c r="B54">
        <v>1.1872451951077461</v>
      </c>
    </row>
    <row r="55" spans="2:2">
      <c r="B55">
        <v>0.78983646896979331</v>
      </c>
    </row>
    <row r="56" spans="2:2">
      <c r="B56">
        <v>0.77809578924855638</v>
      </c>
    </row>
    <row r="57" spans="2:2">
      <c r="B57">
        <v>1.2317325190462973</v>
      </c>
    </row>
    <row r="58" spans="2:2">
      <c r="B58">
        <v>0.77435528436564594</v>
      </c>
    </row>
    <row r="59" spans="2:2">
      <c r="B59">
        <v>0.923721964033138</v>
      </c>
    </row>
    <row r="60" spans="2:2">
      <c r="B60">
        <v>0.6592386759111879</v>
      </c>
    </row>
    <row r="61" spans="2:2">
      <c r="B61">
        <v>0.878959072377826</v>
      </c>
    </row>
    <row r="62" spans="2:2">
      <c r="B62">
        <v>1.3847869134739561</v>
      </c>
    </row>
    <row r="63" spans="2:2">
      <c r="B63">
        <v>0.74455639872132451</v>
      </c>
    </row>
    <row r="64" spans="2:2">
      <c r="B64">
        <v>0.78905416314827359</v>
      </c>
    </row>
    <row r="65" spans="2:2">
      <c r="B65">
        <v>1.0182119205298015</v>
      </c>
    </row>
    <row r="66" spans="2:2">
      <c r="B66">
        <v>1.0056416636428041</v>
      </c>
    </row>
    <row r="67" spans="2:2">
      <c r="B67">
        <v>1.2844088756701757</v>
      </c>
    </row>
    <row r="68" spans="2:2">
      <c r="B68">
        <v>0.90708201254908094</v>
      </c>
    </row>
    <row r="69" spans="2:2">
      <c r="B69">
        <v>0.77112075961694526</v>
      </c>
    </row>
    <row r="70" spans="2:2">
      <c r="B70">
        <v>1.2877067646884448</v>
      </c>
    </row>
    <row r="71" spans="2:2">
      <c r="B71">
        <v>0.99877202005914889</v>
      </c>
    </row>
    <row r="72" spans="2:2">
      <c r="B72">
        <v>1.0242995407084849</v>
      </c>
    </row>
    <row r="73" spans="2:2">
      <c r="B73">
        <v>1.4953202351485149</v>
      </c>
    </row>
    <row r="74" spans="2:2">
      <c r="B74">
        <v>1.8127200795393348</v>
      </c>
    </row>
    <row r="75" spans="2:2">
      <c r="B75">
        <v>1.1079908155289213</v>
      </c>
    </row>
    <row r="76" spans="2:2">
      <c r="B76">
        <v>1.475366044891782</v>
      </c>
    </row>
    <row r="77" spans="2:2">
      <c r="B77">
        <v>2.3178097445002859</v>
      </c>
    </row>
    <row r="78" spans="2:2">
      <c r="B78">
        <v>1.892206962631747</v>
      </c>
    </row>
    <row r="79" spans="2:2">
      <c r="B79">
        <v>1.4319533786372527</v>
      </c>
    </row>
    <row r="80" spans="2:2">
      <c r="B80">
        <v>1.4850131497524752</v>
      </c>
    </row>
    <row r="81" spans="2:2">
      <c r="B81">
        <v>1.0543947446515769</v>
      </c>
    </row>
    <row r="82" spans="2:2">
      <c r="B82">
        <v>1.4937656830516057</v>
      </c>
    </row>
    <row r="83" spans="2:2">
      <c r="B83">
        <v>1.0005721677695409</v>
      </c>
    </row>
    <row r="84" spans="2:2">
      <c r="B84">
        <v>1.4448670231986702</v>
      </c>
    </row>
    <row r="85" spans="2:2">
      <c r="B85">
        <v>0.97760658000366196</v>
      </c>
    </row>
    <row r="86" spans="2:2">
      <c r="B86">
        <v>0.76888353309015112</v>
      </c>
    </row>
    <row r="87" spans="2:2">
      <c r="B87">
        <v>1.0999024777269044</v>
      </c>
    </row>
    <row r="88" spans="2:2">
      <c r="B88">
        <v>0.83368362411688735</v>
      </c>
    </row>
    <row r="89" spans="2:2">
      <c r="B89">
        <v>1.4263237644519169</v>
      </c>
    </row>
    <row r="90" spans="2:2">
      <c r="B90">
        <v>1.165698457600862</v>
      </c>
    </row>
    <row r="91" spans="2:2">
      <c r="B91">
        <v>0.8789098405861806</v>
      </c>
    </row>
    <row r="92" spans="2:2">
      <c r="B92">
        <v>0.80787958313903674</v>
      </c>
    </row>
    <row r="93" spans="2:2">
      <c r="B93">
        <v>0.79539868139946246</v>
      </c>
    </row>
    <row r="94" spans="2:2">
      <c r="B94">
        <v>0.99925942729043793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workbookViewId="0">
      <selection activeCell="I11" sqref="I11"/>
    </sheetView>
  </sheetViews>
  <sheetFormatPr defaultRowHeight="14"/>
  <sheetData>
    <row r="1" spans="1:8">
      <c r="B1" t="s">
        <v>3</v>
      </c>
      <c r="C1" t="s">
        <v>5</v>
      </c>
      <c r="D1" t="s">
        <v>4</v>
      </c>
    </row>
    <row r="2" spans="1:8">
      <c r="A2" t="s">
        <v>0</v>
      </c>
      <c r="B2">
        <f>COUNT(B6:B94)</f>
        <v>89</v>
      </c>
      <c r="C2">
        <f t="shared" ref="C2:D2" si="0">COUNT(C6:C94)</f>
        <v>33</v>
      </c>
      <c r="D2">
        <f t="shared" si="0"/>
        <v>36</v>
      </c>
      <c r="G2" t="s">
        <v>8</v>
      </c>
      <c r="H2" t="s">
        <v>9</v>
      </c>
    </row>
    <row r="3" spans="1:8">
      <c r="A3" t="s">
        <v>1</v>
      </c>
      <c r="B3">
        <f>MEDIAN(B6:B94)</f>
        <v>4.9268292682926829</v>
      </c>
      <c r="C3">
        <f t="shared" ref="C3:D3" si="1">MEDIAN(C6:C94)</f>
        <v>4.2675675675675677</v>
      </c>
      <c r="D3">
        <f t="shared" si="1"/>
        <v>2.5882860016282745</v>
      </c>
      <c r="G3">
        <v>1</v>
      </c>
      <c r="H3">
        <f>B3</f>
        <v>4.9268292682926829</v>
      </c>
    </row>
    <row r="4" spans="1:8">
      <c r="A4" t="s">
        <v>6</v>
      </c>
      <c r="B4">
        <v>9.5076999999999995E-2</v>
      </c>
      <c r="C4">
        <v>0.102049</v>
      </c>
      <c r="D4">
        <v>0.11199000000000001</v>
      </c>
      <c r="G4">
        <v>0.7</v>
      </c>
      <c r="H4">
        <f>C3</f>
        <v>4.2675675675675677</v>
      </c>
    </row>
    <row r="5" spans="1:8">
      <c r="G5">
        <v>0.18</v>
      </c>
      <c r="H5">
        <f>D3</f>
        <v>2.5882860016282745</v>
      </c>
    </row>
    <row r="6" spans="1:8">
      <c r="A6" t="s">
        <v>2</v>
      </c>
      <c r="B6">
        <v>8.0633663366336634</v>
      </c>
      <c r="C6">
        <v>4.4678436317780577</v>
      </c>
      <c r="D6">
        <v>2.7472677595628414</v>
      </c>
    </row>
    <row r="7" spans="1:8">
      <c r="B7">
        <v>6.2042682926829267</v>
      </c>
      <c r="C7">
        <v>4.3395755305867665</v>
      </c>
      <c r="D7">
        <v>4.0237580993520519</v>
      </c>
    </row>
    <row r="8" spans="1:8">
      <c r="B8">
        <v>4.8639999999999999</v>
      </c>
      <c r="C8">
        <v>2.8731884057971016</v>
      </c>
      <c r="D8">
        <v>2.2629834254143648</v>
      </c>
    </row>
    <row r="9" spans="1:8">
      <c r="B9">
        <v>7.4706927175843694</v>
      </c>
      <c r="C9">
        <v>3.9852398523985242</v>
      </c>
      <c r="D9">
        <v>2.5027472527472527</v>
      </c>
    </row>
    <row r="10" spans="1:8">
      <c r="B10">
        <v>4.3678160919540234</v>
      </c>
      <c r="C10">
        <v>11.793969849246231</v>
      </c>
      <c r="D10">
        <v>2.0730158730158732</v>
      </c>
    </row>
    <row r="11" spans="1:8">
      <c r="B11">
        <v>6.4663120567375882</v>
      </c>
      <c r="C11">
        <v>4.2470588235294118</v>
      </c>
      <c r="D11">
        <v>3.049655172413793</v>
      </c>
    </row>
    <row r="12" spans="1:8">
      <c r="B12">
        <v>4.5112443778110949</v>
      </c>
      <c r="C12">
        <v>4.5195246179966047</v>
      </c>
      <c r="D12">
        <v>3.2822458270106223</v>
      </c>
    </row>
    <row r="13" spans="1:8">
      <c r="B13">
        <v>3.409559512652296</v>
      </c>
      <c r="C13">
        <v>2.6998961578400831</v>
      </c>
      <c r="D13">
        <v>1.4363636363636363</v>
      </c>
    </row>
    <row r="14" spans="1:8">
      <c r="B14">
        <v>6.3344827586206893</v>
      </c>
      <c r="C14">
        <v>5.1301369863013697</v>
      </c>
      <c r="D14">
        <v>1.9694364851957975</v>
      </c>
    </row>
    <row r="15" spans="1:8">
      <c r="B15">
        <v>3.8444747612551158</v>
      </c>
      <c r="C15">
        <v>4.6442307692307692</v>
      </c>
      <c r="D15">
        <v>5.3848396501457723</v>
      </c>
    </row>
    <row r="16" spans="1:8">
      <c r="B16">
        <v>6.5947867298578196</v>
      </c>
      <c r="C16">
        <v>8.2955145118733515</v>
      </c>
      <c r="D16">
        <v>2.5190058479532165</v>
      </c>
    </row>
    <row r="17" spans="2:4">
      <c r="B17">
        <v>4.5927007299270075</v>
      </c>
      <c r="C17">
        <v>4.3448275862068968</v>
      </c>
      <c r="D17">
        <v>2.3984018264840183</v>
      </c>
    </row>
    <row r="18" spans="2:4">
      <c r="B18">
        <v>4.953051643192488</v>
      </c>
      <c r="C18">
        <v>4.4734693877551024</v>
      </c>
      <c r="D18">
        <v>2.6304700162074552</v>
      </c>
    </row>
    <row r="19" spans="2:4">
      <c r="B19">
        <v>2.8386167146974062</v>
      </c>
      <c r="C19">
        <v>3.9241573033707864</v>
      </c>
      <c r="D19">
        <v>4.2380952380952381</v>
      </c>
    </row>
    <row r="20" spans="2:4">
      <c r="B20">
        <v>4.604705882352941</v>
      </c>
      <c r="C20">
        <v>3.4525277435265105</v>
      </c>
      <c r="D20">
        <v>1.7512742099898064</v>
      </c>
    </row>
    <row r="21" spans="2:4">
      <c r="B21">
        <v>3.6797040169133193</v>
      </c>
      <c r="C21">
        <v>3.4220095693779906</v>
      </c>
      <c r="D21">
        <v>3.159322033898305</v>
      </c>
    </row>
    <row r="22" spans="2:4">
      <c r="B22">
        <v>4.0745257452574526</v>
      </c>
      <c r="C22">
        <v>3.9075738125802313</v>
      </c>
      <c r="D22">
        <v>2.4781144781144779</v>
      </c>
    </row>
    <row r="23" spans="2:4">
      <c r="B23">
        <v>4.496532593619972</v>
      </c>
      <c r="C23">
        <v>3.5279241306638567</v>
      </c>
      <c r="D23">
        <v>2.7975308641975309</v>
      </c>
    </row>
    <row r="24" spans="2:4">
      <c r="B24">
        <v>4.5110533159947988</v>
      </c>
      <c r="C24">
        <v>5.9475524475524475</v>
      </c>
      <c r="D24">
        <v>2.1432129514321296</v>
      </c>
    </row>
    <row r="25" spans="2:4">
      <c r="B25">
        <v>3.8790419161676648</v>
      </c>
      <c r="C25">
        <v>4.0746268656716422</v>
      </c>
      <c r="D25">
        <v>1.5060240963855422</v>
      </c>
    </row>
    <row r="26" spans="2:4">
      <c r="B26">
        <v>6.7427983539094649</v>
      </c>
      <c r="C26">
        <v>6.7336244541484715</v>
      </c>
      <c r="D26">
        <v>1.8494868871151653</v>
      </c>
    </row>
    <row r="27" spans="2:4">
      <c r="B27">
        <v>7.8586065573770494</v>
      </c>
      <c r="C27">
        <v>6.0850622406639001</v>
      </c>
      <c r="D27">
        <v>4.3678160919540234</v>
      </c>
    </row>
    <row r="28" spans="2:4">
      <c r="B28">
        <v>6.4058641975308639</v>
      </c>
      <c r="C28">
        <v>3.9429312581063556</v>
      </c>
      <c r="D28">
        <v>2.7753530166880616</v>
      </c>
    </row>
    <row r="29" spans="2:4">
      <c r="B29">
        <v>3.8256302521008405</v>
      </c>
      <c r="C29">
        <v>5.5268022181146028</v>
      </c>
      <c r="D29">
        <v>2.3496688741721856</v>
      </c>
    </row>
    <row r="30" spans="2:4">
      <c r="B30">
        <v>4.5646879756468799</v>
      </c>
      <c r="C30">
        <v>6.3036876355748372</v>
      </c>
      <c r="D30">
        <v>1.8373983739837398</v>
      </c>
    </row>
    <row r="31" spans="2:4">
      <c r="B31">
        <v>6.5943775100401609</v>
      </c>
      <c r="C31">
        <v>4.0686390532544383</v>
      </c>
      <c r="D31">
        <v>2.6300751879699247</v>
      </c>
    </row>
    <row r="32" spans="2:4">
      <c r="B32">
        <v>4.2156215621562154</v>
      </c>
      <c r="C32">
        <v>4.6027777777777779</v>
      </c>
      <c r="D32">
        <v>2.3885057471264366</v>
      </c>
    </row>
    <row r="33" spans="2:4">
      <c r="B33">
        <v>5.4053601340033497</v>
      </c>
      <c r="C33">
        <v>8.4333333333333336</v>
      </c>
      <c r="D33">
        <v>2.7295373665480427</v>
      </c>
    </row>
    <row r="34" spans="2:4">
      <c r="B34">
        <v>6.3798882681564244</v>
      </c>
      <c r="C34">
        <v>3.872162485065711</v>
      </c>
      <c r="D34">
        <v>2.5289017341040463</v>
      </c>
    </row>
    <row r="35" spans="2:4">
      <c r="B35">
        <v>4.4490291262135919</v>
      </c>
      <c r="C35">
        <v>4.2675675675675677</v>
      </c>
      <c r="D35">
        <v>3.5202312138728322</v>
      </c>
    </row>
    <row r="36" spans="2:4">
      <c r="B36">
        <v>9.5340909090909083</v>
      </c>
      <c r="C36">
        <v>4.0099626400996264</v>
      </c>
      <c r="D36">
        <v>5.3628808864265931</v>
      </c>
    </row>
    <row r="37" spans="2:4">
      <c r="B37">
        <v>4.9268292682926829</v>
      </c>
      <c r="C37">
        <v>3.4315245478036176</v>
      </c>
      <c r="D37">
        <v>2.7903726708074532</v>
      </c>
    </row>
    <row r="38" spans="2:4">
      <c r="B38">
        <v>5.2982171799027551</v>
      </c>
      <c r="C38">
        <v>2.5983066792097835</v>
      </c>
      <c r="D38">
        <v>3.1555891238670695</v>
      </c>
    </row>
    <row r="39" spans="2:4">
      <c r="B39">
        <v>2.5073954983922828</v>
      </c>
      <c r="D39">
        <v>3.8517034068136273</v>
      </c>
    </row>
    <row r="40" spans="2:4">
      <c r="B40">
        <v>4.6045272969374169</v>
      </c>
      <c r="D40">
        <v>2.1992263056092844</v>
      </c>
    </row>
    <row r="41" spans="2:4">
      <c r="B41">
        <v>6.8343815513626831</v>
      </c>
      <c r="D41">
        <v>2.5464968152866243</v>
      </c>
    </row>
    <row r="42" spans="2:4">
      <c r="B42">
        <v>6.7235099337748343</v>
      </c>
    </row>
    <row r="43" spans="2:4">
      <c r="B43">
        <v>15.753846153846155</v>
      </c>
    </row>
    <row r="44" spans="2:4">
      <c r="B44">
        <v>3.8299595141700404</v>
      </c>
    </row>
    <row r="45" spans="2:4">
      <c r="B45">
        <v>4.7375621890547261</v>
      </c>
    </row>
    <row r="46" spans="2:4">
      <c r="B46">
        <v>4.5351418002466088</v>
      </c>
    </row>
    <row r="47" spans="2:4">
      <c r="B47">
        <v>3.6872197309417039</v>
      </c>
    </row>
    <row r="48" spans="2:4">
      <c r="B48">
        <v>3.6395233366434954</v>
      </c>
    </row>
    <row r="49" spans="2:2">
      <c r="B49">
        <v>5.262626262626263</v>
      </c>
    </row>
    <row r="50" spans="2:2">
      <c r="B50">
        <v>3.8215962441314555</v>
      </c>
    </row>
    <row r="51" spans="2:2">
      <c r="B51">
        <v>4.3515509601181686</v>
      </c>
    </row>
    <row r="52" spans="2:2">
      <c r="B52">
        <v>5.802884615384615</v>
      </c>
    </row>
    <row r="53" spans="2:2">
      <c r="B53">
        <v>8.4582132564841501</v>
      </c>
    </row>
    <row r="54" spans="2:2">
      <c r="B54">
        <v>5.8493543758967004</v>
      </c>
    </row>
    <row r="55" spans="2:2">
      <c r="B55">
        <v>3.8913894324853229</v>
      </c>
    </row>
    <row r="56" spans="2:2">
      <c r="B56">
        <v>3.8335451080050826</v>
      </c>
    </row>
    <row r="57" spans="2:2">
      <c r="B57">
        <v>6.0685358255451716</v>
      </c>
    </row>
    <row r="58" spans="2:2">
      <c r="B58">
        <v>3.8151162790697675</v>
      </c>
    </row>
    <row r="59" spans="2:2">
      <c r="B59">
        <v>4.5510204081632653</v>
      </c>
    </row>
    <row r="60" spans="2:2">
      <c r="B60">
        <v>3.2479564032697548</v>
      </c>
    </row>
    <row r="61" spans="2:2">
      <c r="B61">
        <v>4.3304812834224595</v>
      </c>
    </row>
    <row r="62" spans="2:2">
      <c r="B62">
        <v>6.8226086956521739</v>
      </c>
    </row>
    <row r="63" spans="2:2">
      <c r="B63">
        <v>3.6683022571148185</v>
      </c>
    </row>
    <row r="64" spans="2:2">
      <c r="B64">
        <v>3.8875351452671039</v>
      </c>
    </row>
    <row r="65" spans="2:2">
      <c r="B65">
        <v>5.0165562913907289</v>
      </c>
    </row>
    <row r="66" spans="2:2">
      <c r="B66">
        <v>4.9546247818499127</v>
      </c>
    </row>
    <row r="67" spans="2:2">
      <c r="B67">
        <v>6.3280632411067197</v>
      </c>
    </row>
    <row r="68" spans="2:2">
      <c r="B68">
        <v>4.4690382081686426</v>
      </c>
    </row>
    <row r="69" spans="2:2">
      <c r="B69">
        <v>3.7991803278688523</v>
      </c>
    </row>
    <row r="70" spans="2:2">
      <c r="B70">
        <v>6.3443113772455089</v>
      </c>
    </row>
    <row r="71" spans="2:2">
      <c r="B71">
        <v>4.9207792207792211</v>
      </c>
    </row>
    <row r="72" spans="2:2">
      <c r="B72">
        <v>5.046548956661316</v>
      </c>
    </row>
    <row r="73" spans="2:2">
      <c r="B73">
        <v>7.3671875</v>
      </c>
    </row>
    <row r="74" spans="2:2">
      <c r="B74">
        <v>8.930962343096235</v>
      </c>
    </row>
    <row r="75" spans="2:2">
      <c r="B75">
        <v>5.4588815789473681</v>
      </c>
    </row>
    <row r="76" spans="2:2">
      <c r="B76">
        <v>7.2688766114180483</v>
      </c>
    </row>
    <row r="77" spans="2:2">
      <c r="B77">
        <v>11.419452887537993</v>
      </c>
    </row>
    <row r="78" spans="2:2">
      <c r="B78">
        <v>9.32258064516129</v>
      </c>
    </row>
    <row r="79" spans="2:2">
      <c r="B79">
        <v>7.0549898167006111</v>
      </c>
    </row>
    <row r="80" spans="2:2">
      <c r="B80">
        <v>7.31640625</v>
      </c>
    </row>
    <row r="81" spans="2:2">
      <c r="B81">
        <v>5.1948228882833787</v>
      </c>
    </row>
    <row r="82" spans="2:2">
      <c r="B82">
        <v>7.3595284872298627</v>
      </c>
    </row>
    <row r="83" spans="2:2">
      <c r="B83">
        <v>4.9296482412060305</v>
      </c>
    </row>
    <row r="84" spans="2:2">
      <c r="B84">
        <v>7.1186131386861318</v>
      </c>
    </row>
    <row r="85" spans="2:2">
      <c r="B85">
        <v>4.8165007112375537</v>
      </c>
    </row>
    <row r="86" spans="2:2">
      <c r="B86">
        <v>3.7881578947368419</v>
      </c>
    </row>
    <row r="87" spans="2:2">
      <c r="B87">
        <v>5.4190317195325539</v>
      </c>
    </row>
    <row r="88" spans="2:2">
      <c r="B88">
        <v>4.1074168797953963</v>
      </c>
    </row>
    <row r="89" spans="2:2">
      <c r="B89">
        <v>7.0272536687631026</v>
      </c>
    </row>
    <row r="90" spans="2:2">
      <c r="B90">
        <v>5.7431972789115644</v>
      </c>
    </row>
    <row r="91" spans="2:2">
      <c r="B91">
        <v>4.3302387267904505</v>
      </c>
    </row>
    <row r="92" spans="2:2">
      <c r="B92">
        <v>3.9802847754654982</v>
      </c>
    </row>
    <row r="93" spans="2:2">
      <c r="B93">
        <v>3.9187935034802783</v>
      </c>
    </row>
    <row r="94" spans="2:2">
      <c r="B94">
        <v>4.9231805929919137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showGridLines="0" workbookViewId="0">
      <selection activeCell="M16" sqref="M16"/>
    </sheetView>
  </sheetViews>
  <sheetFormatPr defaultRowHeight="14"/>
  <sheetData>
    <row r="1" spans="1:14"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M1" t="s">
        <v>20</v>
      </c>
      <c r="N1" t="s">
        <v>21</v>
      </c>
    </row>
    <row r="2" spans="1:14">
      <c r="A2" t="s">
        <v>0</v>
      </c>
      <c r="B2">
        <f>COUNT(B6:B160)</f>
        <v>130</v>
      </c>
      <c r="C2">
        <f t="shared" ref="C2:J2" si="0">COUNT(C6:C160)</f>
        <v>62</v>
      </c>
      <c r="D2">
        <f t="shared" si="0"/>
        <v>103</v>
      </c>
      <c r="E2">
        <f t="shared" si="0"/>
        <v>105</v>
      </c>
      <c r="F2">
        <f t="shared" si="0"/>
        <v>97</v>
      </c>
      <c r="G2">
        <f t="shared" si="0"/>
        <v>91</v>
      </c>
      <c r="H2">
        <f t="shared" si="0"/>
        <v>113</v>
      </c>
      <c r="I2">
        <f t="shared" si="0"/>
        <v>142</v>
      </c>
      <c r="J2">
        <f t="shared" si="0"/>
        <v>82</v>
      </c>
      <c r="M2">
        <v>0</v>
      </c>
      <c r="N2">
        <f>B3</f>
        <v>1</v>
      </c>
    </row>
    <row r="3" spans="1:14">
      <c r="A3" t="s">
        <v>1</v>
      </c>
      <c r="B3">
        <f>MEDIAN(B6:B161)</f>
        <v>1</v>
      </c>
      <c r="C3">
        <f t="shared" ref="C3:J3" si="1">MEDIAN(C6:C161)</f>
        <v>0.8723496607654132</v>
      </c>
      <c r="D3">
        <f t="shared" si="1"/>
        <v>0.65160105757931841</v>
      </c>
      <c r="E3">
        <f t="shared" si="1"/>
        <v>1</v>
      </c>
      <c r="F3">
        <f t="shared" si="1"/>
        <v>1.0448096440162795</v>
      </c>
      <c r="G3">
        <f t="shared" si="1"/>
        <v>0.85682529601233948</v>
      </c>
      <c r="H3">
        <f t="shared" si="1"/>
        <v>1</v>
      </c>
      <c r="I3">
        <f t="shared" si="1"/>
        <v>0.95375721903912625</v>
      </c>
      <c r="J3">
        <f t="shared" si="1"/>
        <v>0.78793418069030174</v>
      </c>
      <c r="M3">
        <v>0.25</v>
      </c>
      <c r="N3">
        <f>C3</f>
        <v>0.8723496607654132</v>
      </c>
    </row>
    <row r="4" spans="1:14">
      <c r="A4" t="s">
        <v>6</v>
      </c>
      <c r="B4">
        <v>4.8307390685880386E-2</v>
      </c>
      <c r="C4">
        <v>5.0537822376151897E-2</v>
      </c>
      <c r="D4">
        <v>2.8670446533490011E-2</v>
      </c>
      <c r="E4">
        <v>4.6134589665653494E-2</v>
      </c>
      <c r="F4">
        <v>4.6527537993920974E-2</v>
      </c>
      <c r="G4">
        <v>5.0739452887537999E-2</v>
      </c>
      <c r="H4">
        <v>5.922075452716298E-2</v>
      </c>
      <c r="I4">
        <v>4.8032263581488939E-2</v>
      </c>
      <c r="J4">
        <v>3.9249657947686117E-2</v>
      </c>
      <c r="M4">
        <v>1</v>
      </c>
      <c r="N4">
        <f>D3</f>
        <v>0.65160105757931841</v>
      </c>
    </row>
    <row r="5" spans="1:14">
      <c r="M5">
        <v>0</v>
      </c>
      <c r="N5">
        <f>E3</f>
        <v>1</v>
      </c>
    </row>
    <row r="6" spans="1:14">
      <c r="B6">
        <v>1.4594447423872878</v>
      </c>
      <c r="C6">
        <v>4.046740947861025</v>
      </c>
      <c r="D6">
        <v>0.74526436749403491</v>
      </c>
      <c r="E6">
        <v>1.6476988460607367</v>
      </c>
      <c r="F6">
        <v>2.2451112583891342</v>
      </c>
      <c r="G6">
        <v>1.464238350590193</v>
      </c>
      <c r="H6">
        <v>2.5494428107104166</v>
      </c>
      <c r="I6">
        <v>1.2321730382293765</v>
      </c>
      <c r="J6">
        <v>0.69456809349246174</v>
      </c>
      <c r="M6">
        <v>0.25</v>
      </c>
      <c r="N6">
        <f>F3</f>
        <v>1.0448096440162795</v>
      </c>
    </row>
    <row r="7" spans="1:14">
      <c r="B7">
        <v>0.36175576875151899</v>
      </c>
      <c r="C7">
        <v>0.55292353888009205</v>
      </c>
      <c r="D7">
        <v>1.0436406882713707</v>
      </c>
      <c r="E7">
        <v>0.72697434716264075</v>
      </c>
      <c r="F7">
        <v>1.0725730796652784</v>
      </c>
      <c r="G7">
        <v>0.93027539836050477</v>
      </c>
      <c r="H7">
        <v>0.88837927341330847</v>
      </c>
      <c r="I7">
        <v>1.6168394011869964</v>
      </c>
      <c r="J7">
        <v>0.79199078398965217</v>
      </c>
      <c r="M7">
        <v>1</v>
      </c>
      <c r="N7">
        <f>G3</f>
        <v>0.85682529601233948</v>
      </c>
    </row>
    <row r="8" spans="1:14">
      <c r="B8">
        <v>0.67862911355778588</v>
      </c>
      <c r="C8">
        <v>0.93983829681770192</v>
      </c>
      <c r="D8">
        <v>1.3663768845200686</v>
      </c>
      <c r="E8">
        <v>0.6303898962372918</v>
      </c>
      <c r="F8">
        <v>0.95144600393348833</v>
      </c>
      <c r="G8">
        <v>0.36107217663826641</v>
      </c>
      <c r="H8">
        <v>0.27863280844179938</v>
      </c>
      <c r="I8">
        <v>1.4741668762575455</v>
      </c>
      <c r="J8">
        <v>0.54735049299949068</v>
      </c>
      <c r="M8">
        <v>0</v>
      </c>
      <c r="N8">
        <f>H3</f>
        <v>1</v>
      </c>
    </row>
    <row r="9" spans="1:14">
      <c r="B9">
        <v>1.1805179119084088</v>
      </c>
      <c r="C9">
        <v>0.86356176235746629</v>
      </c>
      <c r="D9">
        <v>0.74298554847753939</v>
      </c>
      <c r="E9">
        <v>0.99500581514674702</v>
      </c>
      <c r="F9">
        <v>0.89622717029281707</v>
      </c>
      <c r="G9">
        <v>2.2983274547730117</v>
      </c>
      <c r="H9">
        <v>1.1881047622249008</v>
      </c>
      <c r="I9">
        <v>0.60857688920810937</v>
      </c>
      <c r="J9">
        <v>0.71422653568469641</v>
      </c>
      <c r="M9">
        <v>0.25</v>
      </c>
      <c r="N9">
        <f>I3</f>
        <v>0.95375721903912625</v>
      </c>
    </row>
    <row r="10" spans="1:14">
      <c r="B10">
        <v>1.8276762219419374</v>
      </c>
      <c r="C10">
        <v>0.90087479085856081</v>
      </c>
      <c r="D10">
        <v>3.6445092996562392</v>
      </c>
      <c r="E10">
        <v>2.9024592428847753</v>
      </c>
      <c r="F10">
        <v>0.62285734962678085</v>
      </c>
      <c r="G10">
        <v>0.62393822393822407</v>
      </c>
      <c r="H10">
        <v>0.57197437200522727</v>
      </c>
      <c r="I10">
        <v>1.6578159432787201</v>
      </c>
      <c r="J10">
        <v>0.63747663174734082</v>
      </c>
      <c r="M10">
        <v>1</v>
      </c>
      <c r="N10">
        <f>J3</f>
        <v>0.78793418069030174</v>
      </c>
    </row>
    <row r="11" spans="1:14">
      <c r="B11">
        <v>0.75543731035448802</v>
      </c>
      <c r="C11">
        <v>0.83138890919211295</v>
      </c>
      <c r="D11">
        <v>1.238822992594125</v>
      </c>
      <c r="E11">
        <v>0.67245621652916499</v>
      </c>
      <c r="F11">
        <v>0.87521002850724017</v>
      </c>
      <c r="G11">
        <v>7.3028667836053718E-2</v>
      </c>
      <c r="H11">
        <v>0.71876446966316743</v>
      </c>
      <c r="I11">
        <v>5.6291168060997574</v>
      </c>
      <c r="J11">
        <v>0.67043190925921592</v>
      </c>
    </row>
    <row r="12" spans="1:14">
      <c r="B12">
        <v>1.3723154847031325</v>
      </c>
      <c r="C12">
        <v>0.82463831548499744</v>
      </c>
      <c r="D12">
        <v>1.0079325943776314</v>
      </c>
      <c r="E12">
        <v>0.80039236185055407</v>
      </c>
      <c r="F12">
        <v>0.94404132333046376</v>
      </c>
      <c r="G12">
        <v>0.69433508088370288</v>
      </c>
      <c r="H12">
        <v>0.48734415626177158</v>
      </c>
      <c r="I12">
        <v>0.81551485076260677</v>
      </c>
      <c r="J12">
        <v>0.96931896255582273</v>
      </c>
    </row>
    <row r="13" spans="1:14">
      <c r="B13">
        <v>1.9195009980784858</v>
      </c>
      <c r="C13">
        <v>1.9610893378183385</v>
      </c>
      <c r="D13">
        <v>0.65160105757931841</v>
      </c>
      <c r="E13">
        <v>0.96280825394232517</v>
      </c>
      <c r="F13">
        <v>1.4272326332950058</v>
      </c>
      <c r="G13">
        <v>0.42802505073508484</v>
      </c>
      <c r="H13">
        <v>0.61632742885886749</v>
      </c>
      <c r="I13">
        <v>0.86727507904570289</v>
      </c>
      <c r="J13">
        <v>1.5754327288232708</v>
      </c>
    </row>
    <row r="14" spans="1:14">
      <c r="B14">
        <v>1.2834811048943908</v>
      </c>
      <c r="C14">
        <v>0.51437684580729526</v>
      </c>
      <c r="D14">
        <v>1.6187706585303838</v>
      </c>
      <c r="E14">
        <v>0.78647733469738035</v>
      </c>
      <c r="F14">
        <v>0.5902493007602575</v>
      </c>
      <c r="G14">
        <v>1.2040421584494534</v>
      </c>
      <c r="H14">
        <v>7.859497896469728</v>
      </c>
      <c r="I14">
        <v>7.8941102234710042E-2</v>
      </c>
      <c r="J14">
        <v>1.443767870380176</v>
      </c>
    </row>
    <row r="15" spans="1:14">
      <c r="B15">
        <v>0.93607350441194115</v>
      </c>
      <c r="C15">
        <v>3.8521019459234562</v>
      </c>
      <c r="D15">
        <v>0.34554684730431079</v>
      </c>
      <c r="E15">
        <v>0.67609268752488838</v>
      </c>
      <c r="F15">
        <v>0.88161483906164761</v>
      </c>
      <c r="G15">
        <v>0.90921554678910954</v>
      </c>
      <c r="H15">
        <v>0.43413171335706552</v>
      </c>
      <c r="I15">
        <v>1.2293257029614875</v>
      </c>
      <c r="J15">
        <v>0.40185795624812709</v>
      </c>
    </row>
    <row r="16" spans="1:14">
      <c r="B16">
        <v>0.6708051006403154</v>
      </c>
      <c r="C16">
        <v>1.0591208158388952</v>
      </c>
      <c r="D16">
        <v>0.27416661512771351</v>
      </c>
      <c r="E16">
        <v>2.1435503652748897</v>
      </c>
      <c r="F16">
        <v>0.78386154844438383</v>
      </c>
      <c r="G16">
        <v>0.50892457487306941</v>
      </c>
      <c r="H16">
        <v>0.74714141994826111</v>
      </c>
      <c r="I16">
        <v>0.65955734406438637</v>
      </c>
      <c r="J16">
        <v>0.77255842748800496</v>
      </c>
    </row>
    <row r="17" spans="2:10">
      <c r="B17">
        <v>1.251926405977638</v>
      </c>
      <c r="C17">
        <v>0.71374114611276074</v>
      </c>
      <c r="D17">
        <v>0.39214494089280566</v>
      </c>
      <c r="E17">
        <v>0.37664427473116913</v>
      </c>
      <c r="F17">
        <v>1.5329865170290704</v>
      </c>
      <c r="G17">
        <v>1.1423911546974785</v>
      </c>
      <c r="H17">
        <v>0.64299652265279073</v>
      </c>
      <c r="I17">
        <v>0.43346704430404082</v>
      </c>
      <c r="J17">
        <v>0.50281936015277007</v>
      </c>
    </row>
    <row r="18" spans="2:10">
      <c r="B18">
        <v>0.64470966901464977</v>
      </c>
      <c r="C18">
        <v>0.57509313198489886</v>
      </c>
      <c r="D18">
        <v>0.6438731552185647</v>
      </c>
      <c r="E18">
        <v>0.58105194518358028</v>
      </c>
      <c r="F18">
        <v>0.68282639994992111</v>
      </c>
      <c r="G18">
        <v>0.85682529601233948</v>
      </c>
      <c r="H18">
        <v>1.4777138824596852</v>
      </c>
      <c r="I18">
        <v>0.75785790439850265</v>
      </c>
      <c r="J18">
        <v>1.9059882551120679</v>
      </c>
    </row>
    <row r="19" spans="2:10">
      <c r="B19">
        <v>2.297364522018785</v>
      </c>
      <c r="C19">
        <v>0.74509257514843585</v>
      </c>
      <c r="D19">
        <v>1.7867478292137808</v>
      </c>
      <c r="E19">
        <v>1.5814285066201776</v>
      </c>
      <c r="F19">
        <v>1.4208025632866252</v>
      </c>
      <c r="G19">
        <v>0.60284377175388904</v>
      </c>
      <c r="H19">
        <v>0.67969089044068332</v>
      </c>
      <c r="I19">
        <v>0.68109628645660381</v>
      </c>
      <c r="J19">
        <v>0.37734790244356314</v>
      </c>
    </row>
    <row r="20" spans="2:10">
      <c r="B20">
        <v>3.1928775592121936</v>
      </c>
      <c r="C20">
        <v>1.3645335430232455</v>
      </c>
      <c r="D20">
        <v>0.50085408244733187</v>
      </c>
      <c r="E20">
        <v>1.2209062641931314</v>
      </c>
      <c r="F20">
        <v>0.87486778672189014</v>
      </c>
      <c r="G20">
        <v>1.2757306079604114</v>
      </c>
      <c r="H20">
        <v>0.89382160732992999</v>
      </c>
      <c r="I20">
        <v>0.54693971793289009</v>
      </c>
      <c r="J20">
        <v>2.002080979024834</v>
      </c>
    </row>
    <row r="21" spans="2:10">
      <c r="B21">
        <v>1.2519135099563152</v>
      </c>
      <c r="C21">
        <v>1.8905771226791168</v>
      </c>
      <c r="D21">
        <v>0.49922643719810084</v>
      </c>
      <c r="E21">
        <v>0.88564121300694199</v>
      </c>
      <c r="F21">
        <v>0.75672057098228029</v>
      </c>
      <c r="G21">
        <v>0.53052793106501017</v>
      </c>
      <c r="H21">
        <v>0.57539022957621511</v>
      </c>
      <c r="I21">
        <v>1.3034485106125475</v>
      </c>
      <c r="J21">
        <v>2.5828819068255688</v>
      </c>
    </row>
    <row r="22" spans="2:10">
      <c r="B22">
        <v>0.51232010042078691</v>
      </c>
      <c r="C22">
        <v>0.89711837423507912</v>
      </c>
      <c r="D22">
        <v>0.85566258478157786</v>
      </c>
      <c r="E22">
        <v>0.62293193438904004</v>
      </c>
      <c r="F22">
        <v>0.80771740815656934</v>
      </c>
      <c r="G22">
        <v>1.0414374206456081</v>
      </c>
      <c r="H22">
        <v>0.68164778142539451</v>
      </c>
      <c r="I22">
        <v>2.6433478922314375</v>
      </c>
      <c r="J22">
        <v>1.7081559122174912</v>
      </c>
    </row>
    <row r="23" spans="2:10">
      <c r="B23">
        <v>1.0872719401323521</v>
      </c>
      <c r="C23">
        <v>0.82217980999189111</v>
      </c>
      <c r="D23">
        <v>0.41050233026074268</v>
      </c>
      <c r="E23">
        <v>1.1684659660376278</v>
      </c>
      <c r="F23">
        <v>1.6437725007226511</v>
      </c>
      <c r="G23">
        <v>1.1854570960953941</v>
      </c>
      <c r="H23">
        <v>0.59546900044333795</v>
      </c>
      <c r="I23">
        <v>0.71010735948537951</v>
      </c>
      <c r="J23">
        <v>0.68611095142282275</v>
      </c>
    </row>
    <row r="24" spans="2:10">
      <c r="B24">
        <v>1.0492493835863701</v>
      </c>
      <c r="C24">
        <v>0.53432789928984914</v>
      </c>
      <c r="D24">
        <v>0.46799779442316586</v>
      </c>
      <c r="E24">
        <v>1.2909564599534207</v>
      </c>
      <c r="F24">
        <v>1.4272600254926955</v>
      </c>
      <c r="G24">
        <v>0.75931255254478436</v>
      </c>
      <c r="H24">
        <v>0.52665188994932166</v>
      </c>
      <c r="I24">
        <v>0.15092610457264136</v>
      </c>
      <c r="J24">
        <v>0.57067894090204951</v>
      </c>
    </row>
    <row r="25" spans="2:10">
      <c r="B25">
        <v>1.5854697874270396</v>
      </c>
      <c r="C25">
        <v>0.99215581557141741</v>
      </c>
      <c r="D25">
        <v>0.42102717882220075</v>
      </c>
      <c r="E25">
        <v>1.6769949643877877</v>
      </c>
      <c r="F25">
        <v>0.42091860857818308</v>
      </c>
      <c r="G25">
        <v>0.53036111237127437</v>
      </c>
      <c r="H25">
        <v>0.56769479852878202</v>
      </c>
      <c r="I25">
        <v>0.78665153313040637</v>
      </c>
      <c r="J25">
        <v>0.37620665628009303</v>
      </c>
    </row>
    <row r="26" spans="2:10">
      <c r="B26">
        <v>0.59449544852597536</v>
      </c>
      <c r="C26">
        <v>2.0654190654688116</v>
      </c>
      <c r="D26">
        <v>0.54594172763901605</v>
      </c>
      <c r="E26">
        <v>13.087505999040154</v>
      </c>
      <c r="F26">
        <v>1.3147033316774581</v>
      </c>
      <c r="G26">
        <v>0.46164042324656629</v>
      </c>
      <c r="H26">
        <v>0.55770883964293849</v>
      </c>
      <c r="I26">
        <v>0.58386740194251929</v>
      </c>
      <c r="J26">
        <v>0.71353321542156167</v>
      </c>
    </row>
    <row r="27" spans="2:10">
      <c r="B27">
        <v>1.1063914540820479</v>
      </c>
      <c r="C27">
        <v>0.61674928884512947</v>
      </c>
      <c r="D27">
        <v>0.49692210664356173</v>
      </c>
      <c r="E27">
        <v>0.94799648957575244</v>
      </c>
      <c r="F27">
        <v>1.6103234260961361</v>
      </c>
      <c r="G27">
        <v>0.60020653105759492</v>
      </c>
      <c r="H27">
        <v>2.57617799822189</v>
      </c>
      <c r="I27">
        <v>0.50529723797329429</v>
      </c>
      <c r="J27">
        <v>0.62669088857469146</v>
      </c>
    </row>
    <row r="28" spans="2:10">
      <c r="B28">
        <v>0.77400462951081672</v>
      </c>
      <c r="C28">
        <v>0.9123026716439</v>
      </c>
      <c r="D28">
        <v>0.55951718308697718</v>
      </c>
      <c r="E28">
        <v>0.91158000871229361</v>
      </c>
      <c r="F28">
        <v>1.0528608658446459</v>
      </c>
      <c r="G28">
        <v>0.83635336294910767</v>
      </c>
      <c r="H28">
        <v>0.48916361912816397</v>
      </c>
      <c r="I28">
        <v>0.32865506497245828</v>
      </c>
      <c r="J28">
        <v>1.0317149812454978</v>
      </c>
    </row>
    <row r="29" spans="2:10">
      <c r="B29">
        <v>1.2190865616009117</v>
      </c>
      <c r="C29">
        <v>0.5168192424470176</v>
      </c>
      <c r="D29">
        <v>0.83855456645721627</v>
      </c>
      <c r="E29">
        <v>1.5558178652580639</v>
      </c>
      <c r="F29">
        <v>0.54935210366341392</v>
      </c>
      <c r="G29">
        <v>0.60099725433658713</v>
      </c>
      <c r="H29">
        <v>0.54471316085489319</v>
      </c>
      <c r="I29">
        <v>0.74248729788804779</v>
      </c>
      <c r="J29">
        <v>1.6445734928301801</v>
      </c>
    </row>
    <row r="30" spans="2:10">
      <c r="B30">
        <v>0.77168211761056549</v>
      </c>
      <c r="C30">
        <v>0.87332019826299001</v>
      </c>
      <c r="D30">
        <v>0.46424194670804386</v>
      </c>
      <c r="E30">
        <v>0.89556650246305425</v>
      </c>
      <c r="F30">
        <v>0.51584533359908324</v>
      </c>
      <c r="G30">
        <v>0.95559567612039231</v>
      </c>
      <c r="H30">
        <v>0.60108173795246733</v>
      </c>
      <c r="I30">
        <v>0.84823311124230427</v>
      </c>
      <c r="J30">
        <v>0.69621368467765909</v>
      </c>
    </row>
    <row r="31" spans="2:10">
      <c r="B31">
        <v>1.0030304904446781</v>
      </c>
      <c r="C31">
        <v>0.75269777786940251</v>
      </c>
      <c r="D31">
        <v>0.76821086515820824</v>
      </c>
      <c r="E31">
        <v>0.60229698888316285</v>
      </c>
      <c r="F31">
        <v>0.92946646323149562</v>
      </c>
      <c r="G31">
        <v>1.2522315797061405</v>
      </c>
      <c r="H31">
        <v>44.789939637826961</v>
      </c>
      <c r="I31">
        <v>0.61484789631086767</v>
      </c>
      <c r="J31">
        <v>0.53168736173949782</v>
      </c>
    </row>
    <row r="32" spans="2:10">
      <c r="B32">
        <v>26.546709753231493</v>
      </c>
      <c r="C32">
        <v>0.98161290303211168</v>
      </c>
      <c r="D32">
        <v>0.98253419078108106</v>
      </c>
      <c r="E32">
        <v>0.77701646832551996</v>
      </c>
      <c r="F32">
        <v>0.66079954440405009</v>
      </c>
      <c r="G32">
        <v>0.69298361213254833</v>
      </c>
      <c r="H32">
        <v>1.4397053965584554</v>
      </c>
      <c r="I32">
        <v>0.76661147990304035</v>
      </c>
      <c r="J32">
        <v>1.2454684629516231</v>
      </c>
    </row>
    <row r="33" spans="2:10">
      <c r="B33">
        <v>0.47889605468014407</v>
      </c>
      <c r="C33">
        <v>0.63081143199479661</v>
      </c>
      <c r="D33">
        <v>0.54011151357926057</v>
      </c>
      <c r="E33">
        <v>2.3304086124545198</v>
      </c>
      <c r="F33">
        <v>1.226416972276879</v>
      </c>
      <c r="G33">
        <v>0.97658693449627776</v>
      </c>
      <c r="H33">
        <v>1.0146393682428836</v>
      </c>
      <c r="I33">
        <v>0.56135794357984647</v>
      </c>
      <c r="J33">
        <v>0.68972114897976822</v>
      </c>
    </row>
    <row r="34" spans="2:10">
      <c r="B34">
        <v>0.71387191147930362</v>
      </c>
      <c r="C34">
        <v>0.80181924575517249</v>
      </c>
      <c r="D34">
        <v>0.4855809356727912</v>
      </c>
      <c r="E34">
        <v>1.3693495181495909</v>
      </c>
      <c r="F34">
        <v>1.078576235588194</v>
      </c>
      <c r="G34">
        <v>0.65770182653128439</v>
      </c>
      <c r="H34">
        <v>53.289235412474852</v>
      </c>
      <c r="I34">
        <v>2.20625409918072</v>
      </c>
      <c r="J34">
        <v>6.1518712273641851</v>
      </c>
    </row>
    <row r="35" spans="2:10">
      <c r="B35">
        <v>1.1175119352321869</v>
      </c>
      <c r="C35">
        <v>2.5973349255498146</v>
      </c>
      <c r="D35">
        <v>0.58386519843172879</v>
      </c>
      <c r="E35">
        <v>1.2924626201221945</v>
      </c>
      <c r="F35">
        <v>0.81513187735588388</v>
      </c>
      <c r="G35">
        <v>0.73815784980021182</v>
      </c>
      <c r="H35">
        <v>3.9024656413054601</v>
      </c>
      <c r="I35">
        <v>0.73779884387997674</v>
      </c>
      <c r="J35">
        <v>1.0296307548259858</v>
      </c>
    </row>
    <row r="36" spans="2:10">
      <c r="B36">
        <v>0.32528935979569457</v>
      </c>
      <c r="C36">
        <v>0.20857651581486339</v>
      </c>
      <c r="D36">
        <v>0.46898861544170473</v>
      </c>
      <c r="E36">
        <v>0.48245814203261017</v>
      </c>
      <c r="F36">
        <v>0.8301104007266884</v>
      </c>
      <c r="G36">
        <v>1.5031088801725336</v>
      </c>
      <c r="H36">
        <v>0.86961180765374013</v>
      </c>
      <c r="I36">
        <v>0.74388784318816137</v>
      </c>
      <c r="J36">
        <v>1.1480642328547557</v>
      </c>
    </row>
    <row r="37" spans="2:10">
      <c r="B37">
        <v>1.8886987176212129</v>
      </c>
      <c r="C37">
        <v>4.1649277042106947</v>
      </c>
      <c r="D37">
        <v>0.18527401130074864</v>
      </c>
      <c r="E37">
        <v>1.4586127595246139</v>
      </c>
      <c r="F37">
        <v>1.1079699430687382</v>
      </c>
      <c r="G37">
        <v>0.68115241732263021</v>
      </c>
      <c r="H37">
        <v>3.0814546369123836</v>
      </c>
      <c r="I37">
        <v>1.877687175685693</v>
      </c>
      <c r="J37">
        <v>0.90834821575824987</v>
      </c>
    </row>
    <row r="38" spans="2:10">
      <c r="B38">
        <v>0.61287799597624404</v>
      </c>
      <c r="C38">
        <v>0.80259201761083332</v>
      </c>
      <c r="D38">
        <v>0.53827644061430413</v>
      </c>
      <c r="E38">
        <v>3.0846149645996759</v>
      </c>
      <c r="F38">
        <v>1.5808936603397614</v>
      </c>
      <c r="G38">
        <v>0.91322034939056229</v>
      </c>
      <c r="H38">
        <v>1.4831788898528788</v>
      </c>
      <c r="I38">
        <v>2.5136975700355983</v>
      </c>
      <c r="J38">
        <v>0.97491821155943303</v>
      </c>
    </row>
    <row r="39" spans="2:10">
      <c r="B39">
        <v>0.50572965904773692</v>
      </c>
      <c r="C39">
        <v>1.30475037885705</v>
      </c>
      <c r="D39">
        <v>0.45885993461083019</v>
      </c>
      <c r="E39">
        <v>1.1416223404255319</v>
      </c>
      <c r="F39">
        <v>1.0448096440162795</v>
      </c>
      <c r="G39">
        <v>0.20709123594856654</v>
      </c>
      <c r="H39">
        <v>2.664629568455509</v>
      </c>
      <c r="I39">
        <v>0.46705786187714526</v>
      </c>
      <c r="J39">
        <v>0.66059882870423547</v>
      </c>
    </row>
    <row r="40" spans="2:10">
      <c r="B40">
        <v>0.76252778616247308</v>
      </c>
      <c r="C40">
        <v>0.56826898585116514</v>
      </c>
      <c r="D40">
        <v>0.52054146799685641</v>
      </c>
      <c r="E40">
        <v>1.1055891538453504</v>
      </c>
      <c r="F40">
        <v>0.82591012710693568</v>
      </c>
      <c r="G40">
        <v>1.5166348791065041</v>
      </c>
      <c r="H40">
        <v>1.1108615981603911</v>
      </c>
      <c r="I40">
        <v>0.87061569416498996</v>
      </c>
      <c r="J40">
        <v>0.6091366380098775</v>
      </c>
    </row>
    <row r="41" spans="2:10">
      <c r="B41">
        <v>0.72885578019343467</v>
      </c>
      <c r="C41">
        <v>0.65175036294134681</v>
      </c>
      <c r="D41">
        <v>0.38592413721511959</v>
      </c>
      <c r="E41">
        <v>0.90771390198830648</v>
      </c>
      <c r="F41">
        <v>1.0749849047721389</v>
      </c>
      <c r="G41">
        <v>1.9678460435094431</v>
      </c>
      <c r="H41">
        <v>2.1110360274856688</v>
      </c>
      <c r="I41">
        <v>1.6969742986219203</v>
      </c>
      <c r="J41">
        <v>0.78387757739095132</v>
      </c>
    </row>
    <row r="42" spans="2:10">
      <c r="B42">
        <v>11.558615251407014</v>
      </c>
      <c r="C42">
        <v>0.45753853302866848</v>
      </c>
      <c r="D42">
        <v>0.29641756019786203</v>
      </c>
      <c r="E42">
        <v>1.4722117453908106</v>
      </c>
      <c r="F42">
        <v>1.2362605766861088</v>
      </c>
      <c r="G42">
        <v>1.9874269112925869</v>
      </c>
      <c r="H42">
        <v>6.4635724796540437</v>
      </c>
      <c r="I42">
        <v>1.8132408911299123</v>
      </c>
      <c r="J42">
        <v>1.0354892512972573</v>
      </c>
    </row>
    <row r="43" spans="2:10">
      <c r="B43">
        <v>1.0238400455791761</v>
      </c>
      <c r="C43">
        <v>0.96808122984757294</v>
      </c>
      <c r="D43">
        <v>0.59163530928254526</v>
      </c>
      <c r="E43">
        <v>1.5230158730158732</v>
      </c>
      <c r="F43">
        <v>1.4293231362551886</v>
      </c>
      <c r="G43">
        <v>0.6764405602973006</v>
      </c>
      <c r="H43">
        <v>1.8828826618246062</v>
      </c>
      <c r="I43">
        <v>0.68928098505563296</v>
      </c>
      <c r="J43">
        <v>1.5082574096262971</v>
      </c>
    </row>
    <row r="44" spans="2:10">
      <c r="B44">
        <v>0.92477461019660512</v>
      </c>
      <c r="C44">
        <v>1.0725943334638988</v>
      </c>
      <c r="D44">
        <v>0.76270236131254554</v>
      </c>
      <c r="E44">
        <v>1.9092589039574268</v>
      </c>
      <c r="F44">
        <v>0.79057305558141322</v>
      </c>
      <c r="G44">
        <v>0.48895488385338276</v>
      </c>
      <c r="H44">
        <v>0.79860195656698829</v>
      </c>
      <c r="I44">
        <v>1.652712453062323</v>
      </c>
      <c r="J44">
        <v>0.59113987647372845</v>
      </c>
    </row>
    <row r="45" spans="2:10">
      <c r="B45">
        <v>0.67082967540633442</v>
      </c>
      <c r="C45">
        <v>1.5218930412811482</v>
      </c>
      <c r="D45">
        <v>0.28470851706252093</v>
      </c>
      <c r="E45">
        <v>1.4297683843453266</v>
      </c>
      <c r="F45">
        <v>3.7555217831813574</v>
      </c>
      <c r="G45">
        <v>1.8204020690022931</v>
      </c>
      <c r="H45">
        <v>1.2562419048705187</v>
      </c>
      <c r="I45">
        <v>0.38733634472474293</v>
      </c>
      <c r="J45">
        <v>1.1283502230421067</v>
      </c>
    </row>
    <row r="46" spans="2:10">
      <c r="B46">
        <v>0.74782639802002582</v>
      </c>
      <c r="C46">
        <v>0.65074847268195446</v>
      </c>
      <c r="D46">
        <v>0.44180086961899717</v>
      </c>
      <c r="E46">
        <v>1.0562854295929731</v>
      </c>
      <c r="F46">
        <v>0.71400385462135585</v>
      </c>
      <c r="G46">
        <v>0.26420961007647659</v>
      </c>
      <c r="H46">
        <v>6.5039682539682548</v>
      </c>
      <c r="I46">
        <v>0.29669206951553884</v>
      </c>
      <c r="J46">
        <v>0.96324241746776973</v>
      </c>
    </row>
    <row r="47" spans="2:10">
      <c r="B47">
        <v>0.65029510043127214</v>
      </c>
      <c r="C47">
        <v>4.9021985681643052</v>
      </c>
      <c r="D47">
        <v>0.63991940276246018</v>
      </c>
      <c r="E47">
        <v>1.6986461340332764</v>
      </c>
      <c r="F47">
        <v>2.5784052789895586</v>
      </c>
      <c r="G47">
        <v>0.92542178758645</v>
      </c>
      <c r="H47">
        <v>1.6377207343439519</v>
      </c>
      <c r="I47">
        <v>0.63792986722488365</v>
      </c>
      <c r="J47">
        <v>0.85152528071655753</v>
      </c>
    </row>
    <row r="48" spans="2:10">
      <c r="B48">
        <v>0.62202406721857517</v>
      </c>
      <c r="C48">
        <v>2.1912985880530029</v>
      </c>
      <c r="D48">
        <v>2.476561332140033</v>
      </c>
      <c r="E48">
        <v>0.61890938541326168</v>
      </c>
      <c r="F48">
        <v>1.504969251431399</v>
      </c>
      <c r="G48">
        <v>0.6690009079066831</v>
      </c>
      <c r="H48">
        <v>0.90832338946832369</v>
      </c>
      <c r="I48">
        <v>0.55491059564936795</v>
      </c>
      <c r="J48">
        <v>0.24173287640023697</v>
      </c>
    </row>
    <row r="49" spans="2:10">
      <c r="B49">
        <v>1.8402083782727865</v>
      </c>
      <c r="C49">
        <v>0.83711698238536558</v>
      </c>
      <c r="D49">
        <v>1.4183009186016506</v>
      </c>
      <c r="E49">
        <v>0.8292031282112301</v>
      </c>
      <c r="F49">
        <v>0.45794219886144188</v>
      </c>
      <c r="G49">
        <v>4.1811028026926733</v>
      </c>
      <c r="H49">
        <v>0.80539167206629614</v>
      </c>
      <c r="I49">
        <v>0.54533952179333678</v>
      </c>
      <c r="J49">
        <v>0.7024921998530379</v>
      </c>
    </row>
    <row r="50" spans="2:10">
      <c r="B50">
        <v>0.72425022949992668</v>
      </c>
      <c r="C50">
        <v>0.8713791232678364</v>
      </c>
      <c r="D50">
        <v>2.1256031635240529</v>
      </c>
      <c r="E50">
        <v>0.77486468475204395</v>
      </c>
      <c r="F50">
        <v>1.5287400169818983</v>
      </c>
      <c r="G50">
        <v>2.3265342008088625</v>
      </c>
      <c r="H50">
        <v>0.97478956579714993</v>
      </c>
      <c r="I50">
        <v>1.0191954942506447</v>
      </c>
      <c r="J50">
        <v>0.93854014776920636</v>
      </c>
    </row>
    <row r="51" spans="2:10">
      <c r="B51">
        <v>0.64626631207866903</v>
      </c>
      <c r="C51">
        <v>1.3994879893400327</v>
      </c>
      <c r="D51">
        <v>1.50361552721006</v>
      </c>
      <c r="E51">
        <v>0.70027109176045343</v>
      </c>
      <c r="F51">
        <v>0.79276299550772578</v>
      </c>
      <c r="G51">
        <v>1.2148442573974489</v>
      </c>
      <c r="H51">
        <v>6.6962870975855138</v>
      </c>
      <c r="I51">
        <v>1.1266894847344942</v>
      </c>
      <c r="J51">
        <v>0.36770553192930372</v>
      </c>
    </row>
    <row r="52" spans="2:10">
      <c r="B52">
        <v>3.8070525621072626</v>
      </c>
      <c r="C52">
        <v>0.77721909357902896</v>
      </c>
      <c r="D52">
        <v>0.9860138006591096</v>
      </c>
      <c r="E52">
        <v>1.1063744407636351</v>
      </c>
      <c r="F52">
        <v>0.81674734511613944</v>
      </c>
      <c r="G52">
        <v>1.0725251048439846</v>
      </c>
      <c r="H52">
        <v>1.0735219397191229</v>
      </c>
      <c r="I52">
        <v>5.0827729535105375</v>
      </c>
      <c r="J52">
        <v>1.2099614260146514</v>
      </c>
    </row>
    <row r="53" spans="2:10">
      <c r="B53">
        <v>0.9110238621798632</v>
      </c>
      <c r="C53">
        <v>1.1535562207809902</v>
      </c>
      <c r="D53">
        <v>0.85703079725734999</v>
      </c>
      <c r="E53">
        <v>0.65518184848198424</v>
      </c>
      <c r="F53">
        <v>1.988325046800459</v>
      </c>
      <c r="G53">
        <v>0.67115415379693111</v>
      </c>
      <c r="H53">
        <v>1.8159422637520037</v>
      </c>
      <c r="I53">
        <v>2.2461609032432941</v>
      </c>
      <c r="J53">
        <v>0.544539750350444</v>
      </c>
    </row>
    <row r="54" spans="2:10">
      <c r="B54">
        <v>1.2691490163488237</v>
      </c>
      <c r="C54">
        <v>0.89953554109310574</v>
      </c>
      <c r="D54">
        <v>0.46755000005691422</v>
      </c>
      <c r="E54">
        <v>0.85662735562310033</v>
      </c>
      <c r="F54">
        <v>2.5328885539873509</v>
      </c>
      <c r="G54">
        <v>1.0273158908953652</v>
      </c>
      <c r="H54">
        <v>1.0473983139342384</v>
      </c>
      <c r="I54">
        <v>2.1845928115610556</v>
      </c>
      <c r="J54">
        <v>1.0620752162746063</v>
      </c>
    </row>
    <row r="55" spans="2:10">
      <c r="B55">
        <v>1.1062432612184052</v>
      </c>
      <c r="C55">
        <v>0.47419960005772366</v>
      </c>
      <c r="D55">
        <v>0.87642247510668569</v>
      </c>
      <c r="E55">
        <v>1.2741008837429944</v>
      </c>
      <c r="F55">
        <v>1.3483942744292261</v>
      </c>
      <c r="G55">
        <v>1.9339182653852309</v>
      </c>
      <c r="H55">
        <v>9.8933601609657948</v>
      </c>
      <c r="I55">
        <v>1.4123600921116051</v>
      </c>
      <c r="J55">
        <v>1.1427032343313612</v>
      </c>
    </row>
    <row r="56" spans="2:10">
      <c r="B56">
        <v>1.0218635203946602</v>
      </c>
      <c r="C56">
        <v>0.4505433841818281</v>
      </c>
      <c r="D56">
        <v>0.67299457076255098</v>
      </c>
      <c r="E56">
        <v>0.45063405669046447</v>
      </c>
      <c r="F56">
        <v>2.4842958459979738</v>
      </c>
      <c r="G56">
        <v>0.96575911249425561</v>
      </c>
      <c r="H56">
        <v>0.54681386189477288</v>
      </c>
      <c r="I56">
        <v>1.3122592208541353</v>
      </c>
      <c r="J56">
        <v>1.0996821263716756</v>
      </c>
    </row>
    <row r="57" spans="2:10">
      <c r="B57">
        <v>3.2815668055942657</v>
      </c>
      <c r="C57">
        <v>0.58269712280734942</v>
      </c>
      <c r="D57">
        <v>0.46703227309439382</v>
      </c>
      <c r="E57">
        <v>2.223037417461482</v>
      </c>
      <c r="F57">
        <v>2.5689298301228858</v>
      </c>
      <c r="G57">
        <v>1.8135202071372285</v>
      </c>
      <c r="H57">
        <v>0.54430510129500709</v>
      </c>
      <c r="I57">
        <v>0.89223765166978719</v>
      </c>
      <c r="J57">
        <v>0.73933431095044855</v>
      </c>
    </row>
    <row r="58" spans="2:10">
      <c r="B58">
        <v>0.97100147648870905</v>
      </c>
      <c r="C58">
        <v>0.83026236595472513</v>
      </c>
      <c r="D58">
        <v>1.1360729228850737</v>
      </c>
      <c r="E58">
        <v>7.2382693768996962</v>
      </c>
      <c r="F58">
        <v>0.82595165725864828</v>
      </c>
      <c r="G58">
        <v>0.81282812931749115</v>
      </c>
      <c r="H58">
        <v>1.1541987269978664</v>
      </c>
      <c r="I58">
        <v>1.3428050822417019</v>
      </c>
      <c r="J58">
        <v>0.11242454728370223</v>
      </c>
    </row>
    <row r="59" spans="2:10">
      <c r="B59">
        <v>0.86427901988542721</v>
      </c>
      <c r="C59">
        <v>1.2344107691033315</v>
      </c>
      <c r="D59">
        <v>1.0208032019591233</v>
      </c>
      <c r="E59">
        <v>0.64601559402669484</v>
      </c>
      <c r="F59">
        <v>184.19452887537994</v>
      </c>
      <c r="G59">
        <v>0.83896325996823962</v>
      </c>
      <c r="H59">
        <v>1.6910980445781487</v>
      </c>
      <c r="I59">
        <v>0.3767143846686678</v>
      </c>
      <c r="J59">
        <v>0.87901730625444519</v>
      </c>
    </row>
    <row r="60" spans="2:10">
      <c r="B60">
        <v>0.59142639850949352</v>
      </c>
      <c r="C60">
        <v>1.9437997249557171</v>
      </c>
      <c r="D60">
        <v>0.97234277598043084</v>
      </c>
      <c r="E60">
        <v>0.54592959707727551</v>
      </c>
      <c r="F60">
        <v>2.0522516857072985</v>
      </c>
      <c r="G60">
        <v>1.1393066764490096</v>
      </c>
      <c r="H60">
        <v>1</v>
      </c>
      <c r="I60">
        <v>0.36549544178652166</v>
      </c>
      <c r="J60">
        <v>0.45495545213728417</v>
      </c>
    </row>
    <row r="61" spans="2:10">
      <c r="B61">
        <v>1.2991182533226966</v>
      </c>
      <c r="C61">
        <v>6.3239896242992222</v>
      </c>
      <c r="D61">
        <v>3.8326225439448005</v>
      </c>
      <c r="E61">
        <v>1.0528092192365788</v>
      </c>
      <c r="F61">
        <v>0.86591039782529156</v>
      </c>
      <c r="G61">
        <v>0.84932696482848469</v>
      </c>
      <c r="H61">
        <v>0.69953051643192499</v>
      </c>
      <c r="I61">
        <v>0.56467397425399601</v>
      </c>
      <c r="J61">
        <v>0.94598113543137285</v>
      </c>
    </row>
    <row r="62" spans="2:10">
      <c r="B62">
        <v>0.45659244058421472</v>
      </c>
      <c r="C62">
        <v>1.2573843454768008</v>
      </c>
      <c r="D62">
        <v>0.48872392555618038</v>
      </c>
      <c r="E62">
        <v>0.72009382846570635</v>
      </c>
      <c r="F62">
        <v>5.3939992914017205</v>
      </c>
      <c r="G62">
        <v>0.6400659554601984</v>
      </c>
      <c r="H62">
        <v>1.5751208823622365</v>
      </c>
      <c r="I62">
        <v>3.9500516613192675</v>
      </c>
      <c r="J62">
        <v>1.3579468939621986</v>
      </c>
    </row>
    <row r="63" spans="2:10">
      <c r="B63">
        <v>0.41365072571406997</v>
      </c>
      <c r="C63">
        <v>0.6340833325310119</v>
      </c>
      <c r="D63">
        <v>1.2007649832447589</v>
      </c>
      <c r="E63">
        <v>0.68113601823708214</v>
      </c>
      <c r="F63">
        <v>1.0756960486322189</v>
      </c>
      <c r="G63">
        <v>3.9377484217909751</v>
      </c>
      <c r="H63">
        <v>0.85858607140223542</v>
      </c>
      <c r="I63">
        <v>3.8602410925731379</v>
      </c>
      <c r="J63">
        <v>0.54907900441321977</v>
      </c>
    </row>
    <row r="64" spans="2:10">
      <c r="B64">
        <v>0.65765535541000464</v>
      </c>
      <c r="C64">
        <v>1.0490268544966286</v>
      </c>
      <c r="D64">
        <v>0.81466556906468535</v>
      </c>
      <c r="E64">
        <v>1.4687406877644675</v>
      </c>
      <c r="F64">
        <v>2.4988083176533022</v>
      </c>
      <c r="G64">
        <v>1.6555274275893017</v>
      </c>
      <c r="H64">
        <v>2.655545341011587</v>
      </c>
      <c r="I64">
        <v>0.5174609299633417</v>
      </c>
      <c r="J64">
        <v>0.92589250725301087</v>
      </c>
    </row>
    <row r="65" spans="2:10">
      <c r="B65">
        <v>0.96009800192518957</v>
      </c>
      <c r="C65">
        <v>1.1779045158384518</v>
      </c>
      <c r="D65">
        <v>0.48519963671501121</v>
      </c>
      <c r="E65">
        <v>0.8086181585096045</v>
      </c>
      <c r="F65">
        <v>0.51775666027006473</v>
      </c>
      <c r="G65">
        <v>0.90841911390831753</v>
      </c>
      <c r="H65">
        <v>0.25607813547954394</v>
      </c>
      <c r="I65">
        <v>0.90088791455198869</v>
      </c>
      <c r="J65">
        <v>1.2327329737177932</v>
      </c>
    </row>
    <row r="66" spans="2:10">
      <c r="B66">
        <v>0.44767765477147631</v>
      </c>
      <c r="C66">
        <v>0.66064959760363973</v>
      </c>
      <c r="D66">
        <v>2.409454611647011</v>
      </c>
      <c r="E66">
        <v>0.5287699197372534</v>
      </c>
      <c r="F66">
        <v>0.94458732756605113</v>
      </c>
      <c r="G66">
        <v>1.7714203565267397</v>
      </c>
      <c r="H66">
        <v>0.32218103139384252</v>
      </c>
      <c r="I66">
        <v>1.1597479614529282</v>
      </c>
      <c r="J66">
        <v>0.72121407691431616</v>
      </c>
    </row>
    <row r="67" spans="2:10">
      <c r="B67">
        <v>0.926917003468537</v>
      </c>
      <c r="C67">
        <v>0.56031480469545558</v>
      </c>
      <c r="D67">
        <v>0.82536167786345271</v>
      </c>
      <c r="E67">
        <v>1.3341758490113509</v>
      </c>
      <c r="F67">
        <v>1.1275639922769591</v>
      </c>
      <c r="G67">
        <v>0.15798361151104712</v>
      </c>
      <c r="H67">
        <v>0.70316444119261035</v>
      </c>
      <c r="I67">
        <v>1.1101924044265594</v>
      </c>
      <c r="J67">
        <v>3.3473502304147469</v>
      </c>
    </row>
    <row r="68" spans="2:10">
      <c r="B68">
        <v>0.56710741908311768</v>
      </c>
      <c r="D68">
        <v>1.0626119086659356</v>
      </c>
      <c r="E68">
        <v>1.2266287828730011</v>
      </c>
      <c r="F68">
        <v>0.93656583200656152</v>
      </c>
      <c r="G68">
        <v>1.6624054952651619</v>
      </c>
      <c r="H68">
        <v>0.94258772976844118</v>
      </c>
      <c r="I68">
        <v>0.65383749867626817</v>
      </c>
      <c r="J68">
        <v>1.3490945674044266</v>
      </c>
    </row>
    <row r="69" spans="2:10">
      <c r="B69">
        <v>1.3141836497662729</v>
      </c>
      <c r="D69">
        <v>10.005888062442491</v>
      </c>
      <c r="E69">
        <v>0.85340527333808414</v>
      </c>
      <c r="F69">
        <v>1.2253891788215354</v>
      </c>
      <c r="G69">
        <v>0.66188431606381848</v>
      </c>
      <c r="H69">
        <v>133.11066398390344</v>
      </c>
      <c r="I69">
        <v>0.87789115137156637</v>
      </c>
      <c r="J69">
        <v>0.93788168636673508</v>
      </c>
    </row>
    <row r="70" spans="2:10">
      <c r="B70">
        <v>2.4998891684459008</v>
      </c>
      <c r="D70">
        <v>0.70042375887120401</v>
      </c>
      <c r="E70">
        <v>0.74282830075655049</v>
      </c>
      <c r="F70">
        <v>1.373844310236733</v>
      </c>
      <c r="G70">
        <v>0.58953532212793891</v>
      </c>
      <c r="H70">
        <v>1.1799420375463792</v>
      </c>
      <c r="I70">
        <v>0.84967276318909812</v>
      </c>
      <c r="J70">
        <v>0.84747591695423952</v>
      </c>
    </row>
    <row r="71" spans="2:10">
      <c r="B71">
        <v>1.4784514089559513</v>
      </c>
      <c r="D71">
        <v>0.60996824798511406</v>
      </c>
      <c r="E71">
        <v>0.56634524682947285</v>
      </c>
      <c r="F71">
        <v>1.0226252541315244</v>
      </c>
      <c r="G71">
        <v>0.42354335170779456</v>
      </c>
      <c r="H71">
        <v>0.93407898370615872</v>
      </c>
      <c r="I71">
        <v>0.69306426796070553</v>
      </c>
      <c r="J71">
        <v>0.68980592904417548</v>
      </c>
    </row>
    <row r="72" spans="2:10">
      <c r="B72">
        <v>1.4029088513818468</v>
      </c>
      <c r="D72">
        <v>0.28105046925062976</v>
      </c>
      <c r="E72">
        <v>0.69633040173138383</v>
      </c>
      <c r="F72">
        <v>16.884498480243163</v>
      </c>
      <c r="G72">
        <v>0.59250135138727666</v>
      </c>
      <c r="H72">
        <v>1.90687472474331</v>
      </c>
      <c r="I72">
        <v>0.53462702560974917</v>
      </c>
      <c r="J72">
        <v>0.86295838270731118</v>
      </c>
    </row>
    <row r="73" spans="2:10">
      <c r="B73">
        <v>1.8269878694084432</v>
      </c>
      <c r="D73">
        <v>2.5533824618492811</v>
      </c>
      <c r="E73">
        <v>1.6324691578759163</v>
      </c>
      <c r="F73">
        <v>2.9653442348787515</v>
      </c>
      <c r="G73">
        <v>0.63355090277189119</v>
      </c>
      <c r="H73">
        <v>4.6128834864859263</v>
      </c>
      <c r="I73">
        <v>1.0205585846686336</v>
      </c>
      <c r="J73">
        <v>0.47526107923643957</v>
      </c>
    </row>
    <row r="74" spans="2:10">
      <c r="B74">
        <v>1.6972251872569606</v>
      </c>
      <c r="D74">
        <v>1.253836035240347</v>
      </c>
      <c r="E74">
        <v>0.75312777151123245</v>
      </c>
      <c r="F74">
        <v>1.1695508845434626</v>
      </c>
      <c r="G74">
        <v>0.75484783194182603</v>
      </c>
      <c r="H74">
        <v>1.4603102485883039</v>
      </c>
      <c r="I74">
        <v>1.0091599895229366</v>
      </c>
      <c r="J74">
        <v>0.73759249174137209</v>
      </c>
    </row>
    <row r="75" spans="2:10">
      <c r="B75">
        <v>1.7241278936881363</v>
      </c>
      <c r="D75">
        <v>0.78075720768997714</v>
      </c>
      <c r="E75">
        <v>1.0489890848233514</v>
      </c>
      <c r="F75">
        <v>3.2873606889564342</v>
      </c>
      <c r="G75">
        <v>0.36197432291430393</v>
      </c>
      <c r="H75">
        <v>0.78125532858165947</v>
      </c>
      <c r="I75">
        <v>1.2118009703559567</v>
      </c>
      <c r="J75">
        <v>0.73793204329836593</v>
      </c>
    </row>
    <row r="76" spans="2:10">
      <c r="B76">
        <v>1.2085675616089113</v>
      </c>
      <c r="D76">
        <v>0.79221441120754632</v>
      </c>
      <c r="E76">
        <v>1.4958195923779674</v>
      </c>
      <c r="F76">
        <v>2.71824743335184</v>
      </c>
      <c r="G76">
        <v>0.33365877621196771</v>
      </c>
      <c r="H76">
        <v>1.3404227014982459</v>
      </c>
      <c r="I76">
        <v>1.4840900085022566</v>
      </c>
      <c r="J76">
        <v>0.49245118598917453</v>
      </c>
    </row>
    <row r="77" spans="2:10">
      <c r="B77">
        <v>0.60555640639425523</v>
      </c>
      <c r="D77">
        <v>0.59259469477049032</v>
      </c>
      <c r="E77">
        <v>6.6961098304808147</v>
      </c>
      <c r="F77">
        <v>0.90612597148262841</v>
      </c>
      <c r="G77">
        <v>1.1232599509862871</v>
      </c>
      <c r="H77">
        <v>1.0068328057079681</v>
      </c>
      <c r="I77">
        <v>1.9602228757158335</v>
      </c>
      <c r="J77">
        <v>0.39060644490551327</v>
      </c>
    </row>
    <row r="78" spans="2:10">
      <c r="B78">
        <v>0.64483393505898889</v>
      </c>
      <c r="D78">
        <v>0.5259608240076864</v>
      </c>
      <c r="E78">
        <v>1</v>
      </c>
      <c r="F78">
        <v>0.63358640556553036</v>
      </c>
      <c r="G78">
        <v>0.82724782316365042</v>
      </c>
      <c r="H78">
        <v>0.57046733844361719</v>
      </c>
      <c r="I78">
        <v>1.0152090625947467</v>
      </c>
      <c r="J78">
        <v>0.46898440854331008</v>
      </c>
    </row>
    <row r="79" spans="2:10">
      <c r="B79">
        <v>1.4844014665986045</v>
      </c>
      <c r="D79">
        <v>0.45534079859022653</v>
      </c>
      <c r="E79">
        <v>0.55212962598812287</v>
      </c>
      <c r="F79">
        <v>0.67489648900270449</v>
      </c>
      <c r="G79">
        <v>0.57515995884238291</v>
      </c>
      <c r="H79">
        <v>0.92965644333289466</v>
      </c>
      <c r="I79">
        <v>0.88567677249940324</v>
      </c>
      <c r="J79">
        <v>0.81079413282669999</v>
      </c>
    </row>
    <row r="80" spans="2:10">
      <c r="B80">
        <v>1.4560917487806</v>
      </c>
      <c r="D80">
        <v>0.68549261913106307</v>
      </c>
      <c r="E80">
        <v>0.61623904881101377</v>
      </c>
      <c r="F80">
        <v>0.71237627620606359</v>
      </c>
      <c r="G80">
        <v>1.8121764760062635</v>
      </c>
      <c r="H80">
        <v>1.5799798792756541</v>
      </c>
      <c r="I80">
        <v>0.66083308360803117</v>
      </c>
      <c r="J80">
        <v>0.70042505673426758</v>
      </c>
    </row>
    <row r="81" spans="2:10">
      <c r="B81">
        <v>3.4955284804255058</v>
      </c>
      <c r="D81">
        <v>0.45804554774806489</v>
      </c>
      <c r="E81">
        <v>0.86877176574824955</v>
      </c>
      <c r="F81">
        <v>0.71452929900553896</v>
      </c>
      <c r="G81">
        <v>1.3556345918490473</v>
      </c>
      <c r="H81">
        <v>1.1461938660160531</v>
      </c>
      <c r="I81">
        <v>1.761681740931023</v>
      </c>
      <c r="J81">
        <v>0.74109631519414221</v>
      </c>
    </row>
    <row r="82" spans="2:10">
      <c r="B82">
        <v>0.98940142117307006</v>
      </c>
      <c r="D82">
        <v>0.65088014602517663</v>
      </c>
      <c r="E82">
        <v>0.68126743556647384</v>
      </c>
      <c r="F82">
        <v>0.75637327814783684</v>
      </c>
      <c r="G82">
        <v>0.47780225144856364</v>
      </c>
      <c r="H82">
        <v>0.83885013186136381</v>
      </c>
      <c r="I82">
        <v>0.46391581338145971</v>
      </c>
      <c r="J82">
        <v>1.6206104551839338</v>
      </c>
    </row>
    <row r="83" spans="2:10">
      <c r="B83">
        <v>1.4498611465179529</v>
      </c>
      <c r="D83">
        <v>0.5885705611106069</v>
      </c>
      <c r="E83">
        <v>1.5510123918634557</v>
      </c>
      <c r="F83">
        <v>5.3490835405729031</v>
      </c>
      <c r="G83">
        <v>2.4036147041585454</v>
      </c>
      <c r="H83">
        <v>0.80984192090444174</v>
      </c>
      <c r="I83">
        <v>1.0016005121638925</v>
      </c>
      <c r="J83">
        <v>0.58107069382587673</v>
      </c>
    </row>
    <row r="84" spans="2:10">
      <c r="B84">
        <v>0.61388111856664784</v>
      </c>
      <c r="D84">
        <v>1.0460285295390961</v>
      </c>
      <c r="E84">
        <v>0.80562924960907989</v>
      </c>
      <c r="F84">
        <v>0.4894185563403381</v>
      </c>
      <c r="G84">
        <v>0.39519866866550224</v>
      </c>
      <c r="H84">
        <v>1.2986296833369295</v>
      </c>
      <c r="I84">
        <v>2.4500797890793033</v>
      </c>
      <c r="J84">
        <v>0.87234686313368948</v>
      </c>
    </row>
    <row r="85" spans="2:10">
      <c r="B85">
        <v>0.93146350011338563</v>
      </c>
      <c r="D85">
        <v>0.56098572028011506</v>
      </c>
      <c r="E85">
        <v>1.4124107221033935</v>
      </c>
      <c r="F85">
        <v>0.84251494859118736</v>
      </c>
      <c r="G85">
        <v>0.59205384281372131</v>
      </c>
      <c r="H85">
        <v>0.39045651152423527</v>
      </c>
      <c r="I85">
        <v>4.5832253796753122</v>
      </c>
      <c r="J85">
        <v>0.81649112552409431</v>
      </c>
    </row>
    <row r="86" spans="2:10">
      <c r="B86">
        <v>0.52500670006390837</v>
      </c>
      <c r="D86">
        <v>1.408612576014165</v>
      </c>
      <c r="E86">
        <v>0.90974127066498633</v>
      </c>
      <c r="F86">
        <v>5.2255186996167566</v>
      </c>
      <c r="G86">
        <v>0.52836228772203786</v>
      </c>
      <c r="H86">
        <v>2.4358651911468816</v>
      </c>
      <c r="I86">
        <v>1.996268917854956</v>
      </c>
      <c r="J86">
        <v>0.41361129741411434</v>
      </c>
    </row>
    <row r="87" spans="2:10">
      <c r="B87">
        <v>0.44186483692637446</v>
      </c>
      <c r="D87">
        <v>0.83849479730486598</v>
      </c>
      <c r="E87">
        <v>1.2770094063056421</v>
      </c>
      <c r="F87">
        <v>1.3120205529020119</v>
      </c>
      <c r="G87">
        <v>0.76693095652738275</v>
      </c>
      <c r="H87">
        <v>0.7508997837291127</v>
      </c>
      <c r="I87">
        <v>1.959947397696761</v>
      </c>
      <c r="J87">
        <v>1.2129790235666875</v>
      </c>
    </row>
    <row r="88" spans="2:10">
      <c r="B88">
        <v>0.50518423301604076</v>
      </c>
      <c r="D88">
        <v>0.41841141181563846</v>
      </c>
      <c r="E88">
        <v>2.6406493585668125</v>
      </c>
      <c r="F88">
        <v>1.3539085028446733</v>
      </c>
      <c r="G88">
        <v>3.1862422012478002</v>
      </c>
      <c r="H88">
        <v>0.64442044423403166</v>
      </c>
      <c r="I88">
        <v>0.92416788868806066</v>
      </c>
    </row>
    <row r="89" spans="2:10">
      <c r="B89">
        <v>0.6293326586868796</v>
      </c>
      <c r="D89">
        <v>2.9012467027341171</v>
      </c>
      <c r="E89">
        <v>1.9866416277854144</v>
      </c>
      <c r="F89">
        <v>2.4149949341438703</v>
      </c>
      <c r="G89">
        <v>1.1841076856274426</v>
      </c>
      <c r="H89">
        <v>2.4523261061697288</v>
      </c>
      <c r="I89">
        <v>0.39056157755783255</v>
      </c>
    </row>
    <row r="90" spans="2:10">
      <c r="B90">
        <v>0.38494515882123209</v>
      </c>
      <c r="D90">
        <v>0.52092000322463317</v>
      </c>
      <c r="E90">
        <v>0.73053423316676114</v>
      </c>
      <c r="F90">
        <v>1.0193095608767639</v>
      </c>
      <c r="G90">
        <v>2.0261398176291792</v>
      </c>
      <c r="H90">
        <v>1.8270756615162678</v>
      </c>
      <c r="I90">
        <v>2.1032344509535088</v>
      </c>
    </row>
    <row r="91" spans="2:10">
      <c r="B91">
        <v>0.55324785076409455</v>
      </c>
      <c r="D91">
        <v>1.0153158684162757</v>
      </c>
      <c r="E91">
        <v>0.45904097905540392</v>
      </c>
      <c r="F91">
        <v>0.81402594632477865</v>
      </c>
      <c r="G91">
        <v>0.58362002738902441</v>
      </c>
      <c r="H91">
        <v>1.8068954266137365</v>
      </c>
      <c r="I91">
        <v>0.74459830880709099</v>
      </c>
    </row>
    <row r="92" spans="2:10">
      <c r="B92">
        <v>0.93119382336176049</v>
      </c>
      <c r="D92">
        <v>0.58701937601130671</v>
      </c>
      <c r="E92">
        <v>0.88525006907985637</v>
      </c>
      <c r="F92">
        <v>0.77186278766825878</v>
      </c>
      <c r="G92">
        <v>1.8446381912227379</v>
      </c>
      <c r="H92">
        <v>0.49738099529535529</v>
      </c>
      <c r="I92">
        <v>0.97480031705383829</v>
      </c>
    </row>
    <row r="93" spans="2:10">
      <c r="B93">
        <v>0.89447533048582328</v>
      </c>
      <c r="D93">
        <v>0.67172574418951225</v>
      </c>
      <c r="E93">
        <v>0.82900491195670301</v>
      </c>
      <c r="F93">
        <v>1.0118581027035676</v>
      </c>
      <c r="G93">
        <v>1.1749033734849339</v>
      </c>
      <c r="H93">
        <v>1.9537858217264756</v>
      </c>
      <c r="I93">
        <v>6.7379778672032193</v>
      </c>
    </row>
    <row r="94" spans="2:10">
      <c r="B94">
        <v>0.9539601762355272</v>
      </c>
      <c r="D94">
        <v>0.48092216799747328</v>
      </c>
      <c r="E94">
        <v>1.9859321623584476</v>
      </c>
      <c r="F94">
        <v>1.3718338399189465</v>
      </c>
      <c r="G94">
        <v>2.3791793313069909</v>
      </c>
      <c r="H94">
        <v>1.2885810907662334</v>
      </c>
      <c r="I94">
        <v>2.7011283386594078</v>
      </c>
    </row>
    <row r="95" spans="2:10">
      <c r="B95">
        <v>0.69455709306986557</v>
      </c>
      <c r="D95">
        <v>0.99121328283093935</v>
      </c>
      <c r="E95">
        <v>0.92665766070021394</v>
      </c>
      <c r="F95">
        <v>0.50845364741641341</v>
      </c>
      <c r="G95">
        <v>1.6215847108298289</v>
      </c>
      <c r="H95">
        <v>0.38452453853556123</v>
      </c>
      <c r="I95">
        <v>0.39151355501429635</v>
      </c>
    </row>
    <row r="96" spans="2:10">
      <c r="B96">
        <v>1.3738138733015608</v>
      </c>
      <c r="D96">
        <v>1.0638802148946054</v>
      </c>
      <c r="E96">
        <v>0.89603246936915504</v>
      </c>
      <c r="F96">
        <v>0.92628390530179538</v>
      </c>
      <c r="G96">
        <v>1.9264381919076434</v>
      </c>
      <c r="H96">
        <v>1.0550611360470517</v>
      </c>
      <c r="I96">
        <v>0.94741499846536859</v>
      </c>
    </row>
    <row r="97" spans="2:9">
      <c r="B97">
        <v>1.9599893124915511</v>
      </c>
      <c r="D97">
        <v>0.28797835868484423</v>
      </c>
      <c r="E97">
        <v>0.56059204440333021</v>
      </c>
      <c r="F97">
        <v>1.2297963072177109</v>
      </c>
      <c r="H97">
        <v>1.1450407648201348</v>
      </c>
      <c r="I97">
        <v>2.7472471190781054</v>
      </c>
    </row>
    <row r="98" spans="2:9">
      <c r="B98">
        <v>8.5525285010410865</v>
      </c>
      <c r="D98">
        <v>0.48786133418826494</v>
      </c>
      <c r="E98">
        <v>1.8542954966285854</v>
      </c>
      <c r="F98">
        <v>0.50116532591534479</v>
      </c>
      <c r="H98">
        <v>0.79554231216897808</v>
      </c>
      <c r="I98">
        <v>1.0013063995483693</v>
      </c>
    </row>
    <row r="99" spans="2:9">
      <c r="B99">
        <v>2.2930638055888659</v>
      </c>
      <c r="D99">
        <v>0.46471656352624491</v>
      </c>
      <c r="E99">
        <v>0.73677811550151973</v>
      </c>
      <c r="F99">
        <v>1.275733273980511</v>
      </c>
      <c r="H99">
        <v>0.68051672869072843</v>
      </c>
      <c r="I99">
        <v>0.4881146173523554</v>
      </c>
    </row>
    <row r="100" spans="2:9">
      <c r="B100">
        <v>2.0984138764459135</v>
      </c>
      <c r="D100">
        <v>1.2705095727036768</v>
      </c>
      <c r="E100">
        <v>1.0749849047721389</v>
      </c>
      <c r="F100">
        <v>0.49770401154753552</v>
      </c>
      <c r="H100">
        <v>3.3413621262458473</v>
      </c>
      <c r="I100">
        <v>2.4488515249915337</v>
      </c>
    </row>
    <row r="101" spans="2:9">
      <c r="B101">
        <v>0.53210138519990713</v>
      </c>
      <c r="D101">
        <v>1.5234141464118582</v>
      </c>
      <c r="E101">
        <v>1.1015065773758042</v>
      </c>
      <c r="F101">
        <v>1.1926898877508145</v>
      </c>
      <c r="H101">
        <v>0.61347157391026241</v>
      </c>
      <c r="I101">
        <v>2.502487145092779</v>
      </c>
    </row>
    <row r="102" spans="2:9">
      <c r="B102">
        <v>1.0499195735350073</v>
      </c>
      <c r="D102">
        <v>1.6752341045346324</v>
      </c>
      <c r="E102">
        <v>1.014314466442126</v>
      </c>
      <c r="F102">
        <v>0.82173390021946946</v>
      </c>
      <c r="H102">
        <v>0.91597002160382446</v>
      </c>
      <c r="I102">
        <v>1.2143226330459824</v>
      </c>
    </row>
    <row r="103" spans="2:9">
      <c r="B103">
        <v>0.50704043008200528</v>
      </c>
      <c r="D103">
        <v>3.8463361615420344</v>
      </c>
      <c r="E103">
        <v>2.4177237419790614</v>
      </c>
      <c r="H103">
        <v>1.3943661971830987</v>
      </c>
      <c r="I103">
        <v>0.59887343383975356</v>
      </c>
    </row>
    <row r="104" spans="2:9">
      <c r="B104">
        <v>2.5633540990774653</v>
      </c>
      <c r="D104">
        <v>0.51444465060025701</v>
      </c>
      <c r="E104">
        <v>1.0804484269529864</v>
      </c>
      <c r="H104">
        <v>1.2479879275653925</v>
      </c>
      <c r="I104">
        <v>0.5572017966384164</v>
      </c>
    </row>
    <row r="105" spans="2:9">
      <c r="B105">
        <v>1.0369822533086914</v>
      </c>
      <c r="D105">
        <v>0.48612129993211006</v>
      </c>
      <c r="E105">
        <v>2.1247206044997178</v>
      </c>
      <c r="H105">
        <v>0.58981622196474126</v>
      </c>
      <c r="I105">
        <v>0.84942991281019453</v>
      </c>
    </row>
    <row r="106" spans="2:9">
      <c r="B106">
        <v>1.5745292103365927</v>
      </c>
      <c r="D106">
        <v>0.62800907220759417</v>
      </c>
      <c r="E106">
        <v>1.245657524767219</v>
      </c>
      <c r="H106">
        <v>1.3034399289135832</v>
      </c>
      <c r="I106">
        <v>1.0556939196152526</v>
      </c>
    </row>
    <row r="107" spans="2:9">
      <c r="B107">
        <v>2.096800952636193</v>
      </c>
      <c r="D107">
        <v>0.35084362301568067</v>
      </c>
      <c r="E107">
        <v>1.63167756172711</v>
      </c>
      <c r="H107">
        <v>1.6774632946192005</v>
      </c>
      <c r="I107">
        <v>1.3388073539274867</v>
      </c>
    </row>
    <row r="108" spans="2:9">
      <c r="B108">
        <v>1.2571021435353782</v>
      </c>
      <c r="D108">
        <v>1.4695817098563095</v>
      </c>
      <c r="E108">
        <v>0.99237430157573858</v>
      </c>
      <c r="H108">
        <v>0.52431887196753835</v>
      </c>
      <c r="I108">
        <v>1.0570225476570767</v>
      </c>
    </row>
    <row r="109" spans="2:9">
      <c r="B109">
        <v>2.1182077723166697</v>
      </c>
      <c r="E109">
        <v>1.2536992883533844</v>
      </c>
      <c r="H109">
        <v>1.7600770184018015</v>
      </c>
      <c r="I109">
        <v>1.0438037709012697</v>
      </c>
    </row>
    <row r="110" spans="2:9">
      <c r="B110">
        <v>1.2871132001566783</v>
      </c>
      <c r="E110">
        <v>5.6475259453982867</v>
      </c>
      <c r="H110">
        <v>0.93213004195014104</v>
      </c>
      <c r="I110">
        <v>0.48535911659452086</v>
      </c>
    </row>
    <row r="111" spans="2:9">
      <c r="B111">
        <v>0.91697774063975102</v>
      </c>
      <c r="H111">
        <v>0.81581760298633921</v>
      </c>
      <c r="I111">
        <v>0.44552659183300175</v>
      </c>
    </row>
    <row r="112" spans="2:9">
      <c r="B112">
        <v>0.85608647264307025</v>
      </c>
      <c r="H112">
        <v>0.78764388207984037</v>
      </c>
      <c r="I112">
        <v>0.51189049188749525</v>
      </c>
    </row>
    <row r="113" spans="2:9">
      <c r="B113">
        <v>1.9631978585959178</v>
      </c>
      <c r="H113">
        <v>0.68958496200130726</v>
      </c>
      <c r="I113">
        <v>0.53648205019591233</v>
      </c>
    </row>
    <row r="114" spans="2:9">
      <c r="B114">
        <v>1.7535506043801239</v>
      </c>
      <c r="H114">
        <v>1.5168391300182047</v>
      </c>
      <c r="I114">
        <v>0.90381601649207288</v>
      </c>
    </row>
    <row r="115" spans="2:9">
      <c r="B115">
        <v>0.60759006192963116</v>
      </c>
      <c r="H115">
        <v>0.97861367493215523</v>
      </c>
      <c r="I115">
        <v>0.90946424817562099</v>
      </c>
    </row>
    <row r="116" spans="2:9">
      <c r="B116">
        <v>0.9446945157399963</v>
      </c>
      <c r="H116">
        <v>1.4365844874695646</v>
      </c>
      <c r="I116">
        <v>2.7126955280067504</v>
      </c>
    </row>
    <row r="117" spans="2:9">
      <c r="B117">
        <v>1.4785659962737336</v>
      </c>
      <c r="H117">
        <v>0.82772572937625755</v>
      </c>
      <c r="I117">
        <v>3.4163638547704136</v>
      </c>
    </row>
    <row r="118" spans="2:9">
      <c r="B118">
        <v>5.8565481493615579</v>
      </c>
      <c r="H118">
        <v>3.445379972140536</v>
      </c>
      <c r="I118">
        <v>1.3217216341527427</v>
      </c>
    </row>
    <row r="119" spans="2:9">
      <c r="B119">
        <v>1.6587023825548526</v>
      </c>
      <c r="I119">
        <v>1.3914841508064784</v>
      </c>
    </row>
    <row r="120" spans="2:9">
      <c r="B120">
        <v>0.65750364713886056</v>
      </c>
      <c r="I120">
        <v>1.077588626719284</v>
      </c>
    </row>
    <row r="121" spans="2:9">
      <c r="B121">
        <v>0.64963009249287162</v>
      </c>
      <c r="I121">
        <v>0.47267546887162398</v>
      </c>
    </row>
    <row r="122" spans="2:9">
      <c r="B122">
        <v>0.52345252513467466</v>
      </c>
      <c r="I122">
        <v>0.99379057363046208</v>
      </c>
    </row>
    <row r="123" spans="2:9">
      <c r="B123">
        <v>0.95796593141432174</v>
      </c>
      <c r="I123">
        <v>2.0140738045293038</v>
      </c>
    </row>
    <row r="124" spans="2:9">
      <c r="B124">
        <v>1.0089010832582039</v>
      </c>
      <c r="I124">
        <v>1.9032680934089388</v>
      </c>
    </row>
    <row r="125" spans="2:9">
      <c r="B125">
        <v>0.68960648098282118</v>
      </c>
      <c r="I125">
        <v>1.1641380541312392</v>
      </c>
    </row>
    <row r="126" spans="2:9">
      <c r="B126">
        <v>1.031754937385517</v>
      </c>
      <c r="I126">
        <v>1.1524468846980187</v>
      </c>
    </row>
    <row r="127" spans="2:9">
      <c r="B127">
        <v>0.75314054126814933</v>
      </c>
      <c r="I127">
        <v>1.5999466184864291</v>
      </c>
    </row>
    <row r="128" spans="2:9">
      <c r="B128">
        <v>0.99696950955532193</v>
      </c>
      <c r="I128">
        <v>0.76469415571771648</v>
      </c>
    </row>
    <row r="129" spans="2:9">
      <c r="B129">
        <v>3.1442098774319205</v>
      </c>
      <c r="I129">
        <v>0.87056957127379675</v>
      </c>
    </row>
    <row r="130" spans="2:9">
      <c r="B130">
        <v>1.0196379015002657</v>
      </c>
      <c r="I130">
        <v>1.9383542635121074</v>
      </c>
    </row>
    <row r="131" spans="2:9">
      <c r="B131">
        <v>1.013901334191778</v>
      </c>
      <c r="I131">
        <v>0.99987839122647992</v>
      </c>
    </row>
    <row r="132" spans="2:9">
      <c r="B132">
        <v>6.1694335721795674</v>
      </c>
      <c r="I132">
        <v>0.66037451283510262</v>
      </c>
    </row>
    <row r="133" spans="2:9">
      <c r="B133">
        <v>0.83508146758132806</v>
      </c>
      <c r="I133">
        <v>0.81360780065005422</v>
      </c>
    </row>
    <row r="134" spans="2:9">
      <c r="B134">
        <v>1.5318340651864679</v>
      </c>
      <c r="I134">
        <v>5.9801969713014937</v>
      </c>
    </row>
    <row r="135" spans="2:9">
      <c r="B135">
        <v>0.52839384006432066</v>
      </c>
      <c r="I135">
        <v>0.57638981094689967</v>
      </c>
    </row>
    <row r="136" spans="2:9">
      <c r="I136">
        <v>11.332394366197184</v>
      </c>
    </row>
    <row r="137" spans="2:9">
      <c r="I137">
        <v>1.3808160164305336</v>
      </c>
    </row>
    <row r="138" spans="2:9">
      <c r="I138">
        <v>0.2730632290738419</v>
      </c>
    </row>
    <row r="139" spans="2:9">
      <c r="I139">
        <v>1.1757376318982597</v>
      </c>
    </row>
    <row r="140" spans="2:9">
      <c r="I140">
        <v>1.083567008412303</v>
      </c>
    </row>
    <row r="141" spans="2:9">
      <c r="I141">
        <v>0.96009943961288391</v>
      </c>
    </row>
    <row r="142" spans="2:9">
      <c r="I142">
        <v>0.9178422728734501</v>
      </c>
    </row>
    <row r="143" spans="2:9">
      <c r="I143">
        <v>1.4443948458965716</v>
      </c>
    </row>
    <row r="144" spans="2:9">
      <c r="I144">
        <v>0.56669734808356931</v>
      </c>
    </row>
    <row r="145" spans="9:9">
      <c r="I145">
        <v>0.70326632693356406</v>
      </c>
    </row>
    <row r="146" spans="9:9">
      <c r="I146">
        <v>0.78190766218935237</v>
      </c>
    </row>
    <row r="147" spans="9:9">
      <c r="I147">
        <v>0.78754251396705111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"/>
  <sheetViews>
    <sheetView showGridLines="0" topLeftCell="B1" zoomScale="115" zoomScaleNormal="115" workbookViewId="0">
      <selection activeCell="M16" sqref="M16"/>
    </sheetView>
  </sheetViews>
  <sheetFormatPr defaultRowHeight="14"/>
  <sheetData>
    <row r="1" spans="1:13"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L1" t="s">
        <v>22</v>
      </c>
      <c r="M1" t="s">
        <v>9</v>
      </c>
    </row>
    <row r="2" spans="1:13">
      <c r="A2" t="s">
        <v>0</v>
      </c>
      <c r="B2">
        <f>COUNT(B6:B154)</f>
        <v>130</v>
      </c>
      <c r="C2">
        <f>COUNT(C6:C158)</f>
        <v>62</v>
      </c>
      <c r="D2">
        <f t="shared" ref="D2:E2" si="0">COUNT(D6:D160)</f>
        <v>103</v>
      </c>
      <c r="E2">
        <f t="shared" si="0"/>
        <v>105</v>
      </c>
      <c r="F2">
        <f>COUNT(F6:F159)</f>
        <v>97</v>
      </c>
      <c r="G2">
        <f>COUNT(G6:G157)</f>
        <v>91</v>
      </c>
      <c r="H2">
        <f>COUNT(H6:H159)</f>
        <v>113</v>
      </c>
      <c r="I2">
        <f>COUNT(I6:I149)</f>
        <v>142</v>
      </c>
      <c r="J2">
        <f>COUNT(J6:J155)</f>
        <v>82</v>
      </c>
      <c r="L2">
        <v>0</v>
      </c>
      <c r="M2">
        <f>B3</f>
        <v>1.9682288496652465</v>
      </c>
    </row>
    <row r="3" spans="1:13">
      <c r="A3" t="s">
        <v>1</v>
      </c>
      <c r="B3">
        <f t="shared" ref="B3:I3" si="1">MEDIAN(B6:B156)</f>
        <v>1.9682288496652465</v>
      </c>
      <c r="C3">
        <f t="shared" si="1"/>
        <v>1.7169837693141772</v>
      </c>
      <c r="D3">
        <f t="shared" si="1"/>
        <v>1.2825</v>
      </c>
      <c r="E3">
        <f t="shared" si="1"/>
        <v>1.6287128712871286</v>
      </c>
      <c r="F3">
        <f t="shared" si="1"/>
        <v>1.7016949152542373</v>
      </c>
      <c r="G3">
        <f t="shared" si="1"/>
        <v>1.3955223880597014</v>
      </c>
      <c r="H3">
        <f t="shared" si="1"/>
        <v>2.2237136465324383</v>
      </c>
      <c r="I3">
        <f t="shared" si="1"/>
        <v>2.1208829434561327</v>
      </c>
      <c r="J3">
        <f>MEDIAN(J6:J156)</f>
        <v>1.75213999017038</v>
      </c>
      <c r="L3">
        <v>0.25</v>
      </c>
      <c r="M3">
        <f>C3</f>
        <v>1.7169837693141772</v>
      </c>
    </row>
    <row r="4" spans="1:13">
      <c r="A4" t="s">
        <v>6</v>
      </c>
      <c r="B4">
        <v>9.5079999999999998E-2</v>
      </c>
      <c r="C4">
        <v>9.9470000000000003E-2</v>
      </c>
      <c r="D4">
        <v>5.6430000000000001E-2</v>
      </c>
      <c r="E4">
        <v>7.5139999999999998E-2</v>
      </c>
      <c r="F4">
        <v>7.578E-2</v>
      </c>
      <c r="G4">
        <v>8.2640000000000005E-2</v>
      </c>
      <c r="H4">
        <v>0.13169</v>
      </c>
      <c r="I4">
        <v>0.10681</v>
      </c>
      <c r="J4">
        <v>8.7279999999999996E-2</v>
      </c>
      <c r="L4">
        <v>1</v>
      </c>
      <c r="M4">
        <f>D3</f>
        <v>1.2825</v>
      </c>
    </row>
    <row r="5" spans="1:13">
      <c r="L5">
        <v>0</v>
      </c>
      <c r="M5">
        <f>E3</f>
        <v>1.6287128712871286</v>
      </c>
    </row>
    <row r="6" spans="1:13">
      <c r="A6" t="s">
        <v>2</v>
      </c>
      <c r="B6">
        <v>2.8725212464589234</v>
      </c>
      <c r="C6">
        <v>7.9649122807017543</v>
      </c>
      <c r="D6">
        <v>1.4668508287292819</v>
      </c>
      <c r="E6">
        <v>2.6836283185840708</v>
      </c>
      <c r="F6">
        <v>3.6566416040100251</v>
      </c>
      <c r="G6">
        <v>2.3848238482384825</v>
      </c>
      <c r="H6">
        <v>5.6692307692307695</v>
      </c>
      <c r="I6">
        <v>2.74</v>
      </c>
      <c r="J6">
        <v>1.5445205479452055</v>
      </c>
      <c r="L6">
        <v>0.25</v>
      </c>
      <c r="M6">
        <f>F3</f>
        <v>1.7016949152542373</v>
      </c>
    </row>
    <row r="7" spans="1:13">
      <c r="B7">
        <v>0.71201814058956914</v>
      </c>
      <c r="C7">
        <v>1.0882800608828007</v>
      </c>
      <c r="D7">
        <v>2.054123711340206</v>
      </c>
      <c r="E7">
        <v>1.1840324763193504</v>
      </c>
      <c r="F7">
        <v>1.7469135802469136</v>
      </c>
      <c r="G7">
        <v>1.5151515151515151</v>
      </c>
      <c r="H7">
        <v>1.9755011135857461</v>
      </c>
      <c r="I7">
        <v>3.5953878406708597</v>
      </c>
      <c r="J7">
        <v>1.7611607142857142</v>
      </c>
      <c r="L7">
        <v>1</v>
      </c>
      <c r="M7">
        <f>G3</f>
        <v>1.3955223880597014</v>
      </c>
    </row>
    <row r="8" spans="1:13">
      <c r="B8">
        <v>1.3356973995271868</v>
      </c>
      <c r="C8">
        <v>1.8498168498168499</v>
      </c>
      <c r="D8">
        <v>2.6893424036281179</v>
      </c>
      <c r="E8">
        <v>1.0267241379310346</v>
      </c>
      <c r="F8">
        <v>1.5496323529411764</v>
      </c>
      <c r="G8">
        <v>0.58808290155440412</v>
      </c>
      <c r="H8">
        <v>0.61959957850368808</v>
      </c>
      <c r="I8">
        <v>3.2781250000000002</v>
      </c>
      <c r="J8">
        <v>1.2171507607192253</v>
      </c>
      <c r="L8">
        <v>0</v>
      </c>
      <c r="M8">
        <f>H3</f>
        <v>2.2237136465324383</v>
      </c>
    </row>
    <row r="9" spans="1:13">
      <c r="B9">
        <v>2.3235294117647061</v>
      </c>
      <c r="C9">
        <v>1.6996871741397288</v>
      </c>
      <c r="D9">
        <v>1.4623655913978495</v>
      </c>
      <c r="E9">
        <v>1.6205787781350482</v>
      </c>
      <c r="F9">
        <v>1.4596967278531525</v>
      </c>
      <c r="G9">
        <v>3.7433155080213902</v>
      </c>
      <c r="H9">
        <v>2.6420047732696896</v>
      </c>
      <c r="I9">
        <v>1.3533007334963325</v>
      </c>
      <c r="J9">
        <v>1.588235294117647</v>
      </c>
      <c r="L9">
        <v>0.25</v>
      </c>
      <c r="M9">
        <f>I3</f>
        <v>2.1208829434561327</v>
      </c>
    </row>
    <row r="10" spans="1:13">
      <c r="B10">
        <v>3.5972850678733033</v>
      </c>
      <c r="C10">
        <v>1.7731277533039647</v>
      </c>
      <c r="D10">
        <v>7.1732283464566926</v>
      </c>
      <c r="E10">
        <v>4.7272727272727275</v>
      </c>
      <c r="F10">
        <v>1.0144557823129252</v>
      </c>
      <c r="G10">
        <v>1.0162162162162163</v>
      </c>
      <c r="H10">
        <v>1.2719072164948453</v>
      </c>
      <c r="I10">
        <v>3.6865079365079363</v>
      </c>
      <c r="J10">
        <v>1.4175654853620956</v>
      </c>
      <c r="L10">
        <v>1</v>
      </c>
      <c r="M10">
        <f>J3</f>
        <v>1.75213999017038</v>
      </c>
    </row>
    <row r="11" spans="1:13">
      <c r="B11">
        <v>1.4868735083532219</v>
      </c>
      <c r="C11">
        <v>1.6363636363636365</v>
      </c>
      <c r="D11">
        <v>2.4382871536523929</v>
      </c>
      <c r="E11">
        <v>1.0952380952380953</v>
      </c>
      <c r="F11">
        <v>1.4254658385093169</v>
      </c>
      <c r="G11">
        <v>0.11894273127753303</v>
      </c>
      <c r="H11">
        <v>1.598326359832636</v>
      </c>
      <c r="I11">
        <v>12.517543859649123</v>
      </c>
      <c r="J11">
        <v>1.4908485856905158</v>
      </c>
    </row>
    <row r="12" spans="1:13">
      <c r="B12">
        <v>2.7010309278350517</v>
      </c>
      <c r="C12">
        <v>1.6230769230769231</v>
      </c>
      <c r="D12">
        <v>1.9838420107719927</v>
      </c>
      <c r="E12">
        <v>1.3036093418259023</v>
      </c>
      <c r="F12">
        <v>1.5375722543352601</v>
      </c>
      <c r="G12">
        <v>1.1308724832214765</v>
      </c>
      <c r="H12">
        <v>1.0837138508371384</v>
      </c>
      <c r="I12">
        <v>1.8134715025906736</v>
      </c>
      <c r="J12">
        <v>2.1554878048780486</v>
      </c>
    </row>
    <row r="13" spans="1:13">
      <c r="B13">
        <v>3.7780172413793105</v>
      </c>
      <c r="C13">
        <v>3.8598726114649682</v>
      </c>
      <c r="D13">
        <v>1.2825</v>
      </c>
      <c r="E13">
        <v>1.5681381957773513</v>
      </c>
      <c r="F13">
        <v>2.3245521601685986</v>
      </c>
      <c r="G13">
        <v>0.69712990936555896</v>
      </c>
      <c r="H13">
        <v>1.3705357142857142</v>
      </c>
      <c r="I13">
        <v>1.9285714285714286</v>
      </c>
      <c r="J13">
        <v>3.5033112582781456</v>
      </c>
    </row>
    <row r="14" spans="1:13">
      <c r="B14">
        <v>2.5261845386533666</v>
      </c>
      <c r="C14">
        <v>1.0124113475177305</v>
      </c>
      <c r="D14">
        <v>3.1861111111111109</v>
      </c>
      <c r="E14">
        <v>1.2809457579972183</v>
      </c>
      <c r="F14">
        <v>0.96134663341645887</v>
      </c>
      <c r="G14">
        <v>1.9610389610389611</v>
      </c>
      <c r="H14">
        <v>17.477272727272727</v>
      </c>
      <c r="I14">
        <v>0.17554240631163709</v>
      </c>
      <c r="J14">
        <v>3.2105263157894739</v>
      </c>
    </row>
    <row r="15" spans="1:13">
      <c r="B15">
        <v>1.842406876790831</v>
      </c>
      <c r="C15">
        <v>7.581818181818182</v>
      </c>
      <c r="D15">
        <v>0.68011527377521619</v>
      </c>
      <c r="E15">
        <v>1.1011608623548923</v>
      </c>
      <c r="F15">
        <v>1.4358974358974359</v>
      </c>
      <c r="G15">
        <v>1.4808510638297872</v>
      </c>
      <c r="H15">
        <v>0.9653846153846154</v>
      </c>
      <c r="I15">
        <v>2.7336683417085426</v>
      </c>
      <c r="J15">
        <v>0.8936170212765957</v>
      </c>
    </row>
    <row r="16" spans="1:13">
      <c r="B16">
        <v>1.3202979515828679</v>
      </c>
      <c r="C16">
        <v>2.0845921450151059</v>
      </c>
      <c r="D16">
        <v>0.53962264150943395</v>
      </c>
      <c r="E16">
        <v>3.4912280701754388</v>
      </c>
      <c r="F16">
        <v>1.276685393258427</v>
      </c>
      <c r="G16">
        <v>0.82889200561009813</v>
      </c>
      <c r="H16">
        <v>1.6614285714285715</v>
      </c>
      <c r="I16">
        <v>1.4666666666666666</v>
      </c>
      <c r="J16">
        <v>1.7179487179487178</v>
      </c>
    </row>
    <row r="17" spans="2:10">
      <c r="B17">
        <v>2.4640776699029128</v>
      </c>
      <c r="C17">
        <v>1.4048059149722736</v>
      </c>
      <c r="D17">
        <v>0.77183098591549293</v>
      </c>
      <c r="E17">
        <v>0.61344537815126055</v>
      </c>
      <c r="F17">
        <v>2.4967948717948718</v>
      </c>
      <c r="G17">
        <v>1.8606271777003485</v>
      </c>
      <c r="H17">
        <v>1.4298401420959148</v>
      </c>
      <c r="I17">
        <v>0.96390658174097665</v>
      </c>
      <c r="J17">
        <v>1.1181262729124237</v>
      </c>
    </row>
    <row r="18" spans="2:10">
      <c r="B18">
        <v>1.2689361702127659</v>
      </c>
      <c r="C18">
        <v>1.1319148936170214</v>
      </c>
      <c r="D18">
        <v>1.2672897196261683</v>
      </c>
      <c r="E18">
        <v>0.94636678200692037</v>
      </c>
      <c r="F18">
        <v>1.1121281464530892</v>
      </c>
      <c r="G18">
        <v>1.3955223880597014</v>
      </c>
      <c r="H18">
        <v>3.2860125260960333</v>
      </c>
      <c r="I18">
        <v>1.6852589641434264</v>
      </c>
      <c r="J18">
        <v>4.2383720930232558</v>
      </c>
    </row>
    <row r="19" spans="2:10">
      <c r="B19">
        <v>4.5217391304347823</v>
      </c>
      <c r="C19">
        <v>1.466512702078522</v>
      </c>
      <c r="D19">
        <v>3.516728624535316</v>
      </c>
      <c r="E19">
        <v>2.5756929637526653</v>
      </c>
      <c r="F19">
        <v>2.3140794223826715</v>
      </c>
      <c r="G19">
        <v>0.98185941043083902</v>
      </c>
      <c r="H19">
        <v>1.511437908496732</v>
      </c>
      <c r="I19">
        <v>1.5145631067961165</v>
      </c>
      <c r="J19">
        <v>0.83911368015414256</v>
      </c>
    </row>
    <row r="20" spans="2:10">
      <c r="B20">
        <v>6.284313725490196</v>
      </c>
      <c r="C20">
        <v>2.6857142857142855</v>
      </c>
      <c r="D20">
        <v>0.98579545454545459</v>
      </c>
      <c r="E20">
        <v>1.9885057471264367</v>
      </c>
      <c r="F20">
        <v>1.424908424908425</v>
      </c>
      <c r="G20">
        <v>2.0777988614800758</v>
      </c>
      <c r="H20">
        <v>1.9876033057851239</v>
      </c>
      <c r="I20">
        <v>1.2162373145979704</v>
      </c>
      <c r="J20">
        <v>4.4520547945205475</v>
      </c>
    </row>
    <row r="21" spans="2:10">
      <c r="B21">
        <v>2.4640522875816995</v>
      </c>
      <c r="C21">
        <v>3.7210884353741496</v>
      </c>
      <c r="D21">
        <v>0.98259187620889743</v>
      </c>
      <c r="E21">
        <v>1.4424552429667519</v>
      </c>
      <c r="F21">
        <v>1.2324805339265852</v>
      </c>
      <c r="G21">
        <v>0.86407766990291257</v>
      </c>
      <c r="H21">
        <v>1.2795031055900621</v>
      </c>
      <c r="I21">
        <v>2.8984962406015038</v>
      </c>
      <c r="J21">
        <v>5.7435897435897436</v>
      </c>
    </row>
    <row r="22" spans="2:10">
      <c r="B22">
        <v>1.0083632019115889</v>
      </c>
      <c r="C22">
        <v>1.7657342657342658</v>
      </c>
      <c r="D22">
        <v>1.6841397849462365</v>
      </c>
      <c r="E22">
        <v>1.0145772594752187</v>
      </c>
      <c r="F22">
        <v>1.3155397390272836</v>
      </c>
      <c r="G22">
        <v>1.6962025316455696</v>
      </c>
      <c r="H22">
        <v>1.5157894736842106</v>
      </c>
      <c r="I22">
        <v>5.8780487804878048</v>
      </c>
      <c r="J22">
        <v>3.7984496124031009</v>
      </c>
    </row>
    <row r="23" spans="2:10">
      <c r="B23">
        <v>2.14</v>
      </c>
      <c r="C23">
        <v>1.6182380216383307</v>
      </c>
      <c r="D23">
        <v>0.80796252927400469</v>
      </c>
      <c r="E23">
        <v>1.9030955585464333</v>
      </c>
      <c r="F23">
        <v>2.6772334293948128</v>
      </c>
      <c r="G23">
        <v>1.9307692307692308</v>
      </c>
      <c r="H23">
        <v>1.3241525423728813</v>
      </c>
      <c r="I23">
        <v>1.5790754257907542</v>
      </c>
      <c r="J23">
        <v>1.5257142857142858</v>
      </c>
    </row>
    <row r="24" spans="2:10">
      <c r="B24">
        <v>2.0651629072681703</v>
      </c>
      <c r="C24">
        <v>1.0516795865633075</v>
      </c>
      <c r="D24">
        <v>0.92112676056338028</v>
      </c>
      <c r="E24">
        <v>2.1025974025974028</v>
      </c>
      <c r="F24">
        <v>2.3245967741935485</v>
      </c>
      <c r="G24">
        <v>1.2367021276595744</v>
      </c>
      <c r="H24">
        <v>1.1711229946524064</v>
      </c>
      <c r="I24">
        <v>0.33561643835616439</v>
      </c>
      <c r="J24">
        <v>1.2690265486725665</v>
      </c>
    </row>
    <row r="25" spans="2:10">
      <c r="B25">
        <v>3.1205673758865249</v>
      </c>
      <c r="C25">
        <v>1.9527896995708154</v>
      </c>
      <c r="D25">
        <v>0.82867783985102417</v>
      </c>
      <c r="E25">
        <v>2.7313432835820897</v>
      </c>
      <c r="F25">
        <v>0.68555555555555558</v>
      </c>
      <c r="G25">
        <v>0.86380597014925375</v>
      </c>
      <c r="H25">
        <v>1.2623906705539358</v>
      </c>
      <c r="I25">
        <v>1.7492877492877492</v>
      </c>
      <c r="J25">
        <v>0.83657587548638135</v>
      </c>
    </row>
    <row r="26" spans="2:10">
      <c r="B26">
        <v>1.1701030927835052</v>
      </c>
      <c r="C26">
        <v>4.0652173913043477</v>
      </c>
      <c r="D26">
        <v>1.0745382585751979</v>
      </c>
      <c r="E26">
        <v>21.315789473684209</v>
      </c>
      <c r="F26">
        <v>2.141274238227147</v>
      </c>
      <c r="G26">
        <v>0.75187969924812026</v>
      </c>
      <c r="H26">
        <v>1.2401847575057736</v>
      </c>
      <c r="I26">
        <v>1.2983539094650205</v>
      </c>
      <c r="J26">
        <v>1.5866935483870968</v>
      </c>
    </row>
    <row r="27" spans="2:10">
      <c r="B27">
        <v>2.1776315789473686</v>
      </c>
      <c r="C27">
        <v>1.213903743315508</v>
      </c>
      <c r="D27">
        <v>0.9780564263322884</v>
      </c>
      <c r="E27">
        <v>1.5440140845070423</v>
      </c>
      <c r="F27">
        <v>2.6227544910179641</v>
      </c>
      <c r="G27">
        <v>0.97756410256410253</v>
      </c>
      <c r="H27">
        <v>5.7286821705426361</v>
      </c>
      <c r="I27">
        <v>1.1236363636363635</v>
      </c>
      <c r="J27">
        <v>1.3935810810810811</v>
      </c>
    </row>
    <row r="28" spans="2:10">
      <c r="B28">
        <v>1.52341824157765</v>
      </c>
      <c r="C28">
        <v>1.7956204379562044</v>
      </c>
      <c r="D28">
        <v>1.1012578616352202</v>
      </c>
      <c r="E28">
        <v>1.4847020933977455</v>
      </c>
      <c r="F28">
        <v>1.7148080438756856</v>
      </c>
      <c r="G28">
        <v>1.3621794871794872</v>
      </c>
      <c r="H28">
        <v>1.0877598152424943</v>
      </c>
      <c r="I28">
        <v>0.73083475298126066</v>
      </c>
      <c r="J28">
        <v>2.2942386831275718</v>
      </c>
    </row>
    <row r="29" spans="2:10">
      <c r="B29">
        <v>2.3994413407821229</v>
      </c>
      <c r="C29">
        <v>1.0172185430463576</v>
      </c>
      <c r="D29">
        <v>1.6504672897196262</v>
      </c>
      <c r="E29">
        <v>2.5339805825242721</v>
      </c>
      <c r="F29">
        <v>0.89473684210526316</v>
      </c>
      <c r="G29">
        <v>0.97885196374622352</v>
      </c>
      <c r="H29">
        <v>1.2112860892388451</v>
      </c>
      <c r="I29">
        <v>1.6510791366906474</v>
      </c>
      <c r="J29">
        <v>3.6570605187319885</v>
      </c>
    </row>
    <row r="30" spans="2:10">
      <c r="B30">
        <v>1.5188470066518847</v>
      </c>
      <c r="C30">
        <v>1.7188940092165899</v>
      </c>
      <c r="D30">
        <v>0.91373439273552781</v>
      </c>
      <c r="E30">
        <v>1.4586206896551723</v>
      </c>
      <c r="F30">
        <v>0.8401639344262295</v>
      </c>
      <c r="G30">
        <v>1.5563909774436091</v>
      </c>
      <c r="H30">
        <v>1.3366336633663367</v>
      </c>
      <c r="I30">
        <v>1.8862275449101797</v>
      </c>
      <c r="J30">
        <v>1.5481798715203425</v>
      </c>
    </row>
    <row r="31" spans="2:10">
      <c r="B31">
        <v>1.9741935483870967</v>
      </c>
      <c r="C31">
        <v>1.4814814814814814</v>
      </c>
      <c r="D31">
        <v>1.512014787430684</v>
      </c>
      <c r="E31">
        <v>0.98096885813148793</v>
      </c>
      <c r="F31">
        <v>1.5138339920948616</v>
      </c>
      <c r="G31">
        <v>2.039525691699605</v>
      </c>
      <c r="H31">
        <v>99.6</v>
      </c>
      <c r="I31">
        <v>1.3672456575682381</v>
      </c>
      <c r="J31">
        <v>1.1823204419889504</v>
      </c>
    </row>
    <row r="32" spans="2:10">
      <c r="B32">
        <v>52.25</v>
      </c>
      <c r="C32">
        <v>1.9320388349514563</v>
      </c>
      <c r="D32">
        <v>1.933852140077821</v>
      </c>
      <c r="E32">
        <v>1.2655367231638419</v>
      </c>
      <c r="F32">
        <v>1.0762527233115469</v>
      </c>
      <c r="G32">
        <v>1.1286713286713286</v>
      </c>
      <c r="H32">
        <v>3.2014925373134329</v>
      </c>
      <c r="I32">
        <v>1.704724409448819</v>
      </c>
      <c r="J32">
        <v>2.7695652173913046</v>
      </c>
    </row>
    <row r="33" spans="2:10">
      <c r="B33">
        <v>0.94257703081232491</v>
      </c>
      <c r="C33">
        <v>1.2415812591508053</v>
      </c>
      <c r="D33">
        <v>1.0630630630630631</v>
      </c>
      <c r="E33">
        <v>3.7955665024630543</v>
      </c>
      <c r="F33">
        <v>1.9974811083123425</v>
      </c>
      <c r="G33">
        <v>1.5905797101449275</v>
      </c>
      <c r="H33">
        <v>2.2562674094707522</v>
      </c>
      <c r="I33">
        <v>1.2482993197278911</v>
      </c>
      <c r="J33">
        <v>1.5337423312883436</v>
      </c>
    </row>
    <row r="34" spans="2:10">
      <c r="B34">
        <v>1.4050632911392404</v>
      </c>
      <c r="C34">
        <v>1.5781637717121588</v>
      </c>
      <c r="D34">
        <v>0.95573440643863183</v>
      </c>
      <c r="E34">
        <v>2.2302771855010661</v>
      </c>
      <c r="F34">
        <v>1.7566909975669101</v>
      </c>
      <c r="G34">
        <v>1.0712074303405572</v>
      </c>
      <c r="H34">
        <v>118.5</v>
      </c>
      <c r="I34">
        <v>4.9060773480662982</v>
      </c>
      <c r="J34">
        <v>13.68</v>
      </c>
    </row>
    <row r="35" spans="2:10">
      <c r="B35">
        <v>2.1995192307692308</v>
      </c>
      <c r="C35">
        <v>5.1121495327102799</v>
      </c>
      <c r="D35">
        <v>1.1491803278688524</v>
      </c>
      <c r="E35">
        <v>2.1050505050505048</v>
      </c>
      <c r="F35">
        <v>1.3276157804459692</v>
      </c>
      <c r="G35">
        <v>1.202247191011236</v>
      </c>
      <c r="H35">
        <v>8.6779661016949152</v>
      </c>
      <c r="I35">
        <v>1.6406533575317603</v>
      </c>
      <c r="J35">
        <v>2.2896039603960396</v>
      </c>
    </row>
    <row r="36" spans="2:10">
      <c r="B36">
        <v>0.6402439024390244</v>
      </c>
      <c r="C36">
        <v>0.41052631578947368</v>
      </c>
      <c r="D36">
        <v>0.92307692307692313</v>
      </c>
      <c r="E36">
        <v>0.78578578578578584</v>
      </c>
      <c r="F36">
        <v>1.3520114942528736</v>
      </c>
      <c r="G36">
        <v>2.4481327800829877</v>
      </c>
      <c r="H36">
        <v>1.9337676438653637</v>
      </c>
      <c r="I36">
        <v>1.6541935483870969</v>
      </c>
      <c r="J36">
        <v>2.5529661016949152</v>
      </c>
    </row>
    <row r="37" spans="2:10">
      <c r="B37">
        <v>3.7173913043478262</v>
      </c>
      <c r="C37">
        <v>8.1975308641975317</v>
      </c>
      <c r="D37">
        <v>0.36466165413533835</v>
      </c>
      <c r="E37">
        <v>2.3756613756613758</v>
      </c>
      <c r="F37">
        <v>1.8045649072753209</v>
      </c>
      <c r="G37">
        <v>1.1094017094017095</v>
      </c>
      <c r="H37">
        <v>6.8522727272727275</v>
      </c>
      <c r="I37">
        <v>4.1754385964912277</v>
      </c>
      <c r="J37">
        <v>2.0199063231850118</v>
      </c>
    </row>
    <row r="38" spans="2:10">
      <c r="B38">
        <v>1.2062841530054644</v>
      </c>
      <c r="C38">
        <v>1.5796847635726796</v>
      </c>
      <c r="D38">
        <v>1.0594512195121952</v>
      </c>
      <c r="E38">
        <v>5.023952095808383</v>
      </c>
      <c r="F38">
        <v>2.5748218527315916</v>
      </c>
      <c r="G38">
        <v>1.4873737373737375</v>
      </c>
      <c r="H38">
        <v>3.2981651376146788</v>
      </c>
      <c r="I38">
        <v>5.5897435897435894</v>
      </c>
      <c r="J38">
        <v>2.16793893129771</v>
      </c>
    </row>
    <row r="39" spans="2:10">
      <c r="B39">
        <v>0.99539170506912444</v>
      </c>
      <c r="C39">
        <v>2.5680473372781063</v>
      </c>
      <c r="D39">
        <v>0.90314136125654454</v>
      </c>
      <c r="E39">
        <v>1.859375</v>
      </c>
      <c r="F39">
        <v>1.7016949152542373</v>
      </c>
      <c r="G39">
        <v>0.33729216152019004</v>
      </c>
      <c r="H39">
        <v>5.9253731343283578</v>
      </c>
      <c r="I39">
        <v>1.0386029411764706</v>
      </c>
      <c r="J39">
        <v>1.4689826302729529</v>
      </c>
    </row>
    <row r="40" spans="2:10">
      <c r="B40">
        <v>1.5008291873963515</v>
      </c>
      <c r="C40">
        <v>1.1184834123222749</v>
      </c>
      <c r="D40">
        <v>1.0245447347585115</v>
      </c>
      <c r="E40">
        <v>1.8006872852233677</v>
      </c>
      <c r="F40">
        <v>1.3451704545454546</v>
      </c>
      <c r="G40">
        <v>2.4701627486437614</v>
      </c>
      <c r="H40">
        <v>2.4702380952380953</v>
      </c>
      <c r="I40">
        <v>1.9359999999999999</v>
      </c>
      <c r="J40">
        <v>1.3545454545454545</v>
      </c>
    </row>
    <row r="41" spans="2:10">
      <c r="B41">
        <v>1.4345549738219896</v>
      </c>
      <c r="C41">
        <v>1.282793867120954</v>
      </c>
      <c r="D41">
        <v>0.75958702064896755</v>
      </c>
      <c r="E41">
        <v>1.478405315614618</v>
      </c>
      <c r="F41">
        <v>1.7508417508417509</v>
      </c>
      <c r="G41">
        <v>3.2050561797752808</v>
      </c>
      <c r="H41">
        <v>4.6943396226415093</v>
      </c>
      <c r="I41">
        <v>3.7735849056603774</v>
      </c>
      <c r="J41">
        <v>1.7431192660550459</v>
      </c>
    </row>
    <row r="42" spans="2:10">
      <c r="B42">
        <v>22.75</v>
      </c>
      <c r="C42">
        <v>0.90054054054054056</v>
      </c>
      <c r="D42">
        <v>0.58341759352881695</v>
      </c>
      <c r="E42">
        <v>2.3978102189781021</v>
      </c>
      <c r="F42">
        <v>2.0135135135135136</v>
      </c>
      <c r="G42">
        <v>3.2369477911646585</v>
      </c>
      <c r="H42">
        <v>14.373134328358208</v>
      </c>
      <c r="I42">
        <v>4.0321285140562253</v>
      </c>
      <c r="J42">
        <v>2.3026315789473686</v>
      </c>
    </row>
    <row r="43" spans="2:10">
      <c r="B43">
        <v>2.0151515151515151</v>
      </c>
      <c r="C43">
        <v>1.9054054054054055</v>
      </c>
      <c r="D43">
        <v>1.1644736842105263</v>
      </c>
      <c r="E43">
        <v>2.4805555555555556</v>
      </c>
      <c r="F43">
        <v>2.327956989247312</v>
      </c>
      <c r="G43">
        <v>1.1017274472168905</v>
      </c>
      <c r="H43">
        <v>4.1869918699186988</v>
      </c>
      <c r="I43">
        <v>1.5327635327635327</v>
      </c>
      <c r="J43">
        <v>3.3539325842696628</v>
      </c>
    </row>
    <row r="44" spans="2:10">
      <c r="B44">
        <v>1.8201680672268907</v>
      </c>
      <c r="C44">
        <v>2.1111111111111112</v>
      </c>
      <c r="D44">
        <v>1.5011727912431587</v>
      </c>
      <c r="E44">
        <v>3.1096345514950166</v>
      </c>
      <c r="F44">
        <v>1.2876165113182423</v>
      </c>
      <c r="G44">
        <v>0.79636711281070749</v>
      </c>
      <c r="H44">
        <v>1.7758620689655173</v>
      </c>
      <c r="I44">
        <v>3.6751592356687897</v>
      </c>
      <c r="J44">
        <v>1.3145258103241297</v>
      </c>
    </row>
    <row r="45" spans="2:10">
      <c r="B45">
        <v>1.3203463203463204</v>
      </c>
      <c r="C45">
        <v>2.9954337899543377</v>
      </c>
      <c r="D45">
        <v>0.56037151702786381</v>
      </c>
      <c r="E45">
        <v>2.3286821705426357</v>
      </c>
      <c r="F45">
        <v>6.1166666666666663</v>
      </c>
      <c r="G45">
        <v>2.9649122807017543</v>
      </c>
      <c r="H45">
        <v>2.7935222672064777</v>
      </c>
      <c r="I45">
        <v>0.86132511556240365</v>
      </c>
      <c r="J45">
        <v>2.5091277890466532</v>
      </c>
    </row>
    <row r="46" spans="2:10">
      <c r="B46">
        <v>1.4718934911242603</v>
      </c>
      <c r="C46">
        <v>1.2808219178082192</v>
      </c>
      <c r="D46">
        <v>0.86956521739130432</v>
      </c>
      <c r="E46">
        <v>1.7203856749311295</v>
      </c>
      <c r="F46">
        <v>1.162907268170426</v>
      </c>
      <c r="G46">
        <v>0.43032159264931086</v>
      </c>
      <c r="H46">
        <v>14.462962962962964</v>
      </c>
      <c r="I46">
        <v>0.65975820379965455</v>
      </c>
      <c r="J46">
        <v>2.1419753086419755</v>
      </c>
    </row>
    <row r="47" spans="2:10">
      <c r="B47">
        <v>1.2799295774647887</v>
      </c>
      <c r="C47">
        <v>9.6486486486486491</v>
      </c>
      <c r="D47">
        <v>1.2595078299776286</v>
      </c>
      <c r="E47">
        <v>2.7666068222621183</v>
      </c>
      <c r="F47">
        <v>4.1994818652849739</v>
      </c>
      <c r="G47">
        <v>1.5072463768115942</v>
      </c>
      <c r="H47">
        <v>3.6418219461697721</v>
      </c>
      <c r="I47">
        <v>1.4185733512786003</v>
      </c>
      <c r="J47">
        <v>1.8935483870967742</v>
      </c>
    </row>
    <row r="48" spans="2:10">
      <c r="B48">
        <v>1.2242857142857142</v>
      </c>
      <c r="C48">
        <v>4.3129770992366412</v>
      </c>
      <c r="D48">
        <v>4.8744394618834077</v>
      </c>
      <c r="E48">
        <v>1.0080256821829856</v>
      </c>
      <c r="F48">
        <v>2.4511627906976745</v>
      </c>
      <c r="G48">
        <v>1.0896103896103897</v>
      </c>
      <c r="H48">
        <v>2.0198511166253104</v>
      </c>
      <c r="I48">
        <v>1.2339622641509433</v>
      </c>
      <c r="J48">
        <v>0.53754469606674615</v>
      </c>
    </row>
    <row r="49" spans="2:10">
      <c r="B49">
        <v>3.6219512195121952</v>
      </c>
      <c r="C49">
        <v>1.6476377952755905</v>
      </c>
      <c r="D49">
        <v>2.7915407854984893</v>
      </c>
      <c r="E49">
        <v>1.3505338078291815</v>
      </c>
      <c r="F49">
        <v>0.7458563535911602</v>
      </c>
      <c r="G49">
        <v>6.8098159509202452</v>
      </c>
      <c r="H49">
        <v>1.7909604519774012</v>
      </c>
      <c r="I49">
        <v>1.212678936605317</v>
      </c>
      <c r="J49">
        <v>1.5621414913957934</v>
      </c>
    </row>
    <row r="50" spans="2:10">
      <c r="B50">
        <v>1.4254901960784314</v>
      </c>
      <c r="C50">
        <v>1.7150735294117647</v>
      </c>
      <c r="D50">
        <v>4.1836734693877551</v>
      </c>
      <c r="E50">
        <v>1.2620320855614973</v>
      </c>
      <c r="F50">
        <v>2.4898785425101213</v>
      </c>
      <c r="G50">
        <v>3.7892561983471076</v>
      </c>
      <c r="H50">
        <v>2.1676528599605525</v>
      </c>
      <c r="I50">
        <v>2.2663989290495317</v>
      </c>
      <c r="J50">
        <v>2.0870445344129553</v>
      </c>
    </row>
    <row r="51" spans="2:10">
      <c r="B51">
        <v>1.272</v>
      </c>
      <c r="C51">
        <v>2.7545126353790614</v>
      </c>
      <c r="D51">
        <v>2.9594594594594597</v>
      </c>
      <c r="E51">
        <v>1.1405405405405404</v>
      </c>
      <c r="F51">
        <v>1.2911832946635731</v>
      </c>
      <c r="G51">
        <v>1.9786324786324787</v>
      </c>
      <c r="H51">
        <v>14.890625</v>
      </c>
      <c r="I51">
        <v>2.5054347826086958</v>
      </c>
      <c r="J51">
        <v>0.81767180925666194</v>
      </c>
    </row>
    <row r="52" spans="2:10">
      <c r="B52">
        <v>7.493150684931507</v>
      </c>
      <c r="C52">
        <v>1.5297450424929178</v>
      </c>
      <c r="D52">
        <v>1.940700808625337</v>
      </c>
      <c r="E52">
        <v>1.8019662921348314</v>
      </c>
      <c r="F52">
        <v>1.3302469135802468</v>
      </c>
      <c r="G52">
        <v>1.7468354430379747</v>
      </c>
      <c r="H52">
        <v>2.3872053872053871</v>
      </c>
      <c r="I52">
        <v>11.302631578947368</v>
      </c>
      <c r="J52">
        <v>2.6906077348066297</v>
      </c>
    </row>
    <row r="53" spans="2:10">
      <c r="B53">
        <v>1.7931034482758621</v>
      </c>
      <c r="C53">
        <v>2.2704626334519573</v>
      </c>
      <c r="D53">
        <v>1.686832740213523</v>
      </c>
      <c r="E53">
        <v>1.0671031096563011</v>
      </c>
      <c r="F53">
        <v>3.23841059602649</v>
      </c>
      <c r="G53">
        <v>1.0931174089068827</v>
      </c>
      <c r="H53">
        <v>4.0381355932203391</v>
      </c>
      <c r="I53">
        <v>4.9948186528497409</v>
      </c>
      <c r="J53">
        <v>1.2109004739336493</v>
      </c>
    </row>
    <row r="54" spans="2:10">
      <c r="B54">
        <v>2.4979757085020244</v>
      </c>
      <c r="C54">
        <v>1.7704918032786885</v>
      </c>
      <c r="D54">
        <v>0.92024539877300615</v>
      </c>
      <c r="E54">
        <v>1.3952</v>
      </c>
      <c r="F54">
        <v>4.1253481894150417</v>
      </c>
      <c r="G54">
        <v>1.673202614379085</v>
      </c>
      <c r="H54">
        <v>2.3291139240506329</v>
      </c>
      <c r="I54">
        <v>4.8579088471849863</v>
      </c>
      <c r="J54">
        <v>2.3617511520737327</v>
      </c>
    </row>
    <row r="55" spans="2:10">
      <c r="B55">
        <v>2.1773399014778323</v>
      </c>
      <c r="C55">
        <v>0.93333333333333335</v>
      </c>
      <c r="D55">
        <v>1.7250000000000001</v>
      </c>
      <c r="E55">
        <v>2.0751445086705202</v>
      </c>
      <c r="F55">
        <v>2.1961471103327495</v>
      </c>
      <c r="G55">
        <v>3.1497975708502026</v>
      </c>
      <c r="H55">
        <v>22</v>
      </c>
      <c r="I55">
        <v>3.1406844106463878</v>
      </c>
      <c r="J55">
        <v>2.5410447761194028</v>
      </c>
    </row>
    <row r="56" spans="2:10">
      <c r="B56">
        <v>2.0112612612612613</v>
      </c>
      <c r="C56">
        <v>0.88677248677248677</v>
      </c>
      <c r="D56">
        <v>1.3246073298429319</v>
      </c>
      <c r="E56">
        <v>0.73395348837209307</v>
      </c>
      <c r="F56">
        <v>4.0462046204620465</v>
      </c>
      <c r="G56">
        <v>1.572944297082228</v>
      </c>
      <c r="H56">
        <v>1.2159574468085106</v>
      </c>
      <c r="I56">
        <v>2.9180887372013653</v>
      </c>
      <c r="J56">
        <v>2.4453781512605044</v>
      </c>
    </row>
    <row r="57" spans="2:10">
      <c r="B57">
        <v>6.4588744588744591</v>
      </c>
      <c r="C57">
        <v>1.1468812877263581</v>
      </c>
      <c r="D57">
        <v>0.91922639362912395</v>
      </c>
      <c r="E57">
        <v>3.6206896551724137</v>
      </c>
      <c r="F57">
        <v>4.1840490797546011</v>
      </c>
      <c r="G57">
        <v>2.9537037037037037</v>
      </c>
      <c r="H57">
        <v>1.2103786816269284</v>
      </c>
      <c r="I57">
        <v>1.984081041968162</v>
      </c>
      <c r="J57">
        <v>1.6440677966101696</v>
      </c>
    </row>
    <row r="58" spans="2:10">
      <c r="B58">
        <v>1.9111531190926276</v>
      </c>
      <c r="C58">
        <v>1.6341463414634145</v>
      </c>
      <c r="D58">
        <v>2.2360515021459229</v>
      </c>
      <c r="E58">
        <v>11.7890625</v>
      </c>
      <c r="F58">
        <v>1.3452380952380953</v>
      </c>
      <c r="G58">
        <v>1.3238636363636365</v>
      </c>
      <c r="H58">
        <v>2.5666074600355238</v>
      </c>
      <c r="I58">
        <v>2.9860139860139858</v>
      </c>
      <c r="J58">
        <v>0.25</v>
      </c>
    </row>
    <row r="59" spans="2:10">
      <c r="B59">
        <v>1.7010989010989011</v>
      </c>
      <c r="C59">
        <v>2.4296028880866425</v>
      </c>
      <c r="D59">
        <v>2.0091743119266057</v>
      </c>
      <c r="E59">
        <v>1.0521739130434782</v>
      </c>
      <c r="F59">
        <v>300</v>
      </c>
      <c r="G59">
        <v>1.3664302600472813</v>
      </c>
      <c r="H59">
        <v>3.7605177993527508</v>
      </c>
      <c r="I59">
        <v>0.8377049180327869</v>
      </c>
      <c r="J59">
        <v>1.9546827794561934</v>
      </c>
    </row>
    <row r="60" spans="2:10">
      <c r="B60">
        <v>1.1640625</v>
      </c>
      <c r="C60">
        <v>3.8258426966292136</v>
      </c>
      <c r="D60">
        <v>1.9137931034482758</v>
      </c>
      <c r="E60">
        <v>0.88916256157635465</v>
      </c>
      <c r="F60">
        <v>3.3425287356321838</v>
      </c>
      <c r="G60">
        <v>1.8556034482758621</v>
      </c>
      <c r="H60">
        <v>2.2237136465324383</v>
      </c>
      <c r="I60">
        <v>0.81275720164609055</v>
      </c>
      <c r="J60">
        <v>1.0116906474820144</v>
      </c>
    </row>
    <row r="61" spans="2:10">
      <c r="B61">
        <v>2.5569620253164556</v>
      </c>
      <c r="C61">
        <v>12.447058823529412</v>
      </c>
      <c r="D61">
        <v>7.5434782608695654</v>
      </c>
      <c r="E61">
        <v>1.7147239263803682</v>
      </c>
      <c r="F61">
        <v>1.4103194103194103</v>
      </c>
      <c r="G61">
        <v>1.3833097595473833</v>
      </c>
      <c r="H61">
        <v>1.5555555555555556</v>
      </c>
      <c r="I61">
        <v>1.2556732223903178</v>
      </c>
      <c r="J61">
        <v>2.1035911602209945</v>
      </c>
    </row>
    <row r="62" spans="2:10">
      <c r="B62">
        <v>0.89867841409691629</v>
      </c>
      <c r="C62">
        <v>2.4748201438848922</v>
      </c>
      <c r="D62">
        <v>0.96192052980132448</v>
      </c>
      <c r="E62">
        <v>1.1728260869565217</v>
      </c>
      <c r="F62">
        <v>8.7852760736196327</v>
      </c>
      <c r="G62">
        <v>1.042483660130719</v>
      </c>
      <c r="H62">
        <v>3.5026178010471205</v>
      </c>
      <c r="I62">
        <v>8.7837837837837842</v>
      </c>
      <c r="J62">
        <v>3.0196850393700787</v>
      </c>
    </row>
    <row r="63" spans="2:10">
      <c r="B63">
        <v>0.81415929203539827</v>
      </c>
      <c r="C63">
        <v>1.2480211081794195</v>
      </c>
      <c r="D63">
        <v>2.3633802816901408</v>
      </c>
      <c r="E63">
        <v>1.109375</v>
      </c>
      <c r="F63">
        <v>1.752</v>
      </c>
      <c r="G63">
        <v>6.4134615384615383</v>
      </c>
      <c r="H63">
        <v>1.9092495636998255</v>
      </c>
      <c r="I63">
        <v>8.5840707964601766</v>
      </c>
      <c r="J63">
        <v>1.2209944751381216</v>
      </c>
    </row>
    <row r="64" spans="2:10">
      <c r="B64">
        <v>1.2944162436548223</v>
      </c>
      <c r="C64">
        <v>2.0647249190938513</v>
      </c>
      <c r="D64">
        <v>1.603448275862069</v>
      </c>
      <c r="E64">
        <v>2.392156862745098</v>
      </c>
      <c r="F64">
        <v>4.0698412698412696</v>
      </c>
      <c r="G64">
        <v>2.6963788300835656</v>
      </c>
      <c r="H64">
        <v>5.9051724137931032</v>
      </c>
      <c r="I64">
        <v>1.1506849315068493</v>
      </c>
      <c r="J64">
        <v>2.0589198036006549</v>
      </c>
    </row>
    <row r="65" spans="2:10">
      <c r="B65">
        <v>1.8896925858951175</v>
      </c>
      <c r="C65">
        <v>2.3183856502242151</v>
      </c>
      <c r="D65">
        <v>0.954983922829582</v>
      </c>
      <c r="E65">
        <v>1.3170068027210884</v>
      </c>
      <c r="F65">
        <v>0.84327693677649151</v>
      </c>
      <c r="G65">
        <v>1.479553903345725</v>
      </c>
      <c r="H65">
        <v>0.56944444444444442</v>
      </c>
      <c r="I65">
        <v>2.0033167495854065</v>
      </c>
      <c r="J65">
        <v>2.7412451361867705</v>
      </c>
    </row>
    <row r="66" spans="2:10">
      <c r="B66">
        <v>0.88113207547169814</v>
      </c>
      <c r="C66">
        <v>1.3003095975232197</v>
      </c>
      <c r="D66">
        <v>4.7423580786026198</v>
      </c>
      <c r="E66">
        <v>0.8612143742255266</v>
      </c>
      <c r="F66">
        <v>1.5384615384615385</v>
      </c>
      <c r="G66">
        <v>2.8851351351351351</v>
      </c>
      <c r="H66">
        <v>0.71643835616438356</v>
      </c>
      <c r="I66">
        <v>2.5789473684210527</v>
      </c>
      <c r="J66">
        <v>1.6037735849056605</v>
      </c>
    </row>
    <row r="67" spans="2:10">
      <c r="B67">
        <v>1.8243847874720358</v>
      </c>
      <c r="C67">
        <v>1.1028277634961439</v>
      </c>
      <c r="D67">
        <v>1.6245006657789614</v>
      </c>
      <c r="E67">
        <v>2.1729893778452198</v>
      </c>
      <c r="F67">
        <v>1.8364779874213837</v>
      </c>
      <c r="G67">
        <v>0.25730994152046782</v>
      </c>
      <c r="H67">
        <v>1.5636363636363637</v>
      </c>
      <c r="I67">
        <v>2.46875</v>
      </c>
      <c r="J67">
        <v>7.443548387096774</v>
      </c>
    </row>
    <row r="68" spans="2:10">
      <c r="B68">
        <v>1.1161971830985915</v>
      </c>
      <c r="D68">
        <v>2.0914634146341462</v>
      </c>
      <c r="E68">
        <v>1.9978260869565216</v>
      </c>
      <c r="F68">
        <v>1.5253968253968253</v>
      </c>
      <c r="G68">
        <v>2.7075812274368229</v>
      </c>
      <c r="H68">
        <v>2.0960451977401129</v>
      </c>
      <c r="I68">
        <v>1.4539473684210527</v>
      </c>
      <c r="J68">
        <v>3</v>
      </c>
    </row>
    <row r="69" spans="2:10">
      <c r="B69">
        <v>2.5866141732283463</v>
      </c>
      <c r="D69">
        <v>19.693877551020407</v>
      </c>
      <c r="E69">
        <v>1.3899521531100478</v>
      </c>
      <c r="F69">
        <v>1.9958071278825995</v>
      </c>
      <c r="G69">
        <v>1.0780195048762191</v>
      </c>
      <c r="H69">
        <v>296</v>
      </c>
      <c r="I69">
        <v>1.9521785334750266</v>
      </c>
      <c r="J69">
        <v>2.0855803048065651</v>
      </c>
    </row>
    <row r="70" spans="2:10">
      <c r="B70">
        <v>4.9203539823008846</v>
      </c>
      <c r="D70">
        <v>1.3785942492012779</v>
      </c>
      <c r="E70">
        <v>1.2098540145985401</v>
      </c>
      <c r="F70">
        <v>2.2375979112271542</v>
      </c>
      <c r="G70">
        <v>0.96018376722817766</v>
      </c>
      <c r="H70">
        <v>2.6238532110091741</v>
      </c>
      <c r="I70">
        <v>1.8894289185905224</v>
      </c>
      <c r="J70">
        <v>1.8845437616387337</v>
      </c>
    </row>
    <row r="71" spans="2:10">
      <c r="B71">
        <v>2.9099307159353347</v>
      </c>
      <c r="D71">
        <v>1.2005571030640669</v>
      </c>
      <c r="E71">
        <v>0.92241379310344829</v>
      </c>
      <c r="F71">
        <v>1.6655629139072847</v>
      </c>
      <c r="G71">
        <v>0.68983050847457628</v>
      </c>
      <c r="H71">
        <v>2.0771241830065361</v>
      </c>
      <c r="I71">
        <v>1.5411764705882354</v>
      </c>
      <c r="J71">
        <v>1.5339308578745199</v>
      </c>
    </row>
    <row r="72" spans="2:10">
      <c r="B72">
        <v>2.7612456747404845</v>
      </c>
      <c r="D72">
        <v>0.55317164179104472</v>
      </c>
      <c r="E72">
        <v>1.1341222879684418</v>
      </c>
      <c r="F72">
        <v>27.5</v>
      </c>
      <c r="G72">
        <v>0.96501457725947526</v>
      </c>
      <c r="H72">
        <v>4.2403433476394854</v>
      </c>
      <c r="I72">
        <v>1.1888574126534466</v>
      </c>
      <c r="J72">
        <v>1.9189723320158103</v>
      </c>
    </row>
    <row r="73" spans="2:10">
      <c r="B73">
        <v>3.5959302325581395</v>
      </c>
      <c r="D73">
        <v>5.0256410256410255</v>
      </c>
      <c r="E73">
        <v>2.6588235294117646</v>
      </c>
      <c r="F73">
        <v>4.8296943231441052</v>
      </c>
      <c r="G73">
        <v>1.0318725099601593</v>
      </c>
      <c r="H73">
        <v>10.257731958762887</v>
      </c>
      <c r="I73">
        <v>2.2694300518134716</v>
      </c>
      <c r="J73">
        <v>1.0568445475638051</v>
      </c>
    </row>
    <row r="74" spans="2:10">
      <c r="B74">
        <v>3.34052757793765</v>
      </c>
      <c r="D74">
        <v>2.4678362573099415</v>
      </c>
      <c r="E74">
        <v>1.226628895184136</v>
      </c>
      <c r="F74">
        <v>1.904862579281184</v>
      </c>
      <c r="G74">
        <v>1.2294303797468353</v>
      </c>
      <c r="H74">
        <v>3.247311827956989</v>
      </c>
      <c r="I74">
        <v>2.2440828402366866</v>
      </c>
      <c r="J74">
        <v>1.6401944894651539</v>
      </c>
    </row>
    <row r="75" spans="2:10">
      <c r="B75">
        <v>3.3934782608695651</v>
      </c>
      <c r="D75">
        <v>1.5367088607594936</v>
      </c>
      <c r="E75">
        <v>1.7085020242914979</v>
      </c>
      <c r="F75">
        <v>5.354166666666667</v>
      </c>
      <c r="G75">
        <v>0.58955223880597019</v>
      </c>
      <c r="H75">
        <v>1.7372881355932204</v>
      </c>
      <c r="I75">
        <v>2.6946983546617918</v>
      </c>
      <c r="J75">
        <v>1.6409495548961424</v>
      </c>
    </row>
    <row r="76" spans="2:10">
      <c r="B76">
        <v>2.3787375415282392</v>
      </c>
      <c r="D76">
        <v>1.5592592592592593</v>
      </c>
      <c r="E76">
        <v>2.4362606232294617</v>
      </c>
      <c r="F76">
        <v>4.4272445820433433</v>
      </c>
      <c r="G76">
        <v>0.54343434343434338</v>
      </c>
      <c r="H76">
        <v>2.9807162534435263</v>
      </c>
      <c r="I76">
        <v>3.3001912045889101</v>
      </c>
      <c r="J76">
        <v>1.0950704225352113</v>
      </c>
    </row>
    <row r="77" spans="2:10">
      <c r="B77">
        <v>1.1918735891647856</v>
      </c>
      <c r="D77">
        <v>1.16636197440585</v>
      </c>
      <c r="E77">
        <v>10.906040268456376</v>
      </c>
      <c r="F77">
        <v>1.4758190327613105</v>
      </c>
      <c r="G77">
        <v>1.829467939972715</v>
      </c>
      <c r="H77">
        <v>2.2389078498293515</v>
      </c>
      <c r="I77">
        <v>4.3589743589743586</v>
      </c>
      <c r="J77">
        <v>0.86859688195991092</v>
      </c>
    </row>
    <row r="78" spans="2:10">
      <c r="B78">
        <v>1.2691807542262679</v>
      </c>
      <c r="D78">
        <v>1.0352112676056338</v>
      </c>
      <c r="E78">
        <v>1.6287128712871286</v>
      </c>
      <c r="F78">
        <v>1.0319303338171262</v>
      </c>
      <c r="G78">
        <v>1.3473491773308959</v>
      </c>
      <c r="H78">
        <v>1.2685560053981106</v>
      </c>
      <c r="I78">
        <v>2.2575342465753425</v>
      </c>
      <c r="J78">
        <v>1.0428870292887029</v>
      </c>
    </row>
    <row r="79" spans="2:10">
      <c r="B79">
        <v>2.9216417910447761</v>
      </c>
      <c r="D79">
        <v>0.89621489621489625</v>
      </c>
      <c r="E79">
        <v>0.89926062846580401</v>
      </c>
      <c r="F79">
        <v>1.0992125984251968</v>
      </c>
      <c r="G79">
        <v>0.9367704280155642</v>
      </c>
      <c r="H79">
        <v>2.0672897196261681</v>
      </c>
      <c r="I79">
        <v>1.9694915254237289</v>
      </c>
      <c r="J79">
        <v>1.8029739776951672</v>
      </c>
    </row>
    <row r="80" spans="2:10">
      <c r="B80">
        <v>2.8659217877094973</v>
      </c>
      <c r="D80">
        <v>1.3492063492063493</v>
      </c>
      <c r="E80">
        <v>1.0036764705882353</v>
      </c>
      <c r="F80">
        <v>1.1602564102564104</v>
      </c>
      <c r="G80">
        <v>2.9515151515151516</v>
      </c>
      <c r="H80">
        <v>3.5134228187919465</v>
      </c>
      <c r="I80">
        <v>1.4695035460992907</v>
      </c>
      <c r="J80">
        <v>1.5575447570332481</v>
      </c>
    </row>
    <row r="81" spans="2:10">
      <c r="B81">
        <v>6.88</v>
      </c>
      <c r="D81">
        <v>0.90153846153846151</v>
      </c>
      <c r="E81">
        <v>1.4149797570850202</v>
      </c>
      <c r="F81">
        <v>1.1637630662020906</v>
      </c>
      <c r="G81">
        <v>2.2079395085066165</v>
      </c>
      <c r="H81">
        <v>2.5488069414316703</v>
      </c>
      <c r="I81">
        <v>3.9174757281553396</v>
      </c>
      <c r="J81">
        <v>1.6479859894921192</v>
      </c>
    </row>
    <row r="82" spans="2:10">
      <c r="B82">
        <v>1.9473684210526316</v>
      </c>
      <c r="D82">
        <v>1.2810810810810811</v>
      </c>
      <c r="E82">
        <v>1.1095890410958904</v>
      </c>
      <c r="F82">
        <v>1.2319148936170212</v>
      </c>
      <c r="G82">
        <v>0.77820267686424471</v>
      </c>
      <c r="H82">
        <v>1.8653624856156501</v>
      </c>
      <c r="I82">
        <v>1.0316159250585479</v>
      </c>
      <c r="J82">
        <v>3.6037735849056602</v>
      </c>
    </row>
    <row r="83" spans="2:10">
      <c r="B83">
        <v>2.8536585365853657</v>
      </c>
      <c r="D83">
        <v>1.1584415584415584</v>
      </c>
      <c r="E83">
        <v>2.526153846153846</v>
      </c>
      <c r="F83">
        <v>8.7121212121212128</v>
      </c>
      <c r="G83">
        <v>3.9147982062780269</v>
      </c>
      <c r="H83">
        <v>1.8008565310492506</v>
      </c>
      <c r="I83">
        <v>2.2272727272727271</v>
      </c>
      <c r="J83">
        <v>1.2921348314606742</v>
      </c>
    </row>
    <row r="84" spans="2:10">
      <c r="B84">
        <v>1.2082585278276481</v>
      </c>
      <c r="D84">
        <v>2.0588235294117645</v>
      </c>
      <c r="E84">
        <v>1.3121387283236994</v>
      </c>
      <c r="F84">
        <v>0.7971223021582734</v>
      </c>
      <c r="G84">
        <v>0.64366515837104077</v>
      </c>
      <c r="H84">
        <v>2.8877805486284291</v>
      </c>
      <c r="I84">
        <v>5.4482758620689653</v>
      </c>
      <c r="J84">
        <v>1.9398496240601504</v>
      </c>
    </row>
    <row r="85" spans="2:10">
      <c r="B85">
        <v>1.8333333333333333</v>
      </c>
      <c r="D85">
        <v>1.1041482789055606</v>
      </c>
      <c r="E85">
        <v>2.3004115226337447</v>
      </c>
      <c r="F85">
        <v>1.3722149410222804</v>
      </c>
      <c r="G85">
        <v>0.9642857142857143</v>
      </c>
      <c r="H85">
        <v>0.86826347305389218</v>
      </c>
      <c r="I85">
        <v>10.191780821917808</v>
      </c>
      <c r="J85">
        <v>1.8156424581005586</v>
      </c>
    </row>
    <row r="86" spans="2:10">
      <c r="B86">
        <v>1.0333333333333334</v>
      </c>
      <c r="D86">
        <v>2.7724719101123596</v>
      </c>
      <c r="E86">
        <v>1.4817073170731707</v>
      </c>
      <c r="F86">
        <v>8.5108695652173907</v>
      </c>
      <c r="G86">
        <v>0.86055045871559632</v>
      </c>
      <c r="H86">
        <v>5.416666666666667</v>
      </c>
      <c r="I86">
        <v>4.4391304347826086</v>
      </c>
      <c r="J86">
        <v>0.91975308641975306</v>
      </c>
    </row>
    <row r="87" spans="2:10">
      <c r="B87">
        <v>0.86969111969111967</v>
      </c>
      <c r="D87">
        <v>1.6503496503496504</v>
      </c>
      <c r="E87">
        <v>2.0798816568047336</v>
      </c>
      <c r="F87">
        <v>2.1369047619047619</v>
      </c>
      <c r="G87">
        <v>1.2491103202846976</v>
      </c>
      <c r="H87">
        <v>1.6697860962566844</v>
      </c>
      <c r="I87">
        <v>4.3583617747440275</v>
      </c>
      <c r="J87">
        <v>2.6973180076628354</v>
      </c>
    </row>
    <row r="88" spans="2:10">
      <c r="B88">
        <v>0.99431818181818177</v>
      </c>
      <c r="D88">
        <v>0.82352941176470584</v>
      </c>
      <c r="E88">
        <v>4.3008595988538678</v>
      </c>
      <c r="F88">
        <v>2.2051282051282053</v>
      </c>
      <c r="G88">
        <v>5.189473684210526</v>
      </c>
      <c r="H88">
        <v>1.4330065359477124</v>
      </c>
      <c r="I88">
        <v>2.0550847457627119</v>
      </c>
    </row>
    <row r="89" spans="2:10">
      <c r="B89">
        <v>1.2386706948640482</v>
      </c>
      <c r="D89">
        <v>5.7103174603174605</v>
      </c>
      <c r="E89">
        <v>3.2356687898089174</v>
      </c>
      <c r="F89">
        <v>3.9333333333333331</v>
      </c>
      <c r="G89">
        <v>1.9285714285714286</v>
      </c>
      <c r="H89">
        <v>5.4532710280373831</v>
      </c>
      <c r="I89">
        <v>0.86849710982658956</v>
      </c>
    </row>
    <row r="90" spans="2:10">
      <c r="B90">
        <v>0.75766016713091922</v>
      </c>
      <c r="D90">
        <v>1.0252897787144362</v>
      </c>
      <c r="E90">
        <v>1.1898305084745762</v>
      </c>
      <c r="F90">
        <v>1.6601626016260163</v>
      </c>
      <c r="G90">
        <v>3.3</v>
      </c>
      <c r="H90">
        <v>4.0628930817610067</v>
      </c>
      <c r="I90">
        <v>4.6769911504424782</v>
      </c>
    </row>
    <row r="91" spans="2:10">
      <c r="B91">
        <v>1.0889183808891838</v>
      </c>
      <c r="D91">
        <v>1.9983739837398373</v>
      </c>
      <c r="E91">
        <v>0.74764595103578158</v>
      </c>
      <c r="F91">
        <v>1.3258145363408522</v>
      </c>
      <c r="G91">
        <v>0.9505494505494505</v>
      </c>
      <c r="H91">
        <v>4.0180180180180178</v>
      </c>
      <c r="I91">
        <v>1.6557734204793029</v>
      </c>
    </row>
    <row r="92" spans="2:10">
      <c r="B92">
        <v>1.8328025477707006</v>
      </c>
      <c r="D92">
        <v>1.155388471177945</v>
      </c>
      <c r="E92">
        <v>1.4418181818181819</v>
      </c>
      <c r="F92">
        <v>1.2571428571428571</v>
      </c>
      <c r="G92">
        <v>3.0043859649122808</v>
      </c>
      <c r="H92">
        <v>1.1060329067641681</v>
      </c>
      <c r="I92">
        <v>2.1676767676767676</v>
      </c>
    </row>
    <row r="93" spans="2:10">
      <c r="B93">
        <v>1.7605321507760532</v>
      </c>
      <c r="D93">
        <v>1.3221099887766554</v>
      </c>
      <c r="E93">
        <v>1.350210970464135</v>
      </c>
      <c r="F93">
        <v>1.6480263157894737</v>
      </c>
      <c r="G93">
        <v>1.9135802469135803</v>
      </c>
      <c r="H93">
        <v>4.3446601941747574</v>
      </c>
      <c r="I93">
        <v>14.983333333333333</v>
      </c>
    </row>
    <row r="94" spans="2:10">
      <c r="B94">
        <v>1.8776119402985074</v>
      </c>
      <c r="D94">
        <v>0.94656488549618323</v>
      </c>
      <c r="E94">
        <v>3.2345132743362832</v>
      </c>
      <c r="F94">
        <v>2.2343234323432344</v>
      </c>
      <c r="G94">
        <v>3.875</v>
      </c>
      <c r="H94">
        <v>2.8654353562005279</v>
      </c>
      <c r="I94">
        <v>6.0065359477124183</v>
      </c>
    </row>
    <row r="95" spans="2:10">
      <c r="B95">
        <v>1.367047308319739</v>
      </c>
      <c r="D95">
        <v>1.9509345794392523</v>
      </c>
      <c r="E95">
        <v>1.5092592592592593</v>
      </c>
      <c r="F95">
        <v>0.828125</v>
      </c>
      <c r="G95">
        <v>2.6410958904109587</v>
      </c>
      <c r="H95">
        <v>0.85507246376811596</v>
      </c>
      <c r="I95">
        <v>0.87061403508771928</v>
      </c>
    </row>
    <row r="96" spans="2:10">
      <c r="B96">
        <v>2.7039800995024876</v>
      </c>
      <c r="D96">
        <v>2.0939597315436242</v>
      </c>
      <c r="E96">
        <v>1.4593796159527326</v>
      </c>
      <c r="F96">
        <v>1.5086505190311419</v>
      </c>
      <c r="G96">
        <v>3.1376146788990824</v>
      </c>
      <c r="H96">
        <v>2.3461538461538463</v>
      </c>
      <c r="I96">
        <v>2.1067796610169491</v>
      </c>
    </row>
    <row r="97" spans="2:9">
      <c r="B97">
        <v>3.8577075098814229</v>
      </c>
      <c r="D97">
        <v>0.56680731364275672</v>
      </c>
      <c r="E97">
        <v>0.91304347826086951</v>
      </c>
      <c r="F97">
        <v>2.0029850746268658</v>
      </c>
      <c r="H97">
        <v>2.546242774566474</v>
      </c>
      <c r="I97">
        <v>6.1090909090909093</v>
      </c>
    </row>
    <row r="98" spans="2:9">
      <c r="B98">
        <v>16.833333333333332</v>
      </c>
      <c r="D98">
        <v>0.96022275258552103</v>
      </c>
      <c r="E98">
        <v>3.0201149425287355</v>
      </c>
      <c r="F98">
        <v>0.81625441696113077</v>
      </c>
      <c r="H98">
        <v>1.7690582959641257</v>
      </c>
      <c r="I98">
        <v>2.2266187050359711</v>
      </c>
    </row>
    <row r="99" spans="2:9">
      <c r="B99">
        <v>4.5132743362831862</v>
      </c>
      <c r="D99">
        <v>0.91466854724964741</v>
      </c>
      <c r="E99">
        <v>1.2</v>
      </c>
      <c r="F99">
        <v>2.0778032036613272</v>
      </c>
      <c r="H99">
        <v>1.5132743362831858</v>
      </c>
      <c r="I99">
        <v>1.085427135678392</v>
      </c>
    </row>
    <row r="100" spans="2:9">
      <c r="B100">
        <v>4.1301587301587306</v>
      </c>
      <c r="D100">
        <v>2.5006535947712418</v>
      </c>
      <c r="E100">
        <v>1.7508417508417509</v>
      </c>
      <c r="F100">
        <v>0.8106169296987088</v>
      </c>
      <c r="H100">
        <v>7.4302325581395348</v>
      </c>
      <c r="I100">
        <v>5.4455445544554459</v>
      </c>
    </row>
    <row r="101" spans="2:9">
      <c r="B101">
        <v>1.0472972972972974</v>
      </c>
      <c r="D101">
        <v>2.9984276729559749</v>
      </c>
      <c r="E101">
        <v>1.7940379403794038</v>
      </c>
      <c r="F101">
        <v>1.9425493716337523</v>
      </c>
      <c r="H101">
        <v>1.364185110663984</v>
      </c>
      <c r="I101">
        <v>5.5648148148148149</v>
      </c>
    </row>
    <row r="102" spans="2:9">
      <c r="B102">
        <v>2.0664819944598336</v>
      </c>
      <c r="D102">
        <v>3.2972440944881889</v>
      </c>
      <c r="E102">
        <v>1.652027027027027</v>
      </c>
      <c r="F102">
        <v>1.338368580060423</v>
      </c>
      <c r="H102">
        <v>2.0368550368550369</v>
      </c>
      <c r="I102">
        <v>2.7003058103975537</v>
      </c>
    </row>
    <row r="103" spans="2:9">
      <c r="B103">
        <v>0.99797160243407712</v>
      </c>
      <c r="D103">
        <v>7.5704697986577179</v>
      </c>
      <c r="E103">
        <v>3.9377777777777778</v>
      </c>
      <c r="H103">
        <v>3.1006711409395975</v>
      </c>
      <c r="I103">
        <v>1.3317230273752012</v>
      </c>
    </row>
    <row r="104" spans="2:9">
      <c r="B104">
        <v>5.0452674897119341</v>
      </c>
      <c r="D104">
        <v>1.0125448028673836</v>
      </c>
      <c r="E104">
        <v>1.7597402597402598</v>
      </c>
      <c r="H104">
        <v>2.7751677852348995</v>
      </c>
      <c r="I104">
        <v>1.239057239057239</v>
      </c>
    </row>
    <row r="105" spans="2:9">
      <c r="B105">
        <v>2.041018387553041</v>
      </c>
      <c r="D105">
        <v>0.95679796696315123</v>
      </c>
      <c r="E105">
        <v>3.4605597964376589</v>
      </c>
      <c r="H105">
        <v>1.3115823817292007</v>
      </c>
      <c r="I105">
        <v>1.8888888888888888</v>
      </c>
    </row>
    <row r="106" spans="2:9">
      <c r="B106">
        <v>3.0990338164251208</v>
      </c>
      <c r="D106">
        <v>1.2360655737704918</v>
      </c>
      <c r="E106">
        <v>2.0288184438040346</v>
      </c>
      <c r="H106">
        <v>2.8984771573604062</v>
      </c>
      <c r="I106">
        <v>2.3475609756097562</v>
      </c>
    </row>
    <row r="107" spans="2:9">
      <c r="B107">
        <v>4.1269841269841274</v>
      </c>
      <c r="D107">
        <v>0.69054054054054059</v>
      </c>
      <c r="E107">
        <v>2.6575342465753424</v>
      </c>
      <c r="H107">
        <v>3.7301980198019802</v>
      </c>
      <c r="I107">
        <v>2.977124183006536</v>
      </c>
    </row>
    <row r="108" spans="2:9">
      <c r="B108">
        <v>2.4742647058823528</v>
      </c>
      <c r="D108">
        <v>2.89247311827957</v>
      </c>
      <c r="E108">
        <v>1.61629279811098</v>
      </c>
      <c r="H108">
        <v>1.1659350307287093</v>
      </c>
      <c r="I108">
        <v>2.3505154639175259</v>
      </c>
    </row>
    <row r="109" spans="2:9">
      <c r="B109">
        <v>4.1691176470588234</v>
      </c>
      <c r="E109">
        <v>2.0419161676646707</v>
      </c>
      <c r="H109">
        <v>3.9139072847682117</v>
      </c>
      <c r="I109">
        <v>2.3211206896551726</v>
      </c>
    </row>
    <row r="110" spans="2:9">
      <c r="B110">
        <v>2.5333333333333332</v>
      </c>
      <c r="E110">
        <v>9.1981981981981988</v>
      </c>
      <c r="H110">
        <v>2.0727902946273828</v>
      </c>
      <c r="I110">
        <v>1.0792996910401649</v>
      </c>
    </row>
    <row r="111" spans="2:9">
      <c r="B111">
        <v>1.8048220436280138</v>
      </c>
      <c r="H111">
        <v>1.8141447368421053</v>
      </c>
      <c r="I111">
        <v>0.99072356215213353</v>
      </c>
    </row>
    <row r="112" spans="2:9">
      <c r="B112">
        <v>1.6849740932642487</v>
      </c>
      <c r="H112">
        <v>1.7514944491887277</v>
      </c>
      <c r="I112">
        <v>1.1382978723404256</v>
      </c>
    </row>
    <row r="113" spans="2:9">
      <c r="B113">
        <v>3.8640226628895182</v>
      </c>
      <c r="H113">
        <v>1.5334394904458599</v>
      </c>
      <c r="I113">
        <v>1.1929824561403508</v>
      </c>
    </row>
    <row r="114" spans="2:9">
      <c r="B114">
        <v>3.4513888888888888</v>
      </c>
      <c r="H114">
        <v>3.373015873015873</v>
      </c>
      <c r="I114">
        <v>2.0098280098280097</v>
      </c>
    </row>
    <row r="115" spans="2:9">
      <c r="B115">
        <v>1.1958762886597938</v>
      </c>
      <c r="H115">
        <v>2.1761565836298931</v>
      </c>
      <c r="I115">
        <v>2.0223880597014925</v>
      </c>
    </row>
    <row r="116" spans="2:9">
      <c r="B116">
        <v>1.859375</v>
      </c>
      <c r="H116">
        <v>3.1945525291828796</v>
      </c>
      <c r="I116">
        <v>6.032258064516129</v>
      </c>
    </row>
    <row r="117" spans="2:9">
      <c r="B117">
        <v>2.91015625</v>
      </c>
      <c r="H117">
        <v>1.840625</v>
      </c>
      <c r="I117">
        <v>7.5970149253731343</v>
      </c>
    </row>
    <row r="118" spans="2:9">
      <c r="B118">
        <v>11.527027027027026</v>
      </c>
      <c r="H118">
        <v>7.6615384615384619</v>
      </c>
      <c r="I118">
        <v>2.9391304347826086</v>
      </c>
    </row>
    <row r="119" spans="2:9">
      <c r="B119">
        <v>3.2647058823529411</v>
      </c>
      <c r="I119">
        <v>3.0942622950819674</v>
      </c>
    </row>
    <row r="120" spans="2:9">
      <c r="B120">
        <v>1.2941176470588236</v>
      </c>
      <c r="I120">
        <v>2.3962485345838216</v>
      </c>
    </row>
    <row r="121" spans="2:9">
      <c r="B121">
        <v>1.2786206896551724</v>
      </c>
      <c r="I121">
        <v>1.051094890510949</v>
      </c>
    </row>
    <row r="122" spans="2:9">
      <c r="B122">
        <v>1.0302743614001892</v>
      </c>
      <c r="I122">
        <v>2.2099056603773586</v>
      </c>
    </row>
    <row r="123" spans="2:9">
      <c r="B123">
        <v>1.8854961832061068</v>
      </c>
      <c r="I123">
        <v>4.4787234042553195</v>
      </c>
    </row>
    <row r="124" spans="2:9">
      <c r="B124">
        <v>1.9857482185273159</v>
      </c>
      <c r="I124">
        <v>4.2323232323232327</v>
      </c>
    </row>
    <row r="125" spans="2:9">
      <c r="B125">
        <v>1.3573033707865167</v>
      </c>
      <c r="I125">
        <v>2.588709677419355</v>
      </c>
    </row>
    <row r="126" spans="2:9">
      <c r="B126">
        <v>2.0307298335467348</v>
      </c>
      <c r="I126">
        <v>2.5627118644067797</v>
      </c>
    </row>
    <row r="127" spans="2:9">
      <c r="B127">
        <v>1.4823529411764707</v>
      </c>
      <c r="I127">
        <v>3.5578231292517009</v>
      </c>
    </row>
    <row r="128" spans="2:9">
      <c r="B128">
        <v>1.9622641509433962</v>
      </c>
      <c r="I128">
        <v>1.7004608294930876</v>
      </c>
    </row>
    <row r="129" spans="2:9">
      <c r="B129">
        <v>6.1885245901639347</v>
      </c>
      <c r="I129">
        <v>1.9358974358974359</v>
      </c>
    </row>
    <row r="130" spans="2:9">
      <c r="B130">
        <v>2.0068807339449539</v>
      </c>
      <c r="I130">
        <v>4.3103448275862073</v>
      </c>
    </row>
    <row r="131" spans="2:9">
      <c r="B131">
        <v>1.9955898566703418</v>
      </c>
      <c r="I131">
        <v>2.2234432234432235</v>
      </c>
    </row>
    <row r="132" spans="2:9">
      <c r="B132">
        <v>12.142857142857142</v>
      </c>
      <c r="I132">
        <v>1.4684838160136287</v>
      </c>
    </row>
    <row r="133" spans="2:9">
      <c r="B133">
        <v>1.6436314363143631</v>
      </c>
      <c r="I133">
        <v>1.8092307692307692</v>
      </c>
    </row>
    <row r="134" spans="2:9">
      <c r="B134">
        <v>3.0150000000000001</v>
      </c>
      <c r="I134">
        <v>13.298245614035087</v>
      </c>
    </row>
    <row r="135" spans="2:9">
      <c r="B135">
        <v>1.04</v>
      </c>
      <c r="I135">
        <v>1.281725888324873</v>
      </c>
    </row>
    <row r="136" spans="2:9">
      <c r="I136">
        <v>25.2</v>
      </c>
    </row>
    <row r="137" spans="2:9">
      <c r="I137">
        <v>3.0705394190871371</v>
      </c>
    </row>
    <row r="138" spans="2:9">
      <c r="I138">
        <v>0.60721442885771548</v>
      </c>
    </row>
    <row r="139" spans="2:9">
      <c r="I139">
        <v>2.614503816793893</v>
      </c>
    </row>
    <row r="140" spans="2:9">
      <c r="I140">
        <v>2.4095427435387675</v>
      </c>
    </row>
    <row r="141" spans="2:9">
      <c r="I141">
        <v>2.1349862258953167</v>
      </c>
    </row>
    <row r="142" spans="2:9">
      <c r="I142">
        <v>2.041018387553041</v>
      </c>
    </row>
    <row r="143" spans="2:9">
      <c r="I143">
        <v>3.2119205298013247</v>
      </c>
    </row>
    <row r="144" spans="2:9">
      <c r="I144">
        <v>1.2601726263871764</v>
      </c>
    </row>
    <row r="145" spans="9:9">
      <c r="I145">
        <v>1.5638629283489096</v>
      </c>
    </row>
    <row r="146" spans="9:9">
      <c r="I146">
        <v>1.7387387387387387</v>
      </c>
    </row>
    <row r="147" spans="9:9">
      <c r="I147">
        <v>1.751269035532995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1"/>
  <sheetViews>
    <sheetView showGridLines="0" tabSelected="1" topLeftCell="Q1" zoomScale="70" zoomScaleNormal="70" workbookViewId="0">
      <selection sqref="A1:K5"/>
    </sheetView>
  </sheetViews>
  <sheetFormatPr defaultRowHeight="14"/>
  <sheetData>
    <row r="1" spans="1:28">
      <c r="B1" t="s">
        <v>23</v>
      </c>
      <c r="N1" t="s">
        <v>24</v>
      </c>
    </row>
    <row r="2" spans="1:28"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  <c r="I2" t="s">
        <v>32</v>
      </c>
      <c r="J2" t="s">
        <v>33</v>
      </c>
      <c r="K2" t="s">
        <v>34</v>
      </c>
      <c r="N2" t="s">
        <v>25</v>
      </c>
      <c r="O2" t="s">
        <v>26</v>
      </c>
      <c r="P2" t="s">
        <v>27</v>
      </c>
      <c r="Q2" t="s">
        <v>28</v>
      </c>
      <c r="R2" t="s">
        <v>29</v>
      </c>
      <c r="S2" t="s">
        <v>30</v>
      </c>
      <c r="T2" t="s">
        <v>31</v>
      </c>
      <c r="U2" t="s">
        <v>32</v>
      </c>
      <c r="V2" t="s">
        <v>33</v>
      </c>
      <c r="W2" t="s">
        <v>34</v>
      </c>
      <c r="Z2" t="s">
        <v>22</v>
      </c>
      <c r="AA2" t="s">
        <v>35</v>
      </c>
      <c r="AB2" t="s">
        <v>36</v>
      </c>
    </row>
    <row r="3" spans="1:28">
      <c r="A3" t="s">
        <v>0</v>
      </c>
      <c r="B3">
        <f>COUNT(B7:B66)</f>
        <v>59</v>
      </c>
      <c r="C3">
        <f t="shared" ref="C3:D3" si="0">COUNT(C7:C66)</f>
        <v>59</v>
      </c>
      <c r="D3">
        <f t="shared" si="0"/>
        <v>60</v>
      </c>
      <c r="E3">
        <f>COUNT(E7:E419)</f>
        <v>60</v>
      </c>
      <c r="F3">
        <f t="shared" ref="F3:K3" si="1">COUNT(F7:F419)</f>
        <v>97</v>
      </c>
      <c r="G3">
        <f t="shared" si="1"/>
        <v>62</v>
      </c>
      <c r="H3">
        <f t="shared" si="1"/>
        <v>142</v>
      </c>
      <c r="I3">
        <f t="shared" si="1"/>
        <v>91</v>
      </c>
      <c r="J3">
        <f t="shared" si="1"/>
        <v>103</v>
      </c>
      <c r="K3">
        <f t="shared" si="1"/>
        <v>83</v>
      </c>
      <c r="M3" t="s">
        <v>0</v>
      </c>
      <c r="N3">
        <f>COUNT(N7:N66)</f>
        <v>59</v>
      </c>
      <c r="O3">
        <f t="shared" ref="O3:Q3" si="2">COUNT(O7:O66)</f>
        <v>59</v>
      </c>
      <c r="P3">
        <f t="shared" si="2"/>
        <v>60</v>
      </c>
      <c r="Q3">
        <f t="shared" si="2"/>
        <v>60</v>
      </c>
      <c r="R3">
        <f>COUNT(R7:R253)</f>
        <v>133</v>
      </c>
      <c r="S3">
        <f t="shared" ref="S3:V3" si="3">COUNT(S7:S253)</f>
        <v>80</v>
      </c>
      <c r="T3">
        <f t="shared" si="3"/>
        <v>205</v>
      </c>
      <c r="U3">
        <f t="shared" si="3"/>
        <v>160</v>
      </c>
      <c r="V3">
        <f t="shared" si="3"/>
        <v>102</v>
      </c>
      <c r="W3">
        <f>COUNT(W7:W253)</f>
        <v>135</v>
      </c>
      <c r="Z3">
        <v>0</v>
      </c>
      <c r="AA3">
        <f>N4</f>
        <v>1.1851851851851851E-2</v>
      </c>
      <c r="AB3">
        <f>B4</f>
        <v>2.0068807339449539</v>
      </c>
    </row>
    <row r="4" spans="1:28">
      <c r="A4" t="s">
        <v>1</v>
      </c>
      <c r="B4">
        <f>MEDIAN(B7:B66)</f>
        <v>2.0068807339449539</v>
      </c>
      <c r="C4">
        <f t="shared" ref="C4:D4" si="4">MEDIAN(C7:C66)</f>
        <v>2.2389078498293515</v>
      </c>
      <c r="D4">
        <f t="shared" si="4"/>
        <v>2.1032409972299169</v>
      </c>
      <c r="E4">
        <f>MEDIAN(E7:E445)</f>
        <v>1.9102013413962267</v>
      </c>
      <c r="F4">
        <f t="shared" ref="F4:K4" si="5">MEDIAN(F7:F445)</f>
        <v>1.7016949152542373</v>
      </c>
      <c r="G4">
        <f t="shared" si="5"/>
        <v>1.7169837693141772</v>
      </c>
      <c r="H4">
        <f t="shared" si="5"/>
        <v>2.1208829434561327</v>
      </c>
      <c r="I4">
        <f t="shared" si="5"/>
        <v>1.3955223880597014</v>
      </c>
      <c r="J4">
        <f t="shared" si="5"/>
        <v>1.2825</v>
      </c>
      <c r="K4">
        <f t="shared" si="5"/>
        <v>1.7611607142857142</v>
      </c>
      <c r="M4" t="s">
        <v>1</v>
      </c>
      <c r="N4">
        <f>MEDIAN(N7:N66)</f>
        <v>1.1851851851851851E-2</v>
      </c>
      <c r="O4">
        <f t="shared" ref="O4:Q4" si="6">MEDIAN(O7:O66)</f>
        <v>1.3333333333333334E-2</v>
      </c>
      <c r="P4">
        <f t="shared" si="6"/>
        <v>1.5238095238095238E-2</v>
      </c>
      <c r="Q4">
        <f t="shared" si="6"/>
        <v>1.7650793650793653E-2</v>
      </c>
      <c r="R4">
        <f>MEDIAN(R7:R264)</f>
        <v>1.2444444444444445E-2</v>
      </c>
      <c r="S4">
        <f t="shared" ref="S4:W4" si="7">MEDIAN(S7:S264)</f>
        <v>1.5562435500515996E-2</v>
      </c>
      <c r="T4">
        <f t="shared" si="7"/>
        <v>1.3763440860215054E-2</v>
      </c>
      <c r="U4">
        <f t="shared" si="7"/>
        <v>1.1111111111111112E-2</v>
      </c>
      <c r="V4">
        <f t="shared" si="7"/>
        <v>1.0666666666666666E-2</v>
      </c>
      <c r="W4">
        <f t="shared" si="7"/>
        <v>1.1503267973856209E-2</v>
      </c>
      <c r="Z4">
        <v>0</v>
      </c>
      <c r="AA4">
        <f>O4</f>
        <v>1.3333333333333334E-2</v>
      </c>
      <c r="AB4">
        <f>C4</f>
        <v>2.2389078498293515</v>
      </c>
    </row>
    <row r="5" spans="1:28" ht="14.5">
      <c r="A5" t="s">
        <v>6</v>
      </c>
      <c r="B5">
        <v>0.15414849999999999</v>
      </c>
      <c r="C5">
        <v>0.16633590000000001</v>
      </c>
      <c r="D5">
        <v>0.16888992</v>
      </c>
      <c r="E5">
        <v>0.11290455000000001</v>
      </c>
      <c r="F5">
        <v>7.5784442280000003E-2</v>
      </c>
      <c r="G5">
        <v>9.9469941840000006E-2</v>
      </c>
      <c r="H5" s="1">
        <v>0.10680900510000001</v>
      </c>
      <c r="I5">
        <v>8.2638679699999995E-2</v>
      </c>
      <c r="J5">
        <v>5.6430428009999999E-2</v>
      </c>
      <c r="K5" s="1">
        <v>8.6751238539999997E-2</v>
      </c>
      <c r="M5" t="s">
        <v>6</v>
      </c>
      <c r="N5">
        <v>1.2997850399999999E-4</v>
      </c>
      <c r="O5">
        <v>9.5317569999999995E-5</v>
      </c>
      <c r="P5">
        <v>9.2606414629999999E-5</v>
      </c>
      <c r="Q5">
        <v>1.5517889999999999E-4</v>
      </c>
      <c r="R5">
        <v>2.4612760850000002E-4</v>
      </c>
      <c r="S5">
        <v>2.9504596500000001E-4</v>
      </c>
      <c r="T5" s="1">
        <v>1.99108031612E-4</v>
      </c>
      <c r="U5">
        <v>1.9212888300000001E-4</v>
      </c>
      <c r="V5">
        <v>2.1215745997E-4</v>
      </c>
      <c r="W5" s="1">
        <v>2.2017581245999999E-4</v>
      </c>
      <c r="Z5">
        <v>0</v>
      </c>
      <c r="AA5">
        <f>P4</f>
        <v>1.5238095238095238E-2</v>
      </c>
      <c r="AB5">
        <f>D4</f>
        <v>2.1032409972299169</v>
      </c>
    </row>
    <row r="6" spans="1:28">
      <c r="Z6">
        <v>0</v>
      </c>
      <c r="AA6">
        <f>Q4</f>
        <v>1.7650793650793653E-2</v>
      </c>
      <c r="AB6">
        <f>E4</f>
        <v>1.9102013413962267</v>
      </c>
    </row>
    <row r="7" spans="1:28">
      <c r="A7" t="s">
        <v>2</v>
      </c>
      <c r="B7">
        <v>1.5132743362831858</v>
      </c>
      <c r="C7">
        <v>1.7514944491887277</v>
      </c>
      <c r="D7">
        <v>3.5959302325581395</v>
      </c>
      <c r="E7">
        <v>4.0628930817610067</v>
      </c>
      <c r="F7">
        <v>3.6566416040100251</v>
      </c>
      <c r="G7">
        <v>7.9649122807017543</v>
      </c>
      <c r="H7">
        <v>2.74</v>
      </c>
      <c r="I7">
        <v>2.3848238482384825</v>
      </c>
      <c r="J7">
        <v>1.4668508287292819</v>
      </c>
      <c r="K7">
        <v>4.7422360248447202</v>
      </c>
      <c r="M7" t="s">
        <v>2</v>
      </c>
      <c r="N7">
        <v>8.5714285714285719E-3</v>
      </c>
      <c r="O7">
        <v>1.2698412698412698E-2</v>
      </c>
      <c r="P7">
        <v>1.4444444444444446E-2</v>
      </c>
      <c r="Q7">
        <v>1.6190476190476193E-2</v>
      </c>
      <c r="R7">
        <v>1.2163742690058481E-2</v>
      </c>
      <c r="S7">
        <v>1.6231884057971015E-2</v>
      </c>
      <c r="T7">
        <v>1.1733333333333333E-2</v>
      </c>
      <c r="U7">
        <v>9.7777777777777776E-3</v>
      </c>
      <c r="V7">
        <v>5.9259259259259256E-3</v>
      </c>
      <c r="W7">
        <v>8.6821705426356598E-3</v>
      </c>
      <c r="Z7">
        <v>0.25</v>
      </c>
      <c r="AA7">
        <f>R4</f>
        <v>1.2444444444444445E-2</v>
      </c>
      <c r="AB7">
        <f>F4</f>
        <v>1.7016949152542373</v>
      </c>
    </row>
    <row r="8" spans="1:28">
      <c r="B8">
        <v>1.2082585278276481</v>
      </c>
      <c r="C8">
        <v>0.86969111969111967</v>
      </c>
      <c r="D8">
        <v>1.2941176470588236</v>
      </c>
      <c r="E8">
        <v>1.2685560053981106</v>
      </c>
      <c r="F8">
        <v>1.7469135802469136</v>
      </c>
      <c r="G8">
        <v>1.0882800608828007</v>
      </c>
      <c r="H8">
        <v>3.5953878406708597</v>
      </c>
      <c r="I8">
        <v>1.5151515151515151</v>
      </c>
      <c r="J8">
        <v>2.054123711340206</v>
      </c>
      <c r="K8">
        <v>1.5445205479452055</v>
      </c>
      <c r="N8">
        <v>9.5999999999999992E-3</v>
      </c>
      <c r="O8">
        <v>1.2736318407960199E-2</v>
      </c>
      <c r="P8">
        <v>1.4444444444444446E-2</v>
      </c>
      <c r="Q8">
        <v>1.6231884057971015E-2</v>
      </c>
      <c r="R8">
        <v>1.1555555555555557E-2</v>
      </c>
      <c r="S8">
        <v>1.6969696969696971E-2</v>
      </c>
      <c r="T8">
        <v>1.1428571428571429E-2</v>
      </c>
      <c r="U8">
        <v>9.5238095238095247E-3</v>
      </c>
      <c r="V8">
        <v>1.1111111111111112E-2</v>
      </c>
      <c r="W8">
        <v>1.5686274509803921E-2</v>
      </c>
      <c r="Z8">
        <v>0.25</v>
      </c>
      <c r="AA8">
        <f>S4</f>
        <v>1.5562435500515996E-2</v>
      </c>
      <c r="AB8">
        <f>G4</f>
        <v>1.7169837693141772</v>
      </c>
    </row>
    <row r="9" spans="1:28">
      <c r="B9">
        <v>2.0771241830065361</v>
      </c>
      <c r="C9">
        <v>3.2014925373134329</v>
      </c>
      <c r="D9">
        <v>1.8008565310492506</v>
      </c>
      <c r="E9">
        <v>1.6614285714285715</v>
      </c>
      <c r="F9">
        <v>1.5496323529411764</v>
      </c>
      <c r="G9">
        <v>1.8498168498168499</v>
      </c>
      <c r="H9">
        <v>3.2781250000000002</v>
      </c>
      <c r="I9">
        <v>0.58808290155440412</v>
      </c>
      <c r="J9">
        <v>2.6893424036281179</v>
      </c>
      <c r="K9">
        <v>1.7611607142857142</v>
      </c>
      <c r="N9">
        <v>9.696969696969697E-3</v>
      </c>
      <c r="O9">
        <v>1.2799999999999999E-2</v>
      </c>
      <c r="P9">
        <v>1.4444444444444446E-2</v>
      </c>
      <c r="Q9">
        <v>1.6296296296296295E-2</v>
      </c>
      <c r="R9">
        <v>8.8888888888888889E-3</v>
      </c>
      <c r="S9">
        <v>1.5238095238095238E-2</v>
      </c>
      <c r="T9">
        <v>1.1531531531531532E-2</v>
      </c>
      <c r="U9">
        <v>1.2121212121212121E-2</v>
      </c>
      <c r="V9">
        <v>1.040650406504065E-2</v>
      </c>
      <c r="W9">
        <v>1.2903225806451613E-2</v>
      </c>
      <c r="Z9">
        <v>0.25</v>
      </c>
      <c r="AA9">
        <f>T4</f>
        <v>1.3763440860215054E-2</v>
      </c>
      <c r="AB9">
        <f>H4</f>
        <v>2.1208829434561327</v>
      </c>
    </row>
    <row r="10" spans="1:28">
      <c r="B10">
        <v>1.52341824157765</v>
      </c>
      <c r="C10">
        <v>2.7751677852348995</v>
      </c>
      <c r="D10">
        <v>2.8654353562005279</v>
      </c>
      <c r="E10">
        <v>8.6779661016949152</v>
      </c>
      <c r="F10">
        <v>1.4596967278531525</v>
      </c>
      <c r="G10">
        <v>1.6996871741397288</v>
      </c>
      <c r="H10">
        <v>1.3533007334963325</v>
      </c>
      <c r="I10">
        <v>3.7433155080213902</v>
      </c>
      <c r="J10">
        <v>1.4623655913978495</v>
      </c>
      <c r="K10">
        <v>1.2171507607192253</v>
      </c>
      <c r="N10">
        <v>9.7560975609756097E-3</v>
      </c>
      <c r="O10">
        <v>1.2799999999999999E-2</v>
      </c>
      <c r="P10">
        <v>1.4444444444444446E-2</v>
      </c>
      <c r="Q10">
        <v>1.641025641025641E-2</v>
      </c>
      <c r="R10">
        <v>1.1636363636363636E-2</v>
      </c>
      <c r="S10">
        <v>1.6231884057971015E-2</v>
      </c>
      <c r="T10">
        <v>1.8666666666666668E-2</v>
      </c>
      <c r="U10">
        <v>8.8888888888888889E-3</v>
      </c>
      <c r="V10">
        <v>1.1228070175438597E-2</v>
      </c>
      <c r="W10">
        <v>1.0074074074074076E-2</v>
      </c>
      <c r="Z10">
        <v>1</v>
      </c>
      <c r="AA10">
        <f>U4</f>
        <v>1.1111111111111112E-2</v>
      </c>
      <c r="AB10">
        <f>I4</f>
        <v>1.3955223880597014</v>
      </c>
    </row>
    <row r="11" spans="1:28">
      <c r="B11">
        <v>1.8048220436280138</v>
      </c>
      <c r="C11">
        <v>0.89867841409691629</v>
      </c>
      <c r="D11">
        <v>2.7612456747404845</v>
      </c>
      <c r="E11">
        <v>3.373015873015873</v>
      </c>
      <c r="F11">
        <v>1.0144557823129252</v>
      </c>
      <c r="G11">
        <v>1.7731277533039647</v>
      </c>
      <c r="H11">
        <v>3.6865079365079363</v>
      </c>
      <c r="I11">
        <v>1.0162162162162163</v>
      </c>
      <c r="J11">
        <v>7.1732283464566926</v>
      </c>
      <c r="K11">
        <v>1.588235294117647</v>
      </c>
      <c r="N11">
        <v>0.01</v>
      </c>
      <c r="O11">
        <v>1.2839506172839507E-2</v>
      </c>
      <c r="P11">
        <v>1.4476190476190476E-2</v>
      </c>
      <c r="Q11">
        <v>1.641025641025641E-2</v>
      </c>
      <c r="R11">
        <v>1.5238095238095238E-2</v>
      </c>
      <c r="S11">
        <v>1.7777777777777778E-2</v>
      </c>
      <c r="T11">
        <v>1.7777777777777778E-2</v>
      </c>
      <c r="U11">
        <v>9.4623655913978495E-3</v>
      </c>
      <c r="V11">
        <v>8.0808080808080808E-3</v>
      </c>
      <c r="W11">
        <v>1.1594202898550725E-2</v>
      </c>
      <c r="Z11">
        <v>1</v>
      </c>
      <c r="AA11">
        <f>V4</f>
        <v>1.0666666666666666E-2</v>
      </c>
      <c r="AB11">
        <f>J4</f>
        <v>1.2825</v>
      </c>
    </row>
    <row r="12" spans="1:28">
      <c r="B12">
        <v>11.527027027027026</v>
      </c>
      <c r="C12">
        <v>1.0302743614001892</v>
      </c>
      <c r="D12">
        <v>2.14</v>
      </c>
      <c r="E12">
        <v>1.3203463203463204</v>
      </c>
      <c r="F12">
        <v>1.4254658385093169</v>
      </c>
      <c r="G12">
        <v>1.6363636363636365</v>
      </c>
      <c r="H12">
        <v>12.517543859649123</v>
      </c>
      <c r="I12">
        <v>0.11894273127753303</v>
      </c>
      <c r="J12">
        <v>2.4382871536523929</v>
      </c>
      <c r="K12">
        <v>1.4175654853620956</v>
      </c>
      <c r="N12">
        <v>1.0090090090090091E-2</v>
      </c>
      <c r="O12">
        <v>1.2839506172839507E-2</v>
      </c>
      <c r="P12">
        <v>1.4545454545454545E-2</v>
      </c>
      <c r="Q12">
        <v>1.6453900709219857E-2</v>
      </c>
      <c r="R12">
        <v>1.1366120218579235E-2</v>
      </c>
      <c r="S12">
        <v>1.4358974358974361E-2</v>
      </c>
      <c r="T12">
        <v>1.6969696969696971E-2</v>
      </c>
      <c r="U12">
        <v>1.4545454545454545E-2</v>
      </c>
      <c r="V12">
        <v>1.1428571428571429E-2</v>
      </c>
      <c r="W12">
        <v>1.1594202898550725E-2</v>
      </c>
      <c r="Z12">
        <v>1</v>
      </c>
      <c r="AA12">
        <f>W4</f>
        <v>1.1503267973856209E-2</v>
      </c>
      <c r="AB12">
        <f>K4</f>
        <v>1.7611607142857142</v>
      </c>
    </row>
    <row r="13" spans="1:28">
      <c r="B13">
        <v>2.0068807339449539</v>
      </c>
      <c r="C13">
        <v>4.6943396226415093</v>
      </c>
      <c r="D13">
        <v>2.2562674094707522</v>
      </c>
      <c r="E13">
        <v>1.5008291873963515</v>
      </c>
      <c r="F13">
        <v>1.5375722543352601</v>
      </c>
      <c r="G13">
        <v>1.6230769230769231</v>
      </c>
      <c r="H13">
        <v>1.8134715025906736</v>
      </c>
      <c r="I13">
        <v>1.1308724832214765</v>
      </c>
      <c r="J13">
        <v>1.9838420107719927</v>
      </c>
      <c r="K13">
        <v>1.4908485856905158</v>
      </c>
      <c r="N13">
        <v>1.0114942528735632E-2</v>
      </c>
      <c r="O13">
        <v>1.2839506172839507E-2</v>
      </c>
      <c r="P13">
        <v>1.4545454545454545E-2</v>
      </c>
      <c r="Q13">
        <v>1.650793650793651E-2</v>
      </c>
      <c r="R13">
        <v>1.2307692307692308E-2</v>
      </c>
      <c r="S13">
        <v>1.5686274509803921E-2</v>
      </c>
      <c r="T13">
        <v>1.3333333333333334E-2</v>
      </c>
      <c r="U13">
        <v>1.2380952380952381E-2</v>
      </c>
      <c r="V13">
        <v>1.1228070175438597E-2</v>
      </c>
      <c r="W13">
        <v>9.1954022988505746E-3</v>
      </c>
    </row>
    <row r="14" spans="1:28">
      <c r="B14">
        <v>1.367047308319739</v>
      </c>
      <c r="C14">
        <v>2.3787375415282392</v>
      </c>
      <c r="D14">
        <v>0.71643835616438356</v>
      </c>
      <c r="E14">
        <v>6.8522727272727275</v>
      </c>
      <c r="F14">
        <v>2.3245521601685986</v>
      </c>
      <c r="G14">
        <v>3.8598726114649682</v>
      </c>
      <c r="H14">
        <v>1.9285714285714286</v>
      </c>
      <c r="I14">
        <v>0.69712990936555896</v>
      </c>
      <c r="J14">
        <v>1.2825</v>
      </c>
      <c r="K14">
        <v>2.1554878048780486</v>
      </c>
      <c r="N14">
        <v>1.0158730158730159E-2</v>
      </c>
      <c r="O14">
        <v>1.2920962199312715E-2</v>
      </c>
      <c r="P14">
        <v>1.4545454545454545E-2</v>
      </c>
      <c r="Q14">
        <v>1.650793650793651E-2</v>
      </c>
      <c r="R14">
        <v>1.4358974358974361E-2</v>
      </c>
      <c r="S14">
        <v>1.9555555555555555E-2</v>
      </c>
      <c r="T14">
        <v>9.0909090909090905E-3</v>
      </c>
      <c r="U14">
        <v>1.2307692307692308E-2</v>
      </c>
      <c r="V14">
        <v>1.0909090909090908E-2</v>
      </c>
      <c r="W14">
        <v>8.6486486486486488E-3</v>
      </c>
    </row>
    <row r="15" spans="1:28">
      <c r="B15">
        <v>1.511437908496732</v>
      </c>
      <c r="C15">
        <v>2.5666074600355238</v>
      </c>
      <c r="D15">
        <v>1.5636363636363637</v>
      </c>
      <c r="E15">
        <v>7.493150684931507</v>
      </c>
      <c r="F15">
        <v>0.96134663341645887</v>
      </c>
      <c r="G15">
        <v>1.0124113475177305</v>
      </c>
      <c r="H15">
        <v>0.17554240631163709</v>
      </c>
      <c r="I15">
        <v>1.9610389610389611</v>
      </c>
      <c r="J15">
        <v>3.1861111111111109</v>
      </c>
      <c r="K15">
        <v>3.5033112582781456</v>
      </c>
      <c r="N15">
        <v>1.0505050505050505E-2</v>
      </c>
      <c r="O15">
        <v>1.2952380952380953E-2</v>
      </c>
      <c r="P15">
        <v>1.4545454545454545E-2</v>
      </c>
      <c r="Q15">
        <v>1.6666666666666666E-2</v>
      </c>
      <c r="R15">
        <v>1.2698412698412698E-2</v>
      </c>
      <c r="S15">
        <v>1.5238095238095238E-2</v>
      </c>
      <c r="T15">
        <v>1.0158730158730159E-2</v>
      </c>
      <c r="U15">
        <v>1.1111111111111112E-2</v>
      </c>
      <c r="V15">
        <v>9.1666666666666667E-3</v>
      </c>
      <c r="W15">
        <v>1.1111111111111112E-2</v>
      </c>
    </row>
    <row r="16" spans="1:28">
      <c r="B16">
        <v>1.9857482185273159</v>
      </c>
      <c r="C16">
        <v>2.1773399014778323</v>
      </c>
      <c r="D16">
        <v>2.9807162534435263</v>
      </c>
      <c r="E16">
        <v>1.7931034482758621</v>
      </c>
      <c r="F16">
        <v>1.4358974358974359</v>
      </c>
      <c r="G16">
        <v>7.581818181818182</v>
      </c>
      <c r="H16">
        <v>2.7336683417085426</v>
      </c>
      <c r="I16">
        <v>1.4808510638297872</v>
      </c>
      <c r="J16">
        <v>0.68011527377521619</v>
      </c>
      <c r="K16">
        <v>3.2105263157894739</v>
      </c>
      <c r="N16">
        <v>1.0526315789473684E-2</v>
      </c>
      <c r="O16">
        <v>1.2991452991452991E-2</v>
      </c>
      <c r="P16">
        <v>1.4545454545454545E-2</v>
      </c>
      <c r="Q16">
        <v>1.6666666666666666E-2</v>
      </c>
      <c r="R16">
        <v>1.0980392156862745E-2</v>
      </c>
      <c r="S16">
        <v>1.6231884057971015E-2</v>
      </c>
      <c r="T16">
        <v>1.641025641025641E-2</v>
      </c>
      <c r="U16">
        <v>1.3333333333333332E-2</v>
      </c>
      <c r="V16">
        <v>8.6021505376344086E-3</v>
      </c>
      <c r="W16">
        <v>1.3333333333333334E-2</v>
      </c>
    </row>
    <row r="17" spans="2:23">
      <c r="B17">
        <v>4.1869918699186988</v>
      </c>
      <c r="C17">
        <v>2.91015625</v>
      </c>
      <c r="D17">
        <v>2.4640522875816995</v>
      </c>
      <c r="E17">
        <v>2.7935222672064777</v>
      </c>
      <c r="F17">
        <v>1.276685393258427</v>
      </c>
      <c r="G17">
        <v>2.0845921450151059</v>
      </c>
      <c r="H17">
        <v>1.4666666666666666</v>
      </c>
      <c r="I17">
        <v>0.82889200561009813</v>
      </c>
      <c r="J17">
        <v>0.53962264150943395</v>
      </c>
      <c r="K17">
        <v>0.8936170212765957</v>
      </c>
      <c r="N17">
        <v>1.0666666666666666E-2</v>
      </c>
      <c r="O17">
        <v>1.3008130081300813E-2</v>
      </c>
      <c r="P17">
        <v>1.4623655913978496E-2</v>
      </c>
      <c r="Q17">
        <v>1.6666666666666666E-2</v>
      </c>
      <c r="R17">
        <v>1.5686274509803921E-2</v>
      </c>
      <c r="S17">
        <v>1.6296296296296295E-2</v>
      </c>
      <c r="T17">
        <v>1.4814814814814815E-2</v>
      </c>
      <c r="U17">
        <v>1.4035087719298246E-2</v>
      </c>
      <c r="V17">
        <v>1.2444444444444445E-2</v>
      </c>
      <c r="W17">
        <v>1.0864197530864197E-2</v>
      </c>
    </row>
    <row r="18" spans="2:23">
      <c r="B18">
        <v>0.61959957850368808</v>
      </c>
      <c r="C18">
        <v>4.0381355932203391</v>
      </c>
      <c r="D18">
        <v>0.71201814058956914</v>
      </c>
      <c r="E18">
        <v>2.0727902946273828</v>
      </c>
      <c r="F18">
        <v>2.4967948717948718</v>
      </c>
      <c r="G18">
        <v>1.4048059149722736</v>
      </c>
      <c r="H18">
        <v>0.96390658174097665</v>
      </c>
      <c r="I18">
        <v>1.8606271777003485</v>
      </c>
      <c r="J18">
        <v>0.77183098591549293</v>
      </c>
      <c r="K18">
        <v>1.7179487179487178</v>
      </c>
      <c r="N18">
        <v>1.0666666666666668E-2</v>
      </c>
      <c r="O18">
        <v>1.3008130081300813E-2</v>
      </c>
      <c r="P18">
        <v>1.4666666666666666E-2</v>
      </c>
      <c r="Q18">
        <v>1.6666666666666666E-2</v>
      </c>
      <c r="R18">
        <v>9.4117647058823521E-3</v>
      </c>
      <c r="S18">
        <v>1.641025641025641E-2</v>
      </c>
      <c r="T18">
        <v>1.4035087719298246E-2</v>
      </c>
      <c r="U18">
        <v>1.4358974358974361E-2</v>
      </c>
      <c r="V18">
        <v>1.0666666666666666E-2</v>
      </c>
      <c r="W18">
        <v>1.0434782608695651E-2</v>
      </c>
    </row>
    <row r="19" spans="2:23">
      <c r="B19">
        <v>3.1205673758865249</v>
      </c>
      <c r="C19">
        <v>2.3291139240506329</v>
      </c>
      <c r="D19">
        <v>2.5261845386533666</v>
      </c>
      <c r="E19">
        <v>3.7780172413793105</v>
      </c>
      <c r="F19">
        <v>1.1121281464530892</v>
      </c>
      <c r="G19">
        <v>1.1319148936170214</v>
      </c>
      <c r="H19">
        <v>1.6852589641434264</v>
      </c>
      <c r="I19">
        <v>1.3955223880597014</v>
      </c>
      <c r="J19">
        <v>1.2672897196261683</v>
      </c>
      <c r="K19">
        <v>1.1181262729124237</v>
      </c>
      <c r="N19">
        <v>1.0793650793650795E-2</v>
      </c>
      <c r="O19">
        <v>1.3061224489795917E-2</v>
      </c>
      <c r="P19">
        <v>1.4666666666666668E-2</v>
      </c>
      <c r="Q19">
        <v>1.6842105263157894E-2</v>
      </c>
      <c r="R19">
        <v>1.0909090909090908E-2</v>
      </c>
      <c r="S19">
        <v>2.2857142857142857E-2</v>
      </c>
      <c r="T19">
        <v>1.0833333333333334E-2</v>
      </c>
      <c r="U19">
        <v>5.3333333333333332E-3</v>
      </c>
      <c r="V19">
        <v>1.1228070175438597E-2</v>
      </c>
      <c r="W19">
        <v>1.4358974358974361E-2</v>
      </c>
    </row>
    <row r="20" spans="2:23">
      <c r="B20">
        <v>1.3356973995271868</v>
      </c>
      <c r="C20">
        <v>1.1659350307287093</v>
      </c>
      <c r="D20">
        <v>1.7372881355932204</v>
      </c>
      <c r="E20">
        <v>1.3241525423728813</v>
      </c>
      <c r="F20">
        <v>2.3140794223826715</v>
      </c>
      <c r="G20">
        <v>1.466512702078522</v>
      </c>
      <c r="H20">
        <v>1.5145631067961165</v>
      </c>
      <c r="I20">
        <v>0.98185941043083902</v>
      </c>
      <c r="J20">
        <v>3.516728624535316</v>
      </c>
      <c r="K20">
        <v>4.2383720930232558</v>
      </c>
      <c r="N20">
        <v>1.081081081081081E-2</v>
      </c>
      <c r="O20">
        <v>1.3081761006289308E-2</v>
      </c>
      <c r="P20">
        <v>1.4712643678160919E-2</v>
      </c>
      <c r="Q20">
        <v>1.6842105263157894E-2</v>
      </c>
      <c r="R20">
        <v>1.1851851851851851E-2</v>
      </c>
      <c r="S20">
        <v>2.0512820512820513E-2</v>
      </c>
      <c r="T20">
        <v>0.01</v>
      </c>
      <c r="U20">
        <v>8.1159420289855077E-3</v>
      </c>
      <c r="V20">
        <v>7.619047619047619E-3</v>
      </c>
      <c r="W20">
        <v>1.2043010752688174E-2</v>
      </c>
    </row>
    <row r="21" spans="2:23">
      <c r="B21">
        <v>4.1269841269841274</v>
      </c>
      <c r="C21">
        <v>1.9741935483870967</v>
      </c>
      <c r="D21">
        <v>3.2647058823529411</v>
      </c>
      <c r="E21">
        <v>1.2401847575057736</v>
      </c>
      <c r="F21">
        <v>1.424908424908425</v>
      </c>
      <c r="G21">
        <v>2.6857142857142855</v>
      </c>
      <c r="H21">
        <v>1.2162373145979704</v>
      </c>
      <c r="I21">
        <v>2.0777988614800758</v>
      </c>
      <c r="J21">
        <v>0.98579545454545459</v>
      </c>
      <c r="K21">
        <v>0.83911368015414256</v>
      </c>
      <c r="N21">
        <v>1.081081081081081E-2</v>
      </c>
      <c r="O21">
        <v>1.3140096618357489E-2</v>
      </c>
      <c r="P21">
        <v>1.4814814814814814E-2</v>
      </c>
      <c r="Q21">
        <v>1.6842105263157894E-2</v>
      </c>
      <c r="R21">
        <v>1.5238095238095238E-2</v>
      </c>
      <c r="S21">
        <v>1.7435897435897438E-2</v>
      </c>
      <c r="T21">
        <v>1.6666666666666666E-2</v>
      </c>
      <c r="U21">
        <v>1.7777777777777778E-2</v>
      </c>
      <c r="V21">
        <v>7.7419354838709677E-3</v>
      </c>
      <c r="W21">
        <v>1.3827160493827161E-2</v>
      </c>
    </row>
    <row r="22" spans="2:23">
      <c r="B22">
        <v>1.9473684210526316</v>
      </c>
      <c r="C22">
        <v>3.1006711409395975</v>
      </c>
      <c r="D22">
        <v>1.364185110663984</v>
      </c>
      <c r="E22">
        <v>1.840625</v>
      </c>
      <c r="F22">
        <v>1.2324805339265852</v>
      </c>
      <c r="G22">
        <v>3.7210884353741496</v>
      </c>
      <c r="H22">
        <v>2.8984962406015038</v>
      </c>
      <c r="I22">
        <v>0.86407766990291257</v>
      </c>
      <c r="J22">
        <v>0.98259187620889743</v>
      </c>
      <c r="K22">
        <v>4.4520547945205475</v>
      </c>
      <c r="N22">
        <v>1.0842490842490842E-2</v>
      </c>
      <c r="O22">
        <v>1.3150684931506848E-2</v>
      </c>
      <c r="P22">
        <v>1.4814814814814814E-2</v>
      </c>
      <c r="Q22">
        <v>1.6910569105691057E-2</v>
      </c>
      <c r="R22">
        <v>1.6666666666666666E-2</v>
      </c>
      <c r="S22">
        <v>1.5072463768115942E-2</v>
      </c>
      <c r="T22">
        <v>1.2549019607843137E-2</v>
      </c>
      <c r="U22">
        <v>1.3333333333333332E-2</v>
      </c>
      <c r="V22">
        <v>9.1056910569105708E-3</v>
      </c>
      <c r="W22">
        <v>1.5238095238095238E-2</v>
      </c>
    </row>
    <row r="23" spans="2:23">
      <c r="B23">
        <v>1.8896925858951175</v>
      </c>
      <c r="C23">
        <v>0.99797160243407712</v>
      </c>
      <c r="D23">
        <v>2.0307298335467348</v>
      </c>
      <c r="E23">
        <v>3.2981651376146788</v>
      </c>
      <c r="F23">
        <v>1.3155397390272836</v>
      </c>
      <c r="G23">
        <v>1.7657342657342658</v>
      </c>
      <c r="H23">
        <v>5.8780487804878048</v>
      </c>
      <c r="I23">
        <v>1.6962025316455696</v>
      </c>
      <c r="J23">
        <v>1.6841397849462365</v>
      </c>
      <c r="K23">
        <v>5.7435897435897436</v>
      </c>
      <c r="N23">
        <v>1.0864197530864197E-2</v>
      </c>
      <c r="O23">
        <v>1.3333333333333332E-2</v>
      </c>
      <c r="P23">
        <v>1.4814814814814815E-2</v>
      </c>
      <c r="Q23">
        <v>1.6969696969696968E-2</v>
      </c>
      <c r="R23">
        <v>1.2631578947368421E-2</v>
      </c>
      <c r="S23">
        <v>1.3333333333333332E-2</v>
      </c>
      <c r="T23">
        <v>1.0980392156862745E-2</v>
      </c>
      <c r="U23">
        <v>1.0256410256410256E-2</v>
      </c>
      <c r="V23">
        <v>1.0256410256410256E-2</v>
      </c>
      <c r="W23">
        <v>1.0593607305936073E-2</v>
      </c>
    </row>
    <row r="24" spans="2:23">
      <c r="B24">
        <v>1.1060329067641681</v>
      </c>
      <c r="C24">
        <v>2.041018387553041</v>
      </c>
      <c r="D24">
        <v>1.0877598152424943</v>
      </c>
      <c r="E24">
        <v>2.1776315789473686</v>
      </c>
      <c r="F24">
        <v>2.6772334293948128</v>
      </c>
      <c r="G24">
        <v>1.6182380216383307</v>
      </c>
      <c r="H24">
        <v>1.5790754257907542</v>
      </c>
      <c r="I24">
        <v>1.9307692307692308</v>
      </c>
      <c r="J24">
        <v>0.80796252927400469</v>
      </c>
      <c r="K24">
        <v>3.7984496124031009</v>
      </c>
      <c r="N24">
        <v>1.0909090909090908E-2</v>
      </c>
      <c r="O24">
        <v>1.3333333333333332E-2</v>
      </c>
      <c r="P24">
        <v>1.4883720930232557E-2</v>
      </c>
      <c r="Q24">
        <v>1.6969696969696971E-2</v>
      </c>
      <c r="R24">
        <v>1.0909090909090908E-2</v>
      </c>
      <c r="S24">
        <v>1.7777777777777778E-2</v>
      </c>
      <c r="T24">
        <v>1.2121212121212121E-2</v>
      </c>
      <c r="U24">
        <v>1.3333333333333334E-2</v>
      </c>
      <c r="V24">
        <v>1.9393939393939394E-2</v>
      </c>
      <c r="W24">
        <v>1.6969696969696971E-2</v>
      </c>
    </row>
    <row r="25" spans="2:23">
      <c r="B25">
        <v>1.2386706948640482</v>
      </c>
      <c r="C25">
        <v>2.5333333333333332</v>
      </c>
      <c r="D25">
        <v>1.4345549738219896</v>
      </c>
      <c r="E25">
        <v>2.0112612612612613</v>
      </c>
      <c r="F25">
        <v>2.3245967741935485</v>
      </c>
      <c r="G25">
        <v>1.0516795865633075</v>
      </c>
      <c r="H25">
        <v>0.33561643835616439</v>
      </c>
      <c r="I25">
        <v>1.2367021276595744</v>
      </c>
      <c r="J25">
        <v>0.92112676056338028</v>
      </c>
      <c r="K25">
        <v>1.5257142857142858</v>
      </c>
      <c r="N25">
        <v>1.094017094017094E-2</v>
      </c>
      <c r="O25">
        <v>1.3333333333333332E-2</v>
      </c>
      <c r="P25">
        <v>1.4933333333333335E-2</v>
      </c>
      <c r="Q25">
        <v>1.6969696969696971E-2</v>
      </c>
      <c r="R25">
        <v>1.3968253968253968E-2</v>
      </c>
      <c r="S25">
        <v>1.7391304347826087E-2</v>
      </c>
      <c r="T25">
        <v>1.3333333333333332E-2</v>
      </c>
      <c r="U25">
        <v>1.1666666666666667E-2</v>
      </c>
      <c r="V25">
        <v>9.2307692307692299E-3</v>
      </c>
      <c r="W25">
        <v>1.3333333333333334E-2</v>
      </c>
    </row>
    <row r="26" spans="2:23">
      <c r="B26">
        <v>1.6436314363143631</v>
      </c>
      <c r="C26">
        <v>4.2403433476394854</v>
      </c>
      <c r="D26">
        <v>4.1691176470588234</v>
      </c>
      <c r="E26">
        <v>1.7605321507760532</v>
      </c>
      <c r="F26">
        <v>0.68555555555555558</v>
      </c>
      <c r="G26">
        <v>1.9527896995708154</v>
      </c>
      <c r="H26">
        <v>1.7492877492877492</v>
      </c>
      <c r="I26">
        <v>0.86380597014925375</v>
      </c>
      <c r="J26">
        <v>0.82867783985102417</v>
      </c>
      <c r="K26">
        <v>1.2690265486725665</v>
      </c>
      <c r="N26">
        <v>1.0952380952380953E-2</v>
      </c>
      <c r="O26">
        <v>1.3333333333333332E-2</v>
      </c>
      <c r="P26">
        <v>1.5042735042735043E-2</v>
      </c>
      <c r="Q26">
        <v>1.7142857142857144E-2</v>
      </c>
      <c r="R26">
        <v>1.846153846153846E-2</v>
      </c>
      <c r="S26">
        <v>2.2857142857142857E-2</v>
      </c>
      <c r="T26">
        <v>1.1182795698924731E-2</v>
      </c>
      <c r="U26">
        <v>1.2631578947368421E-2</v>
      </c>
      <c r="V26">
        <v>1.641025641025641E-2</v>
      </c>
      <c r="W26">
        <v>1.040650406504065E-2</v>
      </c>
    </row>
    <row r="27" spans="2:23">
      <c r="B27">
        <v>1.4823529411764707</v>
      </c>
      <c r="C27">
        <v>6.284313725490196</v>
      </c>
      <c r="D27">
        <v>3.8577075098814229</v>
      </c>
      <c r="E27">
        <v>1.3705357142857142</v>
      </c>
      <c r="F27">
        <v>2.141274238227147</v>
      </c>
      <c r="G27">
        <v>4.0652173913043477</v>
      </c>
      <c r="H27">
        <v>1.2983539094650205</v>
      </c>
      <c r="I27">
        <v>0.75187969924812026</v>
      </c>
      <c r="J27">
        <v>1.0745382585751979</v>
      </c>
      <c r="K27">
        <v>0.83657587548638135</v>
      </c>
      <c r="N27">
        <v>1.1182795698924731E-2</v>
      </c>
      <c r="O27">
        <v>1.3333333333333334E-2</v>
      </c>
      <c r="P27">
        <v>1.5053763440860216E-2</v>
      </c>
      <c r="Q27">
        <v>1.7142857142857144E-2</v>
      </c>
      <c r="R27">
        <v>0.01</v>
      </c>
      <c r="S27">
        <v>1.2043010752688174E-2</v>
      </c>
      <c r="T27">
        <v>2.0740740740740744E-2</v>
      </c>
      <c r="U27">
        <v>1.0864197530864197E-2</v>
      </c>
      <c r="V27">
        <v>2.1333333333333333E-2</v>
      </c>
      <c r="W27">
        <v>9.2753623188405795E-3</v>
      </c>
    </row>
    <row r="28" spans="2:23">
      <c r="B28">
        <v>3.2860125260960333</v>
      </c>
      <c r="C28">
        <v>52.25</v>
      </c>
      <c r="D28">
        <v>1.598326359832636</v>
      </c>
      <c r="E28">
        <v>2.3235294117647061</v>
      </c>
      <c r="F28">
        <v>2.6227544910179641</v>
      </c>
      <c r="G28">
        <v>1.213903743315508</v>
      </c>
      <c r="H28">
        <v>1.1236363636363635</v>
      </c>
      <c r="I28">
        <v>0.97756410256410253</v>
      </c>
      <c r="J28">
        <v>0.9780564263322884</v>
      </c>
      <c r="K28">
        <v>1.5866935483870968</v>
      </c>
      <c r="N28">
        <v>1.1282051282051283E-2</v>
      </c>
      <c r="O28">
        <v>1.3333333333333334E-2</v>
      </c>
      <c r="P28">
        <v>1.5072463768115942E-2</v>
      </c>
      <c r="Q28">
        <v>1.7254901960784313E-2</v>
      </c>
      <c r="R28">
        <v>1.6969696969696971E-2</v>
      </c>
      <c r="S28">
        <v>1.6666666666666666E-2</v>
      </c>
      <c r="T28">
        <v>1.3968253968253968E-2</v>
      </c>
      <c r="U28">
        <v>1.3333333333333332E-2</v>
      </c>
      <c r="V28">
        <v>8.8888888888888889E-3</v>
      </c>
      <c r="W28">
        <v>9.7777777777777776E-3</v>
      </c>
    </row>
    <row r="29" spans="2:23">
      <c r="B29">
        <v>0.88113207547169814</v>
      </c>
      <c r="C29">
        <v>1.2242857142857142</v>
      </c>
      <c r="D29">
        <v>14.462962962962964</v>
      </c>
      <c r="E29">
        <v>0.99539170506912444</v>
      </c>
      <c r="F29">
        <v>1.7148080438756856</v>
      </c>
      <c r="G29">
        <v>1.7956204379562044</v>
      </c>
      <c r="H29">
        <v>0.73083475298126066</v>
      </c>
      <c r="I29">
        <v>1.3621794871794872</v>
      </c>
      <c r="J29">
        <v>1.1012578616352202</v>
      </c>
      <c r="K29">
        <v>1.3935810810810811</v>
      </c>
      <c r="N29">
        <v>1.1324200913242009E-2</v>
      </c>
      <c r="O29">
        <v>1.3333333333333334E-2</v>
      </c>
      <c r="P29">
        <v>1.5072463768115942E-2</v>
      </c>
      <c r="Q29">
        <v>1.7254901960784313E-2</v>
      </c>
      <c r="R29">
        <v>9.1954022988505746E-3</v>
      </c>
      <c r="S29">
        <v>1.4117647058823528E-2</v>
      </c>
      <c r="T29">
        <v>1.7254901960784313E-2</v>
      </c>
      <c r="U29">
        <v>1.2121212121212121E-2</v>
      </c>
      <c r="V29">
        <v>9.7777777777777776E-3</v>
      </c>
      <c r="W29">
        <v>6.5408805031446542E-3</v>
      </c>
    </row>
    <row r="30" spans="2:23">
      <c r="B30">
        <v>3.247311827956989</v>
      </c>
      <c r="C30">
        <v>1.0889183808891838</v>
      </c>
      <c r="D30">
        <v>1.2159574468085106</v>
      </c>
      <c r="E30">
        <v>1.0083632019115889</v>
      </c>
      <c r="F30">
        <v>0.89473684210526316</v>
      </c>
      <c r="G30">
        <v>1.0172185430463576</v>
      </c>
      <c r="H30">
        <v>1.6510791366906474</v>
      </c>
      <c r="I30">
        <v>0.97885196374622352</v>
      </c>
      <c r="J30">
        <v>1.6504672897196262</v>
      </c>
      <c r="K30">
        <v>2.2942386831275718</v>
      </c>
      <c r="N30">
        <v>1.1428571428571429E-2</v>
      </c>
      <c r="O30">
        <v>1.3333333333333334E-2</v>
      </c>
      <c r="P30">
        <v>1.5072463768115942E-2</v>
      </c>
      <c r="Q30">
        <v>1.7333333333333333E-2</v>
      </c>
      <c r="R30">
        <v>1.641025641025641E-2</v>
      </c>
      <c r="S30">
        <v>1.2444444444444445E-2</v>
      </c>
      <c r="T30">
        <v>1.5833333333333335E-2</v>
      </c>
      <c r="U30">
        <v>9.696969696969697E-3</v>
      </c>
      <c r="V30">
        <v>1.1851851851851851E-2</v>
      </c>
      <c r="W30">
        <v>1.8666666666666668E-2</v>
      </c>
    </row>
    <row r="31" spans="2:23">
      <c r="B31">
        <v>2.8659217877094973</v>
      </c>
      <c r="C31">
        <v>3.0990338164251208</v>
      </c>
      <c r="D31">
        <v>1.2691807542262679</v>
      </c>
      <c r="E31">
        <v>1.8333333333333333</v>
      </c>
      <c r="F31">
        <v>0.8401639344262295</v>
      </c>
      <c r="G31">
        <v>1.7188940092165899</v>
      </c>
      <c r="H31">
        <v>1.8862275449101797</v>
      </c>
      <c r="I31">
        <v>1.5563909774436091</v>
      </c>
      <c r="J31">
        <v>0.91373439273552781</v>
      </c>
      <c r="K31">
        <v>3.6570605187319885</v>
      </c>
      <c r="N31">
        <v>1.1531531531531532E-2</v>
      </c>
      <c r="O31">
        <v>1.3333333333333334E-2</v>
      </c>
      <c r="P31">
        <v>1.5111111111111112E-2</v>
      </c>
      <c r="Q31">
        <v>1.7333333333333333E-2</v>
      </c>
      <c r="R31">
        <v>1.4712643678160919E-2</v>
      </c>
      <c r="S31">
        <v>1.3866666666666668E-2</v>
      </c>
      <c r="T31">
        <v>8.8888888888888889E-3</v>
      </c>
      <c r="U31">
        <v>8.0000000000000002E-3</v>
      </c>
      <c r="V31">
        <v>1.2444444444444445E-2</v>
      </c>
      <c r="W31">
        <v>1.0074074074074076E-2</v>
      </c>
    </row>
    <row r="32" spans="2:23">
      <c r="B32">
        <v>3.8640226628895182</v>
      </c>
      <c r="C32">
        <v>1.2786206896551724</v>
      </c>
      <c r="D32">
        <v>4.5132743362831862</v>
      </c>
      <c r="E32">
        <v>1.9111531190926276</v>
      </c>
      <c r="F32">
        <v>1.5138339920948616</v>
      </c>
      <c r="G32">
        <v>1.4814814814814814</v>
      </c>
      <c r="H32">
        <v>1.3672456575682381</v>
      </c>
      <c r="I32">
        <v>2.039525691699605</v>
      </c>
      <c r="J32">
        <v>1.512014787430684</v>
      </c>
      <c r="K32">
        <v>1.5481798715203425</v>
      </c>
      <c r="N32">
        <v>1.1555555555555557E-2</v>
      </c>
      <c r="O32">
        <v>1.3333333333333334E-2</v>
      </c>
      <c r="P32">
        <v>1.5111111111111112E-2</v>
      </c>
      <c r="Q32">
        <v>1.7391304347826087E-2</v>
      </c>
      <c r="R32">
        <v>5.9259259259259256E-3</v>
      </c>
      <c r="S32">
        <v>2.2222222222222223E-2</v>
      </c>
      <c r="T32">
        <v>1.8666666666666668E-2</v>
      </c>
      <c r="U32">
        <v>1.0370370370370372E-2</v>
      </c>
      <c r="V32">
        <v>1.3333333333333334E-2</v>
      </c>
      <c r="W32">
        <v>1.3333333333333334E-2</v>
      </c>
    </row>
    <row r="33" spans="2:23">
      <c r="B33">
        <v>2.4742647058823528</v>
      </c>
      <c r="C33">
        <v>3.0150000000000001</v>
      </c>
      <c r="D33">
        <v>6.88</v>
      </c>
      <c r="E33">
        <v>1.0837138508371384</v>
      </c>
      <c r="F33">
        <v>1.0762527233115469</v>
      </c>
      <c r="G33">
        <v>1.9320388349514563</v>
      </c>
      <c r="H33">
        <v>1.704724409448819</v>
      </c>
      <c r="I33">
        <v>1.1286713286713286</v>
      </c>
      <c r="J33">
        <v>1.933852140077821</v>
      </c>
      <c r="K33">
        <v>1.1823204419889504</v>
      </c>
      <c r="N33">
        <v>1.1594202898550725E-2</v>
      </c>
      <c r="O33">
        <v>1.3333333333333334E-2</v>
      </c>
      <c r="P33">
        <v>1.5238095238095238E-2</v>
      </c>
      <c r="Q33">
        <v>1.7391304347826087E-2</v>
      </c>
      <c r="R33">
        <v>5.3333333333333332E-3</v>
      </c>
      <c r="S33">
        <v>1.7777777777777778E-2</v>
      </c>
      <c r="T33">
        <v>1.3714285714285714E-2</v>
      </c>
      <c r="U33">
        <v>8.8888888888888889E-3</v>
      </c>
      <c r="V33">
        <v>8.2758620689655175E-3</v>
      </c>
      <c r="W33">
        <v>8.8888888888888889E-3</v>
      </c>
    </row>
    <row r="34" spans="2:23">
      <c r="B34">
        <v>0.86826347305389218</v>
      </c>
      <c r="C34">
        <v>1.9337676438653637</v>
      </c>
      <c r="D34">
        <v>2.0664819944598336</v>
      </c>
      <c r="E34">
        <v>1.9092495636998255</v>
      </c>
      <c r="F34">
        <v>1.9974811083123425</v>
      </c>
      <c r="G34">
        <v>1.2415812591508053</v>
      </c>
      <c r="H34">
        <v>1.2482993197278911</v>
      </c>
      <c r="I34">
        <v>1.5905797101449275</v>
      </c>
      <c r="J34">
        <v>1.0630630630630631</v>
      </c>
      <c r="K34">
        <v>2.7695652173913046</v>
      </c>
      <c r="N34">
        <v>1.1666666666666667E-2</v>
      </c>
      <c r="O34">
        <v>1.3333333333333334E-2</v>
      </c>
      <c r="P34">
        <v>1.5238095238095238E-2</v>
      </c>
      <c r="Q34">
        <v>1.7391304347826087E-2</v>
      </c>
      <c r="R34">
        <v>7.4999999999999997E-3</v>
      </c>
      <c r="S34">
        <v>1.6E-2</v>
      </c>
      <c r="T34">
        <v>1.4117647058823528E-2</v>
      </c>
      <c r="U34">
        <v>9.3333333333333341E-3</v>
      </c>
      <c r="V34">
        <v>1.2444444444444445E-2</v>
      </c>
      <c r="W34">
        <v>5.9863945578231296E-3</v>
      </c>
    </row>
    <row r="35" spans="2:23">
      <c r="B35">
        <v>2.8725212464589234</v>
      </c>
      <c r="C35">
        <v>2.3872053872053871</v>
      </c>
      <c r="D35">
        <v>1.6849740932642487</v>
      </c>
      <c r="E35">
        <v>0.81415929203539827</v>
      </c>
      <c r="F35">
        <v>1.7566909975669101</v>
      </c>
      <c r="G35">
        <v>1.5781637717121588</v>
      </c>
      <c r="H35">
        <v>4.9060773480662982</v>
      </c>
      <c r="I35">
        <v>1.0712074303405572</v>
      </c>
      <c r="J35">
        <v>0.95573440643863183</v>
      </c>
      <c r="K35">
        <v>1.5337423312883436</v>
      </c>
      <c r="N35">
        <v>1.1733333333333333E-2</v>
      </c>
      <c r="O35">
        <v>1.3333333333333334E-2</v>
      </c>
      <c r="P35">
        <v>1.5238095238095238E-2</v>
      </c>
      <c r="Q35">
        <v>1.7471264367816094E-2</v>
      </c>
      <c r="R35">
        <v>7.619047619047619E-3</v>
      </c>
      <c r="S35">
        <v>1.2903225806451613E-2</v>
      </c>
      <c r="T35">
        <v>8.4848484848484857E-3</v>
      </c>
      <c r="U35">
        <v>9.2307692307692299E-3</v>
      </c>
      <c r="V35">
        <v>1.7777777777777778E-2</v>
      </c>
      <c r="W35">
        <v>1.4545454545454545E-2</v>
      </c>
    </row>
    <row r="36" spans="2:23">
      <c r="B36">
        <v>1.6697860962566844</v>
      </c>
      <c r="C36">
        <v>0.56944444444444442</v>
      </c>
      <c r="D36">
        <v>1.8854961832061068</v>
      </c>
      <c r="E36">
        <v>7.6615384615384619</v>
      </c>
      <c r="F36">
        <v>1.3276157804459692</v>
      </c>
      <c r="G36">
        <v>5.1121495327102799</v>
      </c>
      <c r="H36">
        <v>1.6406533575317603</v>
      </c>
      <c r="I36">
        <v>1.202247191011236</v>
      </c>
      <c r="J36">
        <v>1.1491803278688524</v>
      </c>
      <c r="K36">
        <v>13.68</v>
      </c>
      <c r="N36">
        <v>1.1851851851851851E-2</v>
      </c>
      <c r="O36">
        <v>1.3333333333333334E-2</v>
      </c>
      <c r="P36">
        <v>1.5238095238095238E-2</v>
      </c>
      <c r="Q36">
        <v>1.7523809523809525E-2</v>
      </c>
      <c r="R36">
        <v>1.0434782608695651E-2</v>
      </c>
      <c r="S36">
        <v>1.6870748299319727E-2</v>
      </c>
      <c r="T36">
        <v>1.8666666666666668E-2</v>
      </c>
      <c r="U36">
        <v>1.9393939393939394E-2</v>
      </c>
      <c r="V36">
        <v>9.2753623188405795E-3</v>
      </c>
      <c r="W36">
        <v>8.8888888888888889E-3</v>
      </c>
    </row>
    <row r="37" spans="2:23">
      <c r="B37">
        <v>2.3994413407821229</v>
      </c>
      <c r="C37">
        <v>1.8243847874720358</v>
      </c>
      <c r="D37">
        <v>14.373134328358208</v>
      </c>
      <c r="E37">
        <v>2.7010309278350517</v>
      </c>
      <c r="F37">
        <v>1.3520114942528736</v>
      </c>
      <c r="G37">
        <v>0.41052631578947368</v>
      </c>
      <c r="H37">
        <v>1.6541935483870969</v>
      </c>
      <c r="I37">
        <v>2.4481327800829877</v>
      </c>
      <c r="J37">
        <v>0.92307692307692313</v>
      </c>
      <c r="K37">
        <v>2.2896039603960396</v>
      </c>
      <c r="N37">
        <v>1.1891891891891892E-2</v>
      </c>
      <c r="O37">
        <v>1.3559322033898305E-2</v>
      </c>
      <c r="P37">
        <v>1.5238095238095238E-2</v>
      </c>
      <c r="Q37">
        <v>1.7777777777777778E-2</v>
      </c>
      <c r="R37">
        <v>1.2631578947368421E-2</v>
      </c>
      <c r="S37">
        <v>1.3693693693693694E-2</v>
      </c>
      <c r="T37">
        <v>1.1531531531531532E-2</v>
      </c>
      <c r="U37">
        <v>1.8666666666666668E-2</v>
      </c>
      <c r="V37">
        <v>9.696969696969697E-3</v>
      </c>
      <c r="W37">
        <v>0.01</v>
      </c>
    </row>
    <row r="38" spans="2:23">
      <c r="B38">
        <v>5.0452674897119341</v>
      </c>
      <c r="C38">
        <v>2.3461538461538463</v>
      </c>
      <c r="D38">
        <v>2.4640776699029128</v>
      </c>
      <c r="E38">
        <v>1.842406876790831</v>
      </c>
      <c r="F38">
        <v>1.8045649072753209</v>
      </c>
      <c r="G38">
        <v>8.1975308641975317</v>
      </c>
      <c r="H38">
        <v>4.1754385964912277</v>
      </c>
      <c r="I38">
        <v>1.1094017094017095</v>
      </c>
      <c r="J38">
        <v>0.36466165413533835</v>
      </c>
      <c r="K38">
        <v>2.5529661016949152</v>
      </c>
      <c r="N38">
        <v>1.1929824561403509E-2</v>
      </c>
      <c r="O38">
        <v>1.3594771241830067E-2</v>
      </c>
      <c r="P38">
        <v>1.5333333333333334E-2</v>
      </c>
      <c r="Q38">
        <v>1.7777777777777778E-2</v>
      </c>
      <c r="R38">
        <v>1.2173913043478261E-2</v>
      </c>
      <c r="S38">
        <v>1.6842105263157894E-2</v>
      </c>
      <c r="T38">
        <v>1.5555555555555557E-2</v>
      </c>
      <c r="U38">
        <v>1.4358974358974361E-2</v>
      </c>
      <c r="V38">
        <v>1.2E-2</v>
      </c>
      <c r="W38">
        <v>1.0090090090090091E-2</v>
      </c>
    </row>
    <row r="39" spans="2:23">
      <c r="B39">
        <v>2.0651629072681703</v>
      </c>
      <c r="C39">
        <v>2.8877805486284291</v>
      </c>
      <c r="D39">
        <v>1.1640625</v>
      </c>
      <c r="E39">
        <v>1.8776119402985074</v>
      </c>
      <c r="F39">
        <v>2.5748218527315916</v>
      </c>
      <c r="G39">
        <v>1.5796847635726796</v>
      </c>
      <c r="H39">
        <v>5.5897435897435894</v>
      </c>
      <c r="I39">
        <v>1.4873737373737375</v>
      </c>
      <c r="J39">
        <v>1.0594512195121952</v>
      </c>
      <c r="K39">
        <v>2.0199063231850118</v>
      </c>
      <c r="N39">
        <v>1.1972789115646259E-2</v>
      </c>
      <c r="O39">
        <v>1.362962962962963E-2</v>
      </c>
      <c r="P39">
        <v>1.5384615384615384E-2</v>
      </c>
      <c r="Q39">
        <v>1.7777777777777778E-2</v>
      </c>
      <c r="R39">
        <v>1.5238095238095238E-2</v>
      </c>
      <c r="S39">
        <v>1.1594202898550725E-2</v>
      </c>
      <c r="T39">
        <v>0.02</v>
      </c>
      <c r="U39">
        <v>1.4035087719298246E-2</v>
      </c>
      <c r="V39">
        <v>1.8666666666666668E-2</v>
      </c>
      <c r="W39">
        <v>1.0158730158730159E-2</v>
      </c>
    </row>
    <row r="40" spans="2:23">
      <c r="B40">
        <v>1.0333333333333334</v>
      </c>
      <c r="C40">
        <v>5.416666666666667</v>
      </c>
      <c r="D40">
        <v>5.6692307692307695</v>
      </c>
      <c r="E40">
        <v>1.859375</v>
      </c>
      <c r="F40">
        <v>1.7016949152542373</v>
      </c>
      <c r="G40">
        <v>2.5680473372781063</v>
      </c>
      <c r="H40">
        <v>1.0386029411764706</v>
      </c>
      <c r="I40">
        <v>0.33729216152019004</v>
      </c>
      <c r="J40">
        <v>0.90314136125654454</v>
      </c>
      <c r="K40">
        <v>2.16793893129771</v>
      </c>
      <c r="N40">
        <v>1.2E-2</v>
      </c>
      <c r="O40">
        <v>1.362962962962963E-2</v>
      </c>
      <c r="P40">
        <v>1.5384615384615384E-2</v>
      </c>
      <c r="Q40">
        <v>1.7777777777777778E-2</v>
      </c>
      <c r="R40">
        <v>1.4358974358974361E-2</v>
      </c>
      <c r="S40">
        <v>1.0666666666666666E-2</v>
      </c>
      <c r="T40">
        <v>1.6666666666666666E-2</v>
      </c>
      <c r="U40">
        <v>1.6969696969696971E-2</v>
      </c>
      <c r="V40">
        <v>1.3333333333333332E-2</v>
      </c>
      <c r="W40">
        <v>1.0434782608695651E-2</v>
      </c>
    </row>
    <row r="41" spans="2:23">
      <c r="B41">
        <v>6.1885245901639347</v>
      </c>
      <c r="C41">
        <v>2.0198511166253104</v>
      </c>
      <c r="D41">
        <v>1.4050632911392404</v>
      </c>
      <c r="E41">
        <v>1.2103786816269284</v>
      </c>
      <c r="F41">
        <v>1.3451704545454546</v>
      </c>
      <c r="G41">
        <v>1.1184834123222749</v>
      </c>
      <c r="H41">
        <v>1.9359999999999999</v>
      </c>
      <c r="I41">
        <v>2.4701627486437614</v>
      </c>
      <c r="J41">
        <v>1.0245447347585115</v>
      </c>
      <c r="K41">
        <v>1.4689826302729529</v>
      </c>
      <c r="N41">
        <v>1.2E-2</v>
      </c>
      <c r="O41">
        <v>1.3643410852713178E-2</v>
      </c>
      <c r="P41">
        <v>1.5438596491228071E-2</v>
      </c>
      <c r="Q41">
        <v>1.7777777777777778E-2</v>
      </c>
      <c r="R41">
        <v>1.2549019607843137E-2</v>
      </c>
      <c r="S41">
        <v>1.4545454545454545E-2</v>
      </c>
      <c r="T41">
        <v>1.4074074074074074E-2</v>
      </c>
      <c r="U41">
        <v>9.5238095238095247E-3</v>
      </c>
      <c r="V41">
        <v>0.02</v>
      </c>
      <c r="W41">
        <v>1.641025641025641E-2</v>
      </c>
    </row>
    <row r="42" spans="2:23">
      <c r="B42">
        <v>2.2237136465324383</v>
      </c>
      <c r="C42">
        <v>1.4254901960784314</v>
      </c>
      <c r="D42">
        <v>0.99431818181818177</v>
      </c>
      <c r="E42">
        <v>2.6238532110091741</v>
      </c>
      <c r="F42">
        <v>1.7508417508417509</v>
      </c>
      <c r="G42">
        <v>1.282793867120954</v>
      </c>
      <c r="H42">
        <v>3.7735849056603774</v>
      </c>
      <c r="I42">
        <v>3.2050561797752808</v>
      </c>
      <c r="J42">
        <v>0.75958702064896755</v>
      </c>
      <c r="K42">
        <v>1.3545454545454545</v>
      </c>
      <c r="N42">
        <v>1.2121212121212121E-2</v>
      </c>
      <c r="O42">
        <v>1.3827160493827161E-2</v>
      </c>
      <c r="P42">
        <v>1.5438596491228071E-2</v>
      </c>
      <c r="Q42">
        <v>1.7777777777777778E-2</v>
      </c>
      <c r="R42">
        <v>1.3333333333333332E-2</v>
      </c>
      <c r="S42">
        <v>1.2666666666666666E-2</v>
      </c>
      <c r="T42">
        <v>1.6969696969696971E-2</v>
      </c>
      <c r="U42">
        <v>9.5238095238095247E-3</v>
      </c>
      <c r="V42">
        <v>1.1228070175438597E-2</v>
      </c>
      <c r="W42">
        <v>1.4814814814814814E-2</v>
      </c>
    </row>
    <row r="43" spans="2:23">
      <c r="B43">
        <v>3.5026178010471205</v>
      </c>
      <c r="C43">
        <v>1.8328025477707006</v>
      </c>
      <c r="D43">
        <v>1.7909604519774012</v>
      </c>
      <c r="E43">
        <v>4.3446601941747574</v>
      </c>
      <c r="F43">
        <v>2.0135135135135136</v>
      </c>
      <c r="G43">
        <v>0.90054054054054056</v>
      </c>
      <c r="H43">
        <v>4.0321285140562253</v>
      </c>
      <c r="I43">
        <v>3.2369477911646585</v>
      </c>
      <c r="J43">
        <v>0.58341759352881695</v>
      </c>
      <c r="K43">
        <v>1.7431192660550459</v>
      </c>
      <c r="N43">
        <v>1.2121212121212121E-2</v>
      </c>
      <c r="O43">
        <v>1.3827160493827161E-2</v>
      </c>
      <c r="P43">
        <v>1.5438596491228071E-2</v>
      </c>
      <c r="Q43">
        <v>1.7777777777777778E-2</v>
      </c>
      <c r="R43">
        <v>1.1428571428571429E-2</v>
      </c>
      <c r="S43">
        <v>1.6666666666666666E-2</v>
      </c>
      <c r="T43">
        <v>1.3913043478260868E-2</v>
      </c>
      <c r="U43">
        <v>1.4545454545454545E-2</v>
      </c>
      <c r="V43">
        <v>1.1111111111111112E-2</v>
      </c>
      <c r="W43">
        <v>1.0666666666666666E-2</v>
      </c>
    </row>
    <row r="44" spans="2:23">
      <c r="B44">
        <v>2.8984771573604062</v>
      </c>
      <c r="C44">
        <v>1.2719072164948453</v>
      </c>
      <c r="D44">
        <v>2.1676528599605525</v>
      </c>
      <c r="E44">
        <v>2.1761565836298931</v>
      </c>
      <c r="F44">
        <v>2.327956989247312</v>
      </c>
      <c r="G44">
        <v>1.9054054054054055</v>
      </c>
      <c r="H44">
        <v>1.5327635327635327</v>
      </c>
      <c r="I44">
        <v>1.1017274472168905</v>
      </c>
      <c r="J44">
        <v>1.1644736842105263</v>
      </c>
      <c r="K44">
        <v>2.3026315789473686</v>
      </c>
      <c r="N44">
        <v>1.2121212121212121E-2</v>
      </c>
      <c r="O44">
        <v>1.3866666666666668E-2</v>
      </c>
      <c r="P44">
        <v>1.5438596491228071E-2</v>
      </c>
      <c r="Q44">
        <v>1.7777777777777778E-2</v>
      </c>
      <c r="R44">
        <v>1.5353535353535354E-2</v>
      </c>
      <c r="S44">
        <v>1.2736318407960199E-2</v>
      </c>
      <c r="T44">
        <v>1.1555555555555557E-2</v>
      </c>
      <c r="U44">
        <v>1.0526315789473684E-2</v>
      </c>
      <c r="V44">
        <v>5.8333333333333336E-3</v>
      </c>
      <c r="W44">
        <v>1.846153846153846E-2</v>
      </c>
    </row>
    <row r="45" spans="2:23">
      <c r="B45">
        <v>3.9139072847682117</v>
      </c>
      <c r="C45">
        <v>1.1161971830985915</v>
      </c>
      <c r="D45">
        <v>14.890625</v>
      </c>
      <c r="E45">
        <v>1.8653624856156501</v>
      </c>
      <c r="F45">
        <v>1.2876165113182423</v>
      </c>
      <c r="G45">
        <v>2.1111111111111112</v>
      </c>
      <c r="H45">
        <v>3.6751592356687897</v>
      </c>
      <c r="I45">
        <v>0.79636711281070749</v>
      </c>
      <c r="J45">
        <v>1.5011727912431587</v>
      </c>
      <c r="K45">
        <v>3.3539325842696628</v>
      </c>
      <c r="N45">
        <v>1.2121212121212121E-2</v>
      </c>
      <c r="O45">
        <v>1.3913043478260868E-2</v>
      </c>
      <c r="P45">
        <v>1.5438596491228071E-2</v>
      </c>
      <c r="Q45">
        <v>1.8245614035087721E-2</v>
      </c>
      <c r="R45">
        <v>1.0133333333333333E-2</v>
      </c>
      <c r="S45">
        <v>1.6E-2</v>
      </c>
      <c r="T45">
        <v>1.4545454545454545E-2</v>
      </c>
      <c r="U45">
        <v>1.0158730158730159E-2</v>
      </c>
      <c r="V45">
        <v>1.1666666666666667E-2</v>
      </c>
      <c r="W45">
        <v>1.1851851851851851E-2</v>
      </c>
    </row>
    <row r="46" spans="2:23">
      <c r="B46">
        <v>7.4302325581395348</v>
      </c>
      <c r="C46">
        <v>6.4588744588744591</v>
      </c>
      <c r="D46">
        <v>1.2795031055900621</v>
      </c>
      <c r="E46">
        <v>1.3202979515828679</v>
      </c>
      <c r="F46">
        <v>6.1166666666666663</v>
      </c>
      <c r="G46">
        <v>2.9954337899543377</v>
      </c>
      <c r="H46">
        <v>0.86132511556240365</v>
      </c>
      <c r="I46">
        <v>2.9649122807017543</v>
      </c>
      <c r="J46">
        <v>0.56037151702786381</v>
      </c>
      <c r="K46">
        <v>1.3145258103241297</v>
      </c>
      <c r="N46">
        <v>1.2163742690058481E-2</v>
      </c>
      <c r="O46">
        <v>1.3968253968253968E-2</v>
      </c>
      <c r="P46">
        <v>1.5458937198067634E-2</v>
      </c>
      <c r="Q46">
        <v>1.8333333333333333E-2</v>
      </c>
      <c r="R46">
        <v>1.4666666666666666E-2</v>
      </c>
      <c r="S46">
        <v>1.1954022988505748E-2</v>
      </c>
      <c r="T46">
        <v>1.4736842105263158E-2</v>
      </c>
      <c r="U46">
        <v>1.1111111111111112E-2</v>
      </c>
      <c r="V46">
        <v>1.1666666666666667E-2</v>
      </c>
      <c r="W46">
        <v>1.6296296296296295E-2</v>
      </c>
    </row>
    <row r="47" spans="2:23">
      <c r="B47">
        <v>2.9099307159353347</v>
      </c>
      <c r="C47">
        <v>22.75</v>
      </c>
      <c r="D47">
        <v>2.5866141732283463</v>
      </c>
      <c r="E47">
        <v>1.3573033707865167</v>
      </c>
      <c r="F47">
        <v>1.162907268170426</v>
      </c>
      <c r="G47">
        <v>1.2808219178082192</v>
      </c>
      <c r="H47">
        <v>0.65975820379965455</v>
      </c>
      <c r="I47">
        <v>0.43032159264931086</v>
      </c>
      <c r="J47">
        <v>0.86956521739130432</v>
      </c>
      <c r="K47">
        <v>2.5091277890466532</v>
      </c>
      <c r="N47">
        <v>1.2222222222222223E-2</v>
      </c>
      <c r="O47">
        <v>1.4E-2</v>
      </c>
      <c r="P47">
        <v>1.5555555555555557E-2</v>
      </c>
      <c r="Q47">
        <v>1.8333333333333333E-2</v>
      </c>
      <c r="R47">
        <v>1.4117647058823528E-2</v>
      </c>
      <c r="S47">
        <v>1.24822695035461E-2</v>
      </c>
      <c r="T47">
        <v>1.0666666666666666E-2</v>
      </c>
      <c r="U47">
        <v>2.1333333333333333E-2</v>
      </c>
      <c r="V47">
        <v>1.3333333333333334E-2</v>
      </c>
      <c r="W47">
        <v>1.1228070175438597E-2</v>
      </c>
    </row>
    <row r="48" spans="2:23">
      <c r="B48">
        <v>2.0151515151515151</v>
      </c>
      <c r="C48">
        <v>1.4298401420959148</v>
      </c>
      <c r="D48">
        <v>3.4513888888888888</v>
      </c>
      <c r="E48">
        <v>1.4718934911242603</v>
      </c>
      <c r="F48">
        <v>4.1994818652849739</v>
      </c>
      <c r="G48">
        <v>9.6486486486486491</v>
      </c>
      <c r="H48">
        <v>1.4185733512786003</v>
      </c>
      <c r="I48">
        <v>1.5072463768115942</v>
      </c>
      <c r="J48">
        <v>1.2595078299776286</v>
      </c>
      <c r="K48">
        <v>2.1419753086419755</v>
      </c>
      <c r="N48">
        <v>1.2380952380952381E-2</v>
      </c>
      <c r="O48">
        <v>1.4035087719298246E-2</v>
      </c>
      <c r="P48">
        <v>1.563218390804598E-2</v>
      </c>
      <c r="Q48">
        <v>1.846153846153846E-2</v>
      </c>
      <c r="R48">
        <v>1.1531531531531532E-2</v>
      </c>
      <c r="S48">
        <v>1.1271477663230242E-2</v>
      </c>
      <c r="T48">
        <v>1.2403100775193798E-2</v>
      </c>
      <c r="U48">
        <v>9.9047619047619058E-3</v>
      </c>
      <c r="V48">
        <v>8.1355932203389832E-3</v>
      </c>
      <c r="W48">
        <v>9.8245614035087723E-3</v>
      </c>
    </row>
    <row r="49" spans="2:23">
      <c r="B49">
        <v>1.7010989010989011</v>
      </c>
      <c r="C49">
        <v>1.2112860892388451</v>
      </c>
      <c r="D49">
        <v>0.75766016713091922</v>
      </c>
      <c r="E49">
        <v>1.2799295774647887</v>
      </c>
      <c r="F49">
        <v>2.4511627906976745</v>
      </c>
      <c r="G49">
        <v>4.3129770992366412</v>
      </c>
      <c r="H49">
        <v>1.2339622641509433</v>
      </c>
      <c r="I49">
        <v>1.0896103896103897</v>
      </c>
      <c r="J49">
        <v>4.8744394618834077</v>
      </c>
      <c r="K49">
        <v>1.8935483870967742</v>
      </c>
      <c r="N49">
        <v>1.2380952380952381E-2</v>
      </c>
      <c r="O49">
        <v>1.4035087719298246E-2</v>
      </c>
      <c r="P49">
        <v>1.5686274509803921E-2</v>
      </c>
      <c r="Q49">
        <v>1.846153846153846E-2</v>
      </c>
      <c r="R49">
        <v>1.0303030303030303E-2</v>
      </c>
      <c r="S49">
        <v>1.4117647058823528E-2</v>
      </c>
      <c r="T49">
        <v>1.3333333333333334E-2</v>
      </c>
      <c r="U49">
        <v>1.0666666666666666E-2</v>
      </c>
      <c r="V49">
        <v>1.1851851851851851E-2</v>
      </c>
      <c r="W49">
        <v>1.6969696969696971E-2</v>
      </c>
    </row>
    <row r="50" spans="2:23">
      <c r="B50">
        <v>2.6420047732696896</v>
      </c>
      <c r="C50">
        <v>4.1301587301587306</v>
      </c>
      <c r="D50">
        <v>1.5555555555555556</v>
      </c>
      <c r="E50">
        <v>5.4532710280373831</v>
      </c>
      <c r="F50">
        <v>0.7458563535911602</v>
      </c>
      <c r="G50">
        <v>1.6476377952755905</v>
      </c>
      <c r="H50">
        <v>1.212678936605317</v>
      </c>
      <c r="I50">
        <v>6.8098159509202452</v>
      </c>
      <c r="J50">
        <v>2.7915407854984893</v>
      </c>
      <c r="K50">
        <v>0.53754469606674615</v>
      </c>
      <c r="N50">
        <v>1.2380952380952381E-2</v>
      </c>
      <c r="O50">
        <v>1.4117647058823528E-2</v>
      </c>
      <c r="P50">
        <v>1.5686274509803921E-2</v>
      </c>
      <c r="Q50">
        <v>1.8550724637681159E-2</v>
      </c>
      <c r="R50">
        <v>1.5726495726495728E-2</v>
      </c>
      <c r="S50">
        <v>1.6666666666666666E-2</v>
      </c>
      <c r="T50">
        <v>1.2380952380952381E-2</v>
      </c>
      <c r="U50">
        <v>9.1954022988505746E-3</v>
      </c>
      <c r="V50">
        <v>1.5238095238095238E-2</v>
      </c>
      <c r="W50">
        <v>1.5555555555555557E-2</v>
      </c>
    </row>
    <row r="51" spans="2:23">
      <c r="B51">
        <v>1.1918735891647856</v>
      </c>
      <c r="C51">
        <v>1.8141447368421053</v>
      </c>
      <c r="D51">
        <v>1.4330065359477124</v>
      </c>
      <c r="E51">
        <v>1.1711229946524064</v>
      </c>
      <c r="F51">
        <v>2.4898785425101213</v>
      </c>
      <c r="G51">
        <v>1.7150735294117647</v>
      </c>
      <c r="H51">
        <v>2.2663989290495317</v>
      </c>
      <c r="I51">
        <v>3.7892561983471076</v>
      </c>
      <c r="J51">
        <v>4.1836734693877551</v>
      </c>
      <c r="K51">
        <v>1.5621414913957934</v>
      </c>
      <c r="N51">
        <v>1.2390572390572391E-2</v>
      </c>
      <c r="O51">
        <v>1.4117647058823528E-2</v>
      </c>
      <c r="P51">
        <v>1.5757575757575758E-2</v>
      </c>
      <c r="Q51">
        <v>1.8666666666666668E-2</v>
      </c>
      <c r="R51">
        <v>1.2753623188405797E-2</v>
      </c>
      <c r="S51">
        <v>1.5686274509803921E-2</v>
      </c>
      <c r="T51">
        <v>1.9393939393939394E-2</v>
      </c>
      <c r="U51">
        <v>1.2549019607843137E-2</v>
      </c>
      <c r="V51">
        <v>1.0666666666666668E-2</v>
      </c>
      <c r="W51">
        <v>1.2380952380952381E-2</v>
      </c>
    </row>
    <row r="52" spans="2:23">
      <c r="B52">
        <v>2.9216417910447761</v>
      </c>
      <c r="C52">
        <v>2.5569620253164556</v>
      </c>
      <c r="D52">
        <v>5.9253731343283578</v>
      </c>
      <c r="E52">
        <v>5.7286821705426361</v>
      </c>
      <c r="F52">
        <v>1.2911832946635731</v>
      </c>
      <c r="G52">
        <v>2.7545126353790614</v>
      </c>
      <c r="H52">
        <v>2.5054347826086958</v>
      </c>
      <c r="I52">
        <v>1.9786324786324787</v>
      </c>
      <c r="J52">
        <v>2.9594594594594597</v>
      </c>
      <c r="K52">
        <v>2.0870445344129553</v>
      </c>
      <c r="N52">
        <v>1.2444444444444444E-2</v>
      </c>
      <c r="O52">
        <v>1.4222222222222223E-2</v>
      </c>
      <c r="P52">
        <v>1.5789473684210527E-2</v>
      </c>
      <c r="Q52">
        <v>1.8666666666666668E-2</v>
      </c>
      <c r="R52">
        <v>1.1151515151515152E-2</v>
      </c>
      <c r="S52">
        <v>1.6666666666666666E-2</v>
      </c>
      <c r="T52">
        <v>0.01</v>
      </c>
      <c r="U52">
        <v>1.6E-2</v>
      </c>
      <c r="V52">
        <v>1.0476190476190476E-2</v>
      </c>
      <c r="W52">
        <v>9.1954022988505746E-3</v>
      </c>
    </row>
    <row r="53" spans="2:23">
      <c r="B53">
        <v>1.5334394904458599</v>
      </c>
      <c r="C53">
        <v>2.8536585365853657</v>
      </c>
      <c r="D53">
        <v>1.3366336633663367</v>
      </c>
      <c r="E53">
        <v>3.5134228187919465</v>
      </c>
      <c r="F53">
        <v>1.3302469135802468</v>
      </c>
      <c r="G53">
        <v>1.5297450424929178</v>
      </c>
      <c r="H53">
        <v>11.302631578947368</v>
      </c>
      <c r="I53">
        <v>1.7468354430379747</v>
      </c>
      <c r="J53">
        <v>1.940700808625337</v>
      </c>
      <c r="K53">
        <v>0.81767180925666194</v>
      </c>
      <c r="N53">
        <v>1.2444444444444445E-2</v>
      </c>
      <c r="O53">
        <v>1.4222222222222223E-2</v>
      </c>
      <c r="P53">
        <v>1.5833333333333335E-2</v>
      </c>
      <c r="Q53">
        <v>1.8666666666666668E-2</v>
      </c>
      <c r="R53">
        <v>1.2903225806451613E-2</v>
      </c>
      <c r="S53">
        <v>1.1034482758620689E-2</v>
      </c>
      <c r="T53">
        <v>1.2903225806451613E-2</v>
      </c>
      <c r="U53">
        <v>1.2121212121212121E-2</v>
      </c>
      <c r="V53">
        <v>1.2631578947368421E-2</v>
      </c>
      <c r="W53">
        <v>1.4358974358974361E-2</v>
      </c>
    </row>
    <row r="54" spans="2:23">
      <c r="B54">
        <v>3.1945525291828796</v>
      </c>
      <c r="C54">
        <v>2.2389078498293515</v>
      </c>
      <c r="D54">
        <v>1.7690582959641257</v>
      </c>
      <c r="E54">
        <v>1.2689361702127659</v>
      </c>
      <c r="F54">
        <v>3.23841059602649</v>
      </c>
      <c r="G54">
        <v>2.2704626334519573</v>
      </c>
      <c r="H54">
        <v>4.9948186528497409</v>
      </c>
      <c r="I54">
        <v>1.0931174089068827</v>
      </c>
      <c r="J54">
        <v>1.686832740213523</v>
      </c>
      <c r="K54">
        <v>2.6906077348066297</v>
      </c>
      <c r="N54">
        <v>1.2444444444444445E-2</v>
      </c>
      <c r="O54">
        <v>1.4222222222222223E-2</v>
      </c>
      <c r="P54">
        <v>1.5873015873015872E-2</v>
      </c>
      <c r="Q54">
        <v>1.8823529411764704E-2</v>
      </c>
      <c r="R54">
        <v>1.4358974358974361E-2</v>
      </c>
      <c r="S54">
        <v>7.1111111111111115E-3</v>
      </c>
      <c r="T54">
        <v>1.3333333333333334E-2</v>
      </c>
      <c r="U54">
        <v>1.0909090909090908E-2</v>
      </c>
      <c r="V54">
        <v>1.0666666666666668E-2</v>
      </c>
      <c r="W54">
        <v>1.0909090909090908E-2</v>
      </c>
    </row>
    <row r="55" spans="2:23">
      <c r="B55">
        <v>1.4868735083532219</v>
      </c>
      <c r="C55">
        <v>12.142857142857142</v>
      </c>
      <c r="D55">
        <v>4.5217391304347823</v>
      </c>
      <c r="E55">
        <v>2.1995192307692308</v>
      </c>
      <c r="F55">
        <v>4.1253481894150417</v>
      </c>
      <c r="G55">
        <v>1.7704918032786885</v>
      </c>
      <c r="H55">
        <v>4.8579088471849863</v>
      </c>
      <c r="I55">
        <v>1.673202614379085</v>
      </c>
      <c r="J55">
        <v>0.92024539877300615</v>
      </c>
      <c r="K55">
        <v>1.2109004739336493</v>
      </c>
      <c r="N55">
        <v>1.2499999999999999E-2</v>
      </c>
      <c r="O55">
        <v>1.4320987654320987E-2</v>
      </c>
      <c r="P55">
        <v>1.6E-2</v>
      </c>
      <c r="Q55">
        <v>1.9047619047619049E-2</v>
      </c>
      <c r="R55">
        <v>1.087719298245614E-2</v>
      </c>
      <c r="S55">
        <v>1.6296296296296295E-2</v>
      </c>
      <c r="T55">
        <v>1.650793650793651E-2</v>
      </c>
      <c r="U55">
        <v>9.5999999999999992E-3</v>
      </c>
      <c r="V55">
        <v>1.0909090909090908E-2</v>
      </c>
      <c r="W55">
        <v>1.0370370370370372E-2</v>
      </c>
    </row>
    <row r="56" spans="2:23">
      <c r="B56">
        <v>1.272</v>
      </c>
      <c r="C56">
        <v>1.3115823817292007</v>
      </c>
      <c r="D56">
        <v>0.94257703081232491</v>
      </c>
      <c r="E56">
        <v>1.9755011135857461</v>
      </c>
      <c r="F56">
        <v>2.1961471103327495</v>
      </c>
      <c r="G56">
        <v>0.93333333333333335</v>
      </c>
      <c r="H56">
        <v>3.1406844106463878</v>
      </c>
      <c r="I56">
        <v>3.1497975708502026</v>
      </c>
      <c r="J56">
        <v>1.7250000000000001</v>
      </c>
      <c r="K56">
        <v>2.3617511520737327</v>
      </c>
      <c r="N56">
        <v>1.2525252525252524E-2</v>
      </c>
      <c r="O56">
        <v>1.4320987654320987E-2</v>
      </c>
      <c r="P56">
        <v>1.6E-2</v>
      </c>
      <c r="Q56">
        <v>1.9047619047619049E-2</v>
      </c>
      <c r="R56">
        <v>1.2549019607843137E-2</v>
      </c>
      <c r="S56">
        <v>1.9649122807017545E-2</v>
      </c>
      <c r="T56">
        <v>1.3658536585365854E-2</v>
      </c>
      <c r="U56">
        <v>8.5333333333333337E-3</v>
      </c>
      <c r="V56">
        <v>8.0000000000000002E-3</v>
      </c>
      <c r="W56">
        <v>9.6551724137931023E-3</v>
      </c>
    </row>
    <row r="57" spans="2:23">
      <c r="B57">
        <v>1.1701030927835052</v>
      </c>
      <c r="C57">
        <v>10.257731958762887</v>
      </c>
      <c r="D57">
        <v>0.6402439024390244</v>
      </c>
      <c r="E57">
        <v>1.7758620689655173</v>
      </c>
      <c r="F57">
        <v>4.0462046204620465</v>
      </c>
      <c r="G57">
        <v>0.88677248677248677</v>
      </c>
      <c r="H57">
        <v>2.9180887372013653</v>
      </c>
      <c r="I57">
        <v>1.572944297082228</v>
      </c>
      <c r="J57">
        <v>1.3246073298429319</v>
      </c>
      <c r="K57">
        <v>2.5410447761194028</v>
      </c>
      <c r="N57">
        <v>1.2549019607843137E-2</v>
      </c>
      <c r="O57">
        <v>1.4358974358974359E-2</v>
      </c>
      <c r="P57">
        <v>1.6E-2</v>
      </c>
      <c r="Q57">
        <v>1.9047619047619049E-2</v>
      </c>
      <c r="R57">
        <v>1.1428571428571429E-2</v>
      </c>
      <c r="S57">
        <v>1.3737373737373739E-2</v>
      </c>
      <c r="T57">
        <v>1.1851851851851851E-2</v>
      </c>
      <c r="U57">
        <v>1.0256410256410256E-2</v>
      </c>
      <c r="V57">
        <v>1.3333333333333332E-2</v>
      </c>
      <c r="W57">
        <v>1.5438596491228071E-2</v>
      </c>
    </row>
    <row r="58" spans="2:23">
      <c r="B58">
        <v>1.2062841530054644</v>
      </c>
      <c r="C58">
        <v>2.7039800995024876</v>
      </c>
      <c r="D58">
        <v>3.7173913043478262</v>
      </c>
      <c r="E58">
        <v>1.9622641509433962</v>
      </c>
      <c r="F58">
        <v>4.1840490797546011</v>
      </c>
      <c r="G58">
        <v>1.1468812877263581</v>
      </c>
      <c r="H58">
        <v>1.984081041968162</v>
      </c>
      <c r="I58">
        <v>2.9537037037037037</v>
      </c>
      <c r="J58">
        <v>0.91922639362912395</v>
      </c>
      <c r="K58">
        <v>2.4453781512605044</v>
      </c>
      <c r="N58">
        <v>1.2549019607843137E-2</v>
      </c>
      <c r="O58">
        <v>1.4358974358974361E-2</v>
      </c>
      <c r="P58">
        <v>1.6E-2</v>
      </c>
      <c r="Q58">
        <v>1.9393939393939394E-2</v>
      </c>
      <c r="R58">
        <v>1.4666666666666666E-2</v>
      </c>
      <c r="S58">
        <v>1.4444444444444446E-2</v>
      </c>
      <c r="T58">
        <v>1.580246913580247E-2</v>
      </c>
      <c r="U58">
        <v>9.696969696969697E-3</v>
      </c>
      <c r="V58">
        <v>1.0666666666666666E-2</v>
      </c>
      <c r="W58">
        <v>1.1594202898550725E-2</v>
      </c>
    </row>
    <row r="59" spans="2:23">
      <c r="B59">
        <v>1.8201680672268907</v>
      </c>
      <c r="C59">
        <v>1.0472972972972974</v>
      </c>
      <c r="D59">
        <v>4.9203539823008846</v>
      </c>
      <c r="E59">
        <v>3.3934782608695651</v>
      </c>
      <c r="F59">
        <v>1.3452380952380953</v>
      </c>
      <c r="G59">
        <v>1.6341463414634145</v>
      </c>
      <c r="H59">
        <v>2.9860139860139858</v>
      </c>
      <c r="I59">
        <v>1.3238636363636365</v>
      </c>
      <c r="J59">
        <v>2.2360515021459229</v>
      </c>
      <c r="K59">
        <v>1.6440677966101696</v>
      </c>
      <c r="N59">
        <v>1.2549019607843137E-2</v>
      </c>
      <c r="O59">
        <v>1.4358974358974361E-2</v>
      </c>
      <c r="P59">
        <v>1.6E-2</v>
      </c>
      <c r="Q59">
        <v>0.02</v>
      </c>
      <c r="R59">
        <v>1.2307692307692308E-2</v>
      </c>
      <c r="S59">
        <v>1.1111111111111112E-2</v>
      </c>
      <c r="T59">
        <v>1.7777777777777778E-2</v>
      </c>
      <c r="U59">
        <v>9.4814814814814814E-3</v>
      </c>
      <c r="V59">
        <v>1.2444444444444445E-2</v>
      </c>
      <c r="W59">
        <v>7.8431372549019607E-3</v>
      </c>
    </row>
    <row r="60" spans="2:23">
      <c r="B60">
        <v>1.5157894736842106</v>
      </c>
      <c r="C60">
        <v>1.9955898566703418</v>
      </c>
      <c r="D60">
        <v>1.1958762886597938</v>
      </c>
      <c r="E60">
        <v>2.4702380952380953</v>
      </c>
      <c r="F60">
        <v>300</v>
      </c>
      <c r="G60">
        <v>2.4296028880866425</v>
      </c>
      <c r="H60">
        <v>0.8377049180327869</v>
      </c>
      <c r="I60">
        <v>1.3664302600472813</v>
      </c>
      <c r="J60">
        <v>2.0091743119266057</v>
      </c>
      <c r="K60">
        <v>0.25</v>
      </c>
      <c r="N60">
        <v>1.2549019607843137E-2</v>
      </c>
      <c r="O60">
        <v>1.4358974358974361E-2</v>
      </c>
      <c r="P60">
        <v>1.6E-2</v>
      </c>
      <c r="Q60">
        <v>0.02</v>
      </c>
      <c r="R60">
        <v>1.5555555555555557E-2</v>
      </c>
      <c r="S60">
        <v>1.5438596491228071E-2</v>
      </c>
      <c r="T60">
        <v>1.6576576576576577E-2</v>
      </c>
      <c r="U60">
        <v>9.8245614035087723E-3</v>
      </c>
      <c r="V60">
        <v>1.1555555555555557E-2</v>
      </c>
      <c r="W60">
        <v>1.3675213675213675E-2</v>
      </c>
    </row>
    <row r="61" spans="2:23">
      <c r="B61">
        <v>1.2623906705539358</v>
      </c>
      <c r="C61">
        <v>2.0960451977401129</v>
      </c>
      <c r="D61">
        <v>3.6418219461697721</v>
      </c>
      <c r="E61">
        <v>4.0180180180180178</v>
      </c>
      <c r="F61">
        <v>3.3425287356321838</v>
      </c>
      <c r="G61">
        <v>3.8258426966292136</v>
      </c>
      <c r="H61">
        <v>0.81275720164609055</v>
      </c>
      <c r="I61">
        <v>1.8556034482758621</v>
      </c>
      <c r="J61">
        <v>1.9137931034482758</v>
      </c>
      <c r="K61">
        <v>1.9546827794561934</v>
      </c>
      <c r="N61">
        <v>1.2549019607843137E-2</v>
      </c>
      <c r="O61">
        <v>1.4358974358974361E-2</v>
      </c>
      <c r="P61">
        <v>1.6E-2</v>
      </c>
      <c r="Q61">
        <v>0.02</v>
      </c>
      <c r="R61">
        <v>7.619047619047619E-3</v>
      </c>
      <c r="S61">
        <v>1.7777777777777778E-2</v>
      </c>
      <c r="T61">
        <v>1.2307692307692308E-2</v>
      </c>
      <c r="U61">
        <v>1.3333333333333332E-2</v>
      </c>
      <c r="V61">
        <v>1.0303030303030303E-2</v>
      </c>
      <c r="W61">
        <v>1.0666666666666668E-2</v>
      </c>
    </row>
    <row r="62" spans="2:23">
      <c r="B62">
        <v>3.5972850678733033</v>
      </c>
      <c r="C62">
        <v>2.5488069414316703</v>
      </c>
      <c r="D62">
        <v>5.9051724137931032</v>
      </c>
      <c r="E62">
        <v>2.546242774566474</v>
      </c>
      <c r="F62">
        <v>1.4103194103194103</v>
      </c>
      <c r="G62">
        <v>12.447058823529412</v>
      </c>
      <c r="H62">
        <v>1.2556732223903178</v>
      </c>
      <c r="I62">
        <v>1.3833097595473833</v>
      </c>
      <c r="J62">
        <v>7.5434782608695654</v>
      </c>
      <c r="K62">
        <v>1.0116906474820144</v>
      </c>
      <c r="N62">
        <v>1.2631578947368421E-2</v>
      </c>
      <c r="O62">
        <v>1.4358974358974361E-2</v>
      </c>
      <c r="P62">
        <v>1.6E-2</v>
      </c>
      <c r="Q62">
        <v>0.02</v>
      </c>
      <c r="R62">
        <v>1.8666666666666668E-2</v>
      </c>
      <c r="S62">
        <v>1.5238095238095238E-2</v>
      </c>
      <c r="T62">
        <v>1.1929824561403509E-2</v>
      </c>
      <c r="U62">
        <v>9.5726495726495744E-3</v>
      </c>
      <c r="V62">
        <v>1.1428571428571429E-2</v>
      </c>
      <c r="W62">
        <v>8.8888888888888889E-3</v>
      </c>
    </row>
    <row r="63" spans="2:23">
      <c r="B63">
        <v>2.4979757085020244</v>
      </c>
      <c r="C63">
        <v>0.9653846153846154</v>
      </c>
      <c r="D63">
        <v>2.0368550368550369</v>
      </c>
      <c r="E63">
        <v>1.9876033057851239</v>
      </c>
      <c r="F63">
        <v>8.7852760736196327</v>
      </c>
      <c r="G63">
        <v>2.4748201438848922</v>
      </c>
      <c r="H63">
        <v>8.7837837837837842</v>
      </c>
      <c r="I63">
        <v>1.042483660130719</v>
      </c>
      <c r="J63">
        <v>0.96192052980132448</v>
      </c>
      <c r="K63">
        <v>2.1035911602209945</v>
      </c>
      <c r="N63">
        <v>1.2698412698412698E-2</v>
      </c>
      <c r="O63">
        <v>1.4406130268199235E-2</v>
      </c>
      <c r="P63">
        <v>1.6E-2</v>
      </c>
      <c r="Q63">
        <v>2.0740740740740744E-2</v>
      </c>
      <c r="R63">
        <v>1.2043010752688174E-2</v>
      </c>
      <c r="S63">
        <v>1.4814814814814815E-2</v>
      </c>
      <c r="T63">
        <v>1.9047619047619049E-2</v>
      </c>
      <c r="U63">
        <v>1.1111111111111112E-2</v>
      </c>
      <c r="V63">
        <v>1.0434782608695651E-2</v>
      </c>
      <c r="W63">
        <v>1.4035087719298246E-2</v>
      </c>
    </row>
    <row r="64" spans="2:23">
      <c r="B64">
        <v>3.34052757793765</v>
      </c>
      <c r="C64">
        <v>3.6219512195121952</v>
      </c>
      <c r="D64">
        <v>16.833333333333332</v>
      </c>
      <c r="E64">
        <v>0.85507246376811596</v>
      </c>
      <c r="F64">
        <v>1.752</v>
      </c>
      <c r="G64">
        <v>1.2480211081794195</v>
      </c>
      <c r="H64">
        <v>8.5840707964601766</v>
      </c>
      <c r="I64">
        <v>6.4134615384615383</v>
      </c>
      <c r="J64">
        <v>2.3633802816901408</v>
      </c>
      <c r="K64">
        <v>3.0196850393700787</v>
      </c>
      <c r="N64">
        <v>1.2698412698412698E-2</v>
      </c>
      <c r="O64">
        <v>1.4444444444444446E-2</v>
      </c>
      <c r="P64">
        <v>1.6124031007751938E-2</v>
      </c>
      <c r="Q64">
        <v>2.0740740740740744E-2</v>
      </c>
      <c r="R64">
        <v>1.5438596491228071E-2</v>
      </c>
      <c r="S64">
        <v>1.2799999999999999E-2</v>
      </c>
      <c r="T64">
        <v>1.0222222222222223E-2</v>
      </c>
      <c r="U64">
        <v>1.4358974358974361E-2</v>
      </c>
      <c r="V64">
        <v>7.8431372549019607E-3</v>
      </c>
      <c r="W64">
        <v>1.3333333333333334E-2</v>
      </c>
    </row>
    <row r="65" spans="2:23">
      <c r="B65">
        <v>3.7605177993527508</v>
      </c>
      <c r="C65">
        <v>1.2944162436548223</v>
      </c>
      <c r="D65">
        <v>17.477272727272727</v>
      </c>
      <c r="E65">
        <v>1.5188470066518847</v>
      </c>
      <c r="F65">
        <v>4.0698412698412696</v>
      </c>
      <c r="G65">
        <v>2.0647249190938513</v>
      </c>
      <c r="H65">
        <v>1.1506849315068493</v>
      </c>
      <c r="I65">
        <v>2.6963788300835656</v>
      </c>
      <c r="J65">
        <v>1.603448275862069</v>
      </c>
      <c r="K65">
        <v>1.2209944751381216</v>
      </c>
      <c r="N65">
        <v>1.2698412698412698E-2</v>
      </c>
      <c r="O65">
        <v>1.4444444444444446E-2</v>
      </c>
      <c r="P65">
        <v>1.6140350877192983E-2</v>
      </c>
      <c r="Q65">
        <v>2.0952380952380951E-2</v>
      </c>
      <c r="R65">
        <v>1.2444444444444445E-2</v>
      </c>
      <c r="S65">
        <v>1.6888888888888891E-2</v>
      </c>
      <c r="T65">
        <v>1.4285714285714285E-2</v>
      </c>
      <c r="U65">
        <v>0.01</v>
      </c>
      <c r="V65">
        <v>6.4367816091954033E-3</v>
      </c>
      <c r="W65">
        <v>1.1282051282051283E-2</v>
      </c>
    </row>
    <row r="66" spans="2:23">
      <c r="D66">
        <v>3.7301980198019802</v>
      </c>
      <c r="E66">
        <v>2.0672897196261681</v>
      </c>
      <c r="F66">
        <v>0.84327693677649151</v>
      </c>
      <c r="G66">
        <v>2.3183856502242151</v>
      </c>
      <c r="H66">
        <v>2.0033167495854065</v>
      </c>
      <c r="I66">
        <v>1.479553903345725</v>
      </c>
      <c r="J66">
        <v>0.954983922829582</v>
      </c>
      <c r="K66">
        <v>2.0589198036006549</v>
      </c>
      <c r="P66">
        <v>1.6150234741784036E-2</v>
      </c>
      <c r="Q66">
        <v>2.2222222222222223E-2</v>
      </c>
      <c r="R66">
        <v>1.2307692307692308E-2</v>
      </c>
      <c r="S66">
        <v>1.4285714285714285E-2</v>
      </c>
      <c r="T66">
        <v>1.4222222222222223E-2</v>
      </c>
      <c r="U66">
        <v>1.1851851851851851E-2</v>
      </c>
      <c r="V66">
        <v>9.4117647058823521E-3</v>
      </c>
      <c r="W66">
        <v>0.01</v>
      </c>
    </row>
    <row r="67" spans="2:23">
      <c r="F67">
        <v>1.5384615384615385</v>
      </c>
      <c r="G67">
        <v>1.3003095975232197</v>
      </c>
      <c r="H67">
        <v>2.5789473684210527</v>
      </c>
      <c r="I67">
        <v>2.8851351351351351</v>
      </c>
      <c r="J67">
        <v>4.7423580786026198</v>
      </c>
      <c r="K67">
        <v>2.7412451361867705</v>
      </c>
      <c r="R67">
        <v>1.1428571428571429E-2</v>
      </c>
      <c r="S67">
        <v>1.3333333333333334E-2</v>
      </c>
      <c r="T67">
        <v>1.1111111111111112E-2</v>
      </c>
      <c r="U67">
        <v>0.01</v>
      </c>
      <c r="V67">
        <v>8.0000000000000002E-3</v>
      </c>
      <c r="W67">
        <v>1.0980392156862745E-2</v>
      </c>
    </row>
    <row r="68" spans="2:23">
      <c r="F68">
        <v>1.8364779874213837</v>
      </c>
      <c r="G68">
        <v>1.1028277634961439</v>
      </c>
      <c r="H68">
        <v>2.46875</v>
      </c>
      <c r="I68">
        <v>0.25730994152046782</v>
      </c>
      <c r="J68">
        <v>1.6245006657789614</v>
      </c>
      <c r="K68">
        <v>1.6037735849056605</v>
      </c>
      <c r="R68">
        <v>9.876543209876543E-3</v>
      </c>
      <c r="S68">
        <v>1.7297297297297298E-2</v>
      </c>
      <c r="T68">
        <v>1.0793650793650795E-2</v>
      </c>
      <c r="U68">
        <v>9.876543209876543E-3</v>
      </c>
      <c r="V68">
        <v>1.4545454545454545E-2</v>
      </c>
      <c r="W68">
        <v>1.2222222222222223E-2</v>
      </c>
    </row>
    <row r="69" spans="2:23">
      <c r="F69">
        <v>1.5253968253968253</v>
      </c>
      <c r="H69">
        <v>1.4539473684210527</v>
      </c>
      <c r="I69">
        <v>2.7075812274368229</v>
      </c>
      <c r="J69">
        <v>2.0914634146341462</v>
      </c>
      <c r="K69">
        <v>7.443548387096774</v>
      </c>
      <c r="R69">
        <v>1.1851851851851853E-2</v>
      </c>
      <c r="S69">
        <v>1.4999999999999999E-2</v>
      </c>
      <c r="T69">
        <v>1.4623655913978496E-2</v>
      </c>
      <c r="U69">
        <v>1.1428571428571429E-2</v>
      </c>
      <c r="V69">
        <v>9.4623655913978495E-3</v>
      </c>
      <c r="W69">
        <v>1.0864197530864197E-2</v>
      </c>
    </row>
    <row r="70" spans="2:23">
      <c r="F70">
        <v>1.9958071278825995</v>
      </c>
      <c r="H70">
        <v>1.9521785334750266</v>
      </c>
      <c r="I70">
        <v>1.0780195048762191</v>
      </c>
      <c r="J70">
        <v>19.693877551020407</v>
      </c>
      <c r="K70">
        <v>3</v>
      </c>
      <c r="R70">
        <v>9.612403100775194E-3</v>
      </c>
      <c r="S70">
        <v>1.4222222222222223E-2</v>
      </c>
      <c r="T70">
        <v>1.4814814814814815E-2</v>
      </c>
      <c r="U70">
        <v>8.4210526315789472E-3</v>
      </c>
      <c r="V70">
        <v>0.01</v>
      </c>
      <c r="W70">
        <v>1.8666666666666668E-2</v>
      </c>
    </row>
    <row r="71" spans="2:23">
      <c r="F71">
        <v>2.2375979112271542</v>
      </c>
      <c r="H71">
        <v>1.8894289185905224</v>
      </c>
      <c r="I71">
        <v>0.96018376722817766</v>
      </c>
      <c r="J71">
        <v>1.3785942492012779</v>
      </c>
      <c r="K71">
        <v>2.0855803048065651</v>
      </c>
      <c r="R71">
        <v>1.6E-2</v>
      </c>
      <c r="S71">
        <v>1.6E-2</v>
      </c>
      <c r="T71">
        <v>9.696969696969697E-3</v>
      </c>
      <c r="U71">
        <v>1.4814814814814815E-2</v>
      </c>
      <c r="V71">
        <v>1.2307692307692308E-2</v>
      </c>
      <c r="W71">
        <v>1.5555555555555557E-2</v>
      </c>
    </row>
    <row r="72" spans="2:23">
      <c r="F72">
        <v>1.6655629139072847</v>
      </c>
      <c r="H72">
        <v>1.5411764705882354</v>
      </c>
      <c r="I72">
        <v>0.68983050847457628</v>
      </c>
      <c r="J72">
        <v>1.2005571030640669</v>
      </c>
      <c r="K72">
        <v>1.8845437616387337</v>
      </c>
      <c r="R72">
        <v>1.1954022988505748E-2</v>
      </c>
      <c r="S72">
        <v>1.1636363636363636E-2</v>
      </c>
      <c r="T72">
        <v>1.4414414414414415E-2</v>
      </c>
      <c r="U72">
        <v>1.5555555555555557E-2</v>
      </c>
      <c r="V72">
        <v>8.5714285714285719E-3</v>
      </c>
      <c r="W72">
        <v>1.2929292929292929E-2</v>
      </c>
    </row>
    <row r="73" spans="2:23">
      <c r="F73">
        <v>27.5</v>
      </c>
      <c r="H73">
        <v>1.1888574126534466</v>
      </c>
      <c r="I73">
        <v>0.96501457725947526</v>
      </c>
      <c r="J73">
        <v>0.55317164179104472</v>
      </c>
      <c r="K73">
        <v>1.5339308578745199</v>
      </c>
      <c r="R73">
        <v>1.1555555555555557E-2</v>
      </c>
      <c r="S73">
        <v>1.6E-2</v>
      </c>
      <c r="T73">
        <v>1.3333333333333332E-2</v>
      </c>
      <c r="U73">
        <v>1.2307692307692308E-2</v>
      </c>
      <c r="V73">
        <v>1.2121212121212121E-2</v>
      </c>
      <c r="W73">
        <v>1.3333333333333334E-2</v>
      </c>
    </row>
    <row r="74" spans="2:23">
      <c r="F74">
        <v>4.8296943231441052</v>
      </c>
      <c r="H74">
        <v>2.2694300518134716</v>
      </c>
      <c r="I74">
        <v>1.0318725099601593</v>
      </c>
      <c r="J74">
        <v>5.0256410256410255</v>
      </c>
      <c r="K74">
        <v>1.9189723320158103</v>
      </c>
      <c r="R74">
        <v>1.5111111111111112E-2</v>
      </c>
      <c r="S74">
        <v>1.5686274509803921E-2</v>
      </c>
      <c r="T74">
        <v>1.1428571428571429E-2</v>
      </c>
      <c r="U74">
        <v>1.3333333333333334E-2</v>
      </c>
      <c r="V74">
        <v>1.0980392156862745E-2</v>
      </c>
      <c r="W74">
        <v>9.7777777777777776E-3</v>
      </c>
    </row>
    <row r="75" spans="2:23">
      <c r="F75">
        <v>1.904862579281184</v>
      </c>
      <c r="H75">
        <v>2.2440828402366866</v>
      </c>
      <c r="I75">
        <v>1.2294303797468353</v>
      </c>
      <c r="J75">
        <v>2.4678362573099415</v>
      </c>
      <c r="K75">
        <v>1.0568445475638051</v>
      </c>
      <c r="R75">
        <v>1.0909090909090908E-2</v>
      </c>
      <c r="S75">
        <v>1.3693693693693694E-2</v>
      </c>
      <c r="T75">
        <v>1.4623655913978496E-2</v>
      </c>
      <c r="U75">
        <v>1.2121212121212121E-2</v>
      </c>
      <c r="V75">
        <v>9.3693693693693691E-3</v>
      </c>
      <c r="W75">
        <v>1.1428571428571429E-2</v>
      </c>
    </row>
    <row r="76" spans="2:23">
      <c r="F76">
        <v>5.354166666666667</v>
      </c>
      <c r="H76">
        <v>2.6946983546617918</v>
      </c>
      <c r="I76">
        <v>0.58955223880597019</v>
      </c>
      <c r="J76">
        <v>1.5367088607594936</v>
      </c>
      <c r="K76">
        <v>1.6401944894651539</v>
      </c>
      <c r="R76">
        <v>1.2063492063492064E-2</v>
      </c>
      <c r="S76">
        <v>1.9047619047619049E-2</v>
      </c>
      <c r="T76">
        <v>9.696969696969697E-3</v>
      </c>
      <c r="U76">
        <v>1.7254901960784313E-2</v>
      </c>
      <c r="V76">
        <v>1.1851851851851851E-2</v>
      </c>
      <c r="W76">
        <v>7.9166666666666673E-3</v>
      </c>
    </row>
    <row r="77" spans="2:23">
      <c r="F77">
        <v>4.4272445820433433</v>
      </c>
      <c r="H77">
        <v>3.3001912045889101</v>
      </c>
      <c r="I77">
        <v>0.54343434343434338</v>
      </c>
      <c r="J77">
        <v>1.5592592592592593</v>
      </c>
      <c r="K77">
        <v>1.6409495548961424</v>
      </c>
      <c r="R77">
        <v>1.4545454545454545E-2</v>
      </c>
      <c r="S77">
        <v>1.846153846153846E-2</v>
      </c>
      <c r="T77">
        <v>1.7777777777777778E-2</v>
      </c>
      <c r="U77">
        <v>9.9047619047619058E-3</v>
      </c>
      <c r="V77">
        <v>1.2631578947368421E-2</v>
      </c>
      <c r="W77">
        <v>1.0909090909090908E-2</v>
      </c>
    </row>
    <row r="78" spans="2:23">
      <c r="F78">
        <v>1.4758190327613105</v>
      </c>
      <c r="H78">
        <v>4.3589743589743586</v>
      </c>
      <c r="I78">
        <v>1.829467939972715</v>
      </c>
      <c r="J78">
        <v>1.16636197440585</v>
      </c>
      <c r="K78">
        <v>1.0950704225352113</v>
      </c>
      <c r="R78">
        <v>1.0980392156862745E-2</v>
      </c>
      <c r="S78">
        <v>1.5072463768115942E-2</v>
      </c>
      <c r="T78">
        <v>1.5407407407407408E-2</v>
      </c>
      <c r="U78">
        <v>9.078014184397163E-3</v>
      </c>
      <c r="V78">
        <v>8.6821705426356598E-3</v>
      </c>
      <c r="W78">
        <v>9.2307692307692299E-3</v>
      </c>
    </row>
    <row r="79" spans="2:23">
      <c r="F79">
        <v>1.0319303338171262</v>
      </c>
      <c r="H79">
        <v>2.2575342465753425</v>
      </c>
      <c r="I79">
        <v>1.3473491773308959</v>
      </c>
      <c r="J79">
        <v>1.0352112676056338</v>
      </c>
      <c r="K79">
        <v>0.86859688195991092</v>
      </c>
      <c r="R79">
        <v>1.1377777777777778E-2</v>
      </c>
      <c r="S79">
        <v>1.9047619047619049E-2</v>
      </c>
      <c r="T79">
        <v>1.6666666666666666E-2</v>
      </c>
      <c r="U79">
        <v>1.2444444444444445E-2</v>
      </c>
      <c r="V79">
        <v>8.5714285714285719E-3</v>
      </c>
      <c r="W79">
        <v>1.2222222222222223E-2</v>
      </c>
    </row>
    <row r="80" spans="2:23">
      <c r="F80">
        <v>1.0992125984251968</v>
      </c>
      <c r="H80">
        <v>1.9694915254237289</v>
      </c>
      <c r="I80">
        <v>0.9367704280155642</v>
      </c>
      <c r="J80">
        <v>0.89621489621489625</v>
      </c>
      <c r="K80">
        <v>1.0428870292887029</v>
      </c>
      <c r="R80">
        <v>1.003921568627451E-2</v>
      </c>
      <c r="S80">
        <v>2.0392156862745099E-2</v>
      </c>
      <c r="T80">
        <v>1.4545454545454545E-2</v>
      </c>
      <c r="U80">
        <v>1.2631578947368421E-2</v>
      </c>
      <c r="V80">
        <v>1.1111111111111112E-2</v>
      </c>
      <c r="W80">
        <v>7.7777777777777784E-3</v>
      </c>
    </row>
    <row r="81" spans="6:23">
      <c r="F81">
        <v>1.1602564102564104</v>
      </c>
      <c r="H81">
        <v>1.4695035460992907</v>
      </c>
      <c r="I81">
        <v>2.9515151515151516</v>
      </c>
      <c r="J81">
        <v>1.3492063492063493</v>
      </c>
      <c r="K81">
        <v>1.8029739776951672</v>
      </c>
      <c r="R81">
        <v>1.650793650793651E-2</v>
      </c>
      <c r="S81">
        <v>1.3333333333333332E-2</v>
      </c>
      <c r="T81">
        <v>5.9259259259259256E-3</v>
      </c>
      <c r="U81">
        <v>1.1111111111111112E-2</v>
      </c>
      <c r="V81">
        <v>9.7777777777777776E-3</v>
      </c>
      <c r="W81">
        <v>1.4999999999999999E-2</v>
      </c>
    </row>
    <row r="82" spans="6:23">
      <c r="F82">
        <v>1.1637630662020906</v>
      </c>
      <c r="H82">
        <v>3.9174757281553396</v>
      </c>
      <c r="I82">
        <v>2.2079395085066165</v>
      </c>
      <c r="J82">
        <v>0.90153846153846151</v>
      </c>
      <c r="K82">
        <v>1.5575447570332481</v>
      </c>
      <c r="R82">
        <v>1.3333333333333332E-2</v>
      </c>
      <c r="S82">
        <v>1.6190476190476193E-2</v>
      </c>
      <c r="T82">
        <v>1.3333333333333332E-2</v>
      </c>
      <c r="U82">
        <v>8.0000000000000002E-3</v>
      </c>
      <c r="V82">
        <v>9.2307692307692299E-3</v>
      </c>
      <c r="W82">
        <v>9.5999999999999992E-3</v>
      </c>
    </row>
    <row r="83" spans="6:23">
      <c r="F83">
        <v>1.2319148936170212</v>
      </c>
      <c r="H83">
        <v>1.0316159250585479</v>
      </c>
      <c r="I83">
        <v>0.77820267686424471</v>
      </c>
      <c r="J83">
        <v>1.2810810810810811</v>
      </c>
      <c r="K83">
        <v>1.6479859894921192</v>
      </c>
      <c r="R83">
        <v>0.01</v>
      </c>
      <c r="S83">
        <v>1.7777777777777778E-2</v>
      </c>
      <c r="T83">
        <v>1.3333333333333334E-2</v>
      </c>
      <c r="U83">
        <v>8.8888888888888889E-3</v>
      </c>
      <c r="V83">
        <v>1.1228070175438597E-2</v>
      </c>
      <c r="W83">
        <v>1.0666666666666666E-2</v>
      </c>
    </row>
    <row r="84" spans="6:23">
      <c r="F84">
        <v>8.7121212121212128</v>
      </c>
      <c r="H84">
        <v>2.2272727272727271</v>
      </c>
      <c r="I84">
        <v>3.9147982062780269</v>
      </c>
      <c r="J84">
        <v>1.1584415584415584</v>
      </c>
      <c r="K84">
        <v>3.6037735849056602</v>
      </c>
      <c r="R84">
        <v>1.3333333333333334E-2</v>
      </c>
      <c r="S84">
        <v>1.094017094017094E-2</v>
      </c>
      <c r="T84">
        <v>1.7471264367816094E-2</v>
      </c>
      <c r="U84">
        <v>6.4646464646464646E-3</v>
      </c>
      <c r="V84">
        <v>1.2549019607843137E-2</v>
      </c>
      <c r="W84">
        <v>9.5999999999999992E-3</v>
      </c>
    </row>
    <row r="85" spans="6:23">
      <c r="F85">
        <v>0.7971223021582734</v>
      </c>
      <c r="H85">
        <v>5.4482758620689653</v>
      </c>
      <c r="I85">
        <v>0.64366515837104077</v>
      </c>
      <c r="J85">
        <v>2.0588235294117645</v>
      </c>
      <c r="K85">
        <v>1.2921348314606742</v>
      </c>
      <c r="R85">
        <v>9.5238095238095247E-3</v>
      </c>
      <c r="S85">
        <v>1.1503267973856209E-2</v>
      </c>
      <c r="T85">
        <v>1.7777777777777778E-2</v>
      </c>
      <c r="U85">
        <v>1.4666666666666666E-2</v>
      </c>
      <c r="V85">
        <v>8.3333333333333332E-3</v>
      </c>
      <c r="W85">
        <v>1.2839506172839507E-2</v>
      </c>
    </row>
    <row r="86" spans="6:23">
      <c r="F86">
        <v>1.3722149410222804</v>
      </c>
      <c r="H86">
        <v>10.191780821917808</v>
      </c>
      <c r="I86">
        <v>0.9642857142857143</v>
      </c>
      <c r="J86">
        <v>1.1041482789055606</v>
      </c>
      <c r="K86">
        <v>1.9398496240601504</v>
      </c>
      <c r="R86">
        <v>1.3081761006289308E-2</v>
      </c>
      <c r="S86">
        <v>1.4222222222222223E-2</v>
      </c>
      <c r="T86">
        <v>1.4814814814814814E-2</v>
      </c>
      <c r="U86">
        <v>1.0666666666666666E-2</v>
      </c>
      <c r="V86">
        <v>1.4358974358974361E-2</v>
      </c>
      <c r="W86">
        <v>9.8245614035087723E-3</v>
      </c>
    </row>
    <row r="87" spans="6:23">
      <c r="F87">
        <v>8.5108695652173907</v>
      </c>
      <c r="H87">
        <v>4.4391304347826086</v>
      </c>
      <c r="I87">
        <v>0.86055045871559632</v>
      </c>
      <c r="J87">
        <v>2.7724719101123596</v>
      </c>
      <c r="K87">
        <v>1.8156424581005586</v>
      </c>
      <c r="R87">
        <v>1.580246913580247E-2</v>
      </c>
      <c r="T87">
        <v>1.1954022988505748E-2</v>
      </c>
      <c r="U87">
        <v>1.2307692307692308E-2</v>
      </c>
      <c r="V87">
        <v>1.0476190476190476E-2</v>
      </c>
      <c r="W87">
        <v>1.1733333333333333E-2</v>
      </c>
    </row>
    <row r="88" spans="6:23">
      <c r="F88">
        <v>2.1369047619047619</v>
      </c>
      <c r="H88">
        <v>4.3583617747440275</v>
      </c>
      <c r="I88">
        <v>1.2491103202846976</v>
      </c>
      <c r="J88">
        <v>1.6503496503496504</v>
      </c>
      <c r="K88">
        <v>0.91975308641975306</v>
      </c>
      <c r="R88">
        <v>1.4933333333333335E-2</v>
      </c>
      <c r="T88">
        <v>1.7333333333333333E-2</v>
      </c>
      <c r="U88">
        <v>1.4358974358974361E-2</v>
      </c>
      <c r="V88">
        <v>7.619047619047619E-3</v>
      </c>
      <c r="W88">
        <v>1.3913043478260868E-2</v>
      </c>
    </row>
    <row r="89" spans="6:23">
      <c r="F89">
        <v>2.2051282051282053</v>
      </c>
      <c r="H89">
        <v>2.0550847457627119</v>
      </c>
      <c r="I89">
        <v>5.189473684210526</v>
      </c>
      <c r="J89">
        <v>0.82352941176470584</v>
      </c>
      <c r="K89">
        <v>2.6973180076628354</v>
      </c>
      <c r="R89">
        <v>1.7777777777777778E-2</v>
      </c>
      <c r="T89">
        <v>1.4666666666666666E-2</v>
      </c>
      <c r="U89">
        <v>8.1159420289855077E-3</v>
      </c>
      <c r="V89">
        <v>1.0434782608695651E-2</v>
      </c>
      <c r="W89">
        <v>1.2549019607843137E-2</v>
      </c>
    </row>
    <row r="90" spans="6:23">
      <c r="F90">
        <v>3.9333333333333331</v>
      </c>
      <c r="H90">
        <v>0.86849710982658956</v>
      </c>
      <c r="I90">
        <v>1.9285714285714286</v>
      </c>
      <c r="J90">
        <v>5.7103174603174605</v>
      </c>
      <c r="R90">
        <v>1.3968253968253968E-2</v>
      </c>
      <c r="T90">
        <v>1.3333333333333332E-2</v>
      </c>
      <c r="U90">
        <v>2.6666666666666668E-2</v>
      </c>
      <c r="V90">
        <v>9.1428571428571418E-3</v>
      </c>
      <c r="W90">
        <v>1.2121212121212121E-2</v>
      </c>
    </row>
    <row r="91" spans="6:23">
      <c r="F91">
        <v>1.6601626016260163</v>
      </c>
      <c r="H91">
        <v>4.6769911504424782</v>
      </c>
      <c r="I91">
        <v>3.3</v>
      </c>
      <c r="J91">
        <v>1.0252897787144362</v>
      </c>
      <c r="R91">
        <v>1.1666666666666667E-2</v>
      </c>
      <c r="T91">
        <v>1.1347517730496455E-2</v>
      </c>
      <c r="U91">
        <v>1.0666666666666666E-2</v>
      </c>
      <c r="V91">
        <v>1.1111111111111112E-2</v>
      </c>
      <c r="W91">
        <v>7.4074074074074077E-3</v>
      </c>
    </row>
    <row r="92" spans="6:23">
      <c r="F92">
        <v>1.3258145363408522</v>
      </c>
      <c r="H92">
        <v>1.6557734204793029</v>
      </c>
      <c r="I92">
        <v>0.9505494505494505</v>
      </c>
      <c r="J92">
        <v>1.9983739837398373</v>
      </c>
      <c r="R92">
        <v>1.3333333333333334E-2</v>
      </c>
      <c r="T92">
        <v>1.2380952380952381E-2</v>
      </c>
      <c r="U92">
        <v>1.1851851851851851E-2</v>
      </c>
      <c r="V92">
        <v>1.0476190476190476E-2</v>
      </c>
      <c r="W92">
        <v>1.4814814814814815E-2</v>
      </c>
    </row>
    <row r="93" spans="6:23">
      <c r="F93">
        <v>1.2571428571428571</v>
      </c>
      <c r="H93">
        <v>2.1676767676767676</v>
      </c>
      <c r="I93">
        <v>3.0043859649122808</v>
      </c>
      <c r="J93">
        <v>1.155388471177945</v>
      </c>
      <c r="R93">
        <v>1.2307692307692308E-2</v>
      </c>
      <c r="T93">
        <v>1.3737373737373739E-2</v>
      </c>
      <c r="U93">
        <v>1.7777777777777778E-2</v>
      </c>
      <c r="V93">
        <v>6.6666666666666671E-3</v>
      </c>
      <c r="W93">
        <v>1.2499999999999999E-2</v>
      </c>
    </row>
    <row r="94" spans="6:23">
      <c r="F94">
        <v>1.6480263157894737</v>
      </c>
      <c r="H94">
        <v>14.983333333333333</v>
      </c>
      <c r="I94">
        <v>1.9135802469135803</v>
      </c>
      <c r="J94">
        <v>1.3221099887766554</v>
      </c>
      <c r="R94">
        <v>1.6E-2</v>
      </c>
      <c r="T94">
        <v>1.0793650793650795E-2</v>
      </c>
      <c r="U94">
        <v>1.0666666666666666E-2</v>
      </c>
      <c r="V94">
        <v>9.5652173913043474E-3</v>
      </c>
      <c r="W94">
        <v>1.1111111111111112E-2</v>
      </c>
    </row>
    <row r="95" spans="6:23">
      <c r="F95">
        <v>2.2343234323432344</v>
      </c>
      <c r="H95">
        <v>6.0065359477124183</v>
      </c>
      <c r="I95">
        <v>3.875</v>
      </c>
      <c r="J95">
        <v>0.94656488549618323</v>
      </c>
      <c r="R95">
        <v>1.1594202898550725E-2</v>
      </c>
      <c r="T95">
        <v>1.9393939393939394E-2</v>
      </c>
      <c r="U95">
        <v>8.8888888888888889E-3</v>
      </c>
      <c r="V95">
        <v>1.0909090909090908E-2</v>
      </c>
      <c r="W95">
        <v>1.2698412698412698E-2</v>
      </c>
    </row>
    <row r="96" spans="6:23">
      <c r="F96">
        <v>0.828125</v>
      </c>
      <c r="H96">
        <v>0.87061403508771928</v>
      </c>
      <c r="I96">
        <v>2.6410958904109587</v>
      </c>
      <c r="J96">
        <v>1.9509345794392523</v>
      </c>
      <c r="R96">
        <v>1.037037037037037E-2</v>
      </c>
      <c r="T96">
        <v>1.3333333333333332E-2</v>
      </c>
      <c r="U96">
        <v>1.4358974358974361E-2</v>
      </c>
      <c r="V96">
        <v>1.0666666666666666E-2</v>
      </c>
      <c r="W96">
        <v>9.3333333333333341E-3</v>
      </c>
    </row>
    <row r="97" spans="6:23">
      <c r="F97">
        <v>1.5086505190311419</v>
      </c>
      <c r="H97">
        <v>2.1067796610169491</v>
      </c>
      <c r="I97">
        <v>3.1376146788990824</v>
      </c>
      <c r="J97">
        <v>2.0939597315436242</v>
      </c>
      <c r="R97">
        <v>1.1428571428571429E-2</v>
      </c>
      <c r="T97">
        <v>1.2799999999999999E-2</v>
      </c>
      <c r="U97">
        <v>1.0181818181818181E-2</v>
      </c>
      <c r="V97">
        <v>7.619047619047619E-3</v>
      </c>
      <c r="W97">
        <v>1.3333333333333332E-2</v>
      </c>
    </row>
    <row r="98" spans="6:23">
      <c r="F98">
        <v>2.0029850746268658</v>
      </c>
      <c r="H98">
        <v>6.1090909090909093</v>
      </c>
      <c r="J98">
        <v>0.56680731364275672</v>
      </c>
      <c r="R98">
        <v>1.3333333333333334E-2</v>
      </c>
      <c r="T98">
        <v>1.1594202898550725E-2</v>
      </c>
      <c r="U98">
        <v>1.2631578947368421E-2</v>
      </c>
      <c r="V98">
        <v>8.0000000000000002E-3</v>
      </c>
      <c r="W98">
        <v>1.040650406504065E-2</v>
      </c>
    </row>
    <row r="99" spans="6:23">
      <c r="F99">
        <v>0.81625441696113077</v>
      </c>
      <c r="H99">
        <v>2.2266187050359711</v>
      </c>
      <c r="J99">
        <v>0.96022275258552103</v>
      </c>
      <c r="R99">
        <v>1.3333333333333334E-2</v>
      </c>
      <c r="T99">
        <v>8.8888888888888889E-3</v>
      </c>
      <c r="U99">
        <v>6.3030303030303034E-3</v>
      </c>
      <c r="V99">
        <v>9.4915254237288131E-3</v>
      </c>
      <c r="W99">
        <v>1.1851851851851851E-2</v>
      </c>
    </row>
    <row r="100" spans="6:23">
      <c r="F100">
        <v>2.0778032036613272</v>
      </c>
      <c r="H100">
        <v>1.085427135678392</v>
      </c>
      <c r="J100">
        <v>0.91466854724964741</v>
      </c>
      <c r="R100">
        <v>6.2411347517730498E-3</v>
      </c>
      <c r="T100">
        <v>1.6666666666666666E-2</v>
      </c>
      <c r="U100">
        <v>1.0340136054421769E-2</v>
      </c>
      <c r="V100">
        <v>7.4666666666666675E-3</v>
      </c>
      <c r="W100">
        <v>1.3333333333333334E-2</v>
      </c>
    </row>
    <row r="101" spans="6:23">
      <c r="F101">
        <v>0.8106169296987088</v>
      </c>
      <c r="H101">
        <v>5.4455445544554459</v>
      </c>
      <c r="J101">
        <v>2.5006535947712418</v>
      </c>
      <c r="R101">
        <v>0.01</v>
      </c>
      <c r="T101">
        <v>1.5238095238095238E-2</v>
      </c>
      <c r="U101">
        <v>1.3333333333333332E-2</v>
      </c>
      <c r="V101">
        <v>0.01</v>
      </c>
      <c r="W101">
        <v>1.8666666666666668E-2</v>
      </c>
    </row>
    <row r="102" spans="6:23">
      <c r="F102">
        <v>1.9425493716337523</v>
      </c>
      <c r="H102">
        <v>5.5648148148148149</v>
      </c>
      <c r="J102">
        <v>2.9984276729559749</v>
      </c>
      <c r="R102">
        <v>1.2121212121212121E-2</v>
      </c>
      <c r="T102">
        <v>1.5757575757575758E-2</v>
      </c>
      <c r="U102">
        <v>1.4117647058823528E-2</v>
      </c>
      <c r="V102">
        <v>1.4999999999999999E-2</v>
      </c>
      <c r="W102">
        <v>1.4358974358974361E-2</v>
      </c>
    </row>
    <row r="103" spans="6:23">
      <c r="F103">
        <v>1.338368580060423</v>
      </c>
      <c r="H103">
        <v>2.7003058103975537</v>
      </c>
      <c r="J103">
        <v>3.2972440944881889</v>
      </c>
      <c r="R103">
        <v>1.3333333333333334E-2</v>
      </c>
      <c r="T103">
        <v>1.5483870967741935E-2</v>
      </c>
      <c r="U103">
        <v>1.1333333333333334E-2</v>
      </c>
      <c r="V103">
        <v>8.6956521739130436E-3</v>
      </c>
      <c r="W103">
        <v>6.1538461538461538E-3</v>
      </c>
    </row>
    <row r="104" spans="6:23">
      <c r="H104">
        <v>1.3317230273752012</v>
      </c>
      <c r="J104">
        <v>7.5704697986577179</v>
      </c>
      <c r="R104">
        <v>1.2444444444444445E-2</v>
      </c>
      <c r="T104">
        <v>0.01</v>
      </c>
      <c r="U104">
        <v>8.8888888888888889E-3</v>
      </c>
      <c r="V104">
        <v>1.0074074074074076E-2</v>
      </c>
      <c r="W104">
        <v>1.1503267973856209E-2</v>
      </c>
    </row>
    <row r="105" spans="6:23">
      <c r="H105">
        <v>1.239057239057239</v>
      </c>
      <c r="J105">
        <v>1.0125448028673836</v>
      </c>
      <c r="R105">
        <v>1.2549019607843137E-2</v>
      </c>
      <c r="T105">
        <v>1.580246913580247E-2</v>
      </c>
      <c r="U105">
        <v>9.5999999999999992E-3</v>
      </c>
      <c r="V105">
        <v>1.3333333333333334E-2</v>
      </c>
      <c r="W105">
        <v>1.3333333333333332E-2</v>
      </c>
    </row>
    <row r="106" spans="6:23">
      <c r="H106">
        <v>1.8888888888888888</v>
      </c>
      <c r="J106">
        <v>0.95679796696315123</v>
      </c>
      <c r="R106">
        <v>1.0256410256410256E-2</v>
      </c>
      <c r="T106">
        <v>1.6E-2</v>
      </c>
      <c r="U106">
        <v>8.3809523809523813E-3</v>
      </c>
      <c r="V106">
        <v>1.0666666666666666E-2</v>
      </c>
      <c r="W106">
        <v>1.2E-2</v>
      </c>
    </row>
    <row r="107" spans="6:23">
      <c r="H107">
        <v>2.3475609756097562</v>
      </c>
      <c r="J107">
        <v>1.2360655737704918</v>
      </c>
      <c r="R107">
        <v>9.876543209876543E-3</v>
      </c>
      <c r="T107">
        <v>1.1299435028248588E-2</v>
      </c>
      <c r="U107">
        <v>1.4999999999999999E-2</v>
      </c>
      <c r="V107">
        <v>8.0000000000000002E-3</v>
      </c>
      <c r="W107">
        <v>1.2592592592592593E-2</v>
      </c>
    </row>
    <row r="108" spans="6:23">
      <c r="H108">
        <v>2.977124183006536</v>
      </c>
      <c r="J108">
        <v>0.69054054054054059</v>
      </c>
      <c r="R108">
        <v>1.3333333333333334E-2</v>
      </c>
      <c r="T108">
        <v>1.2631578947368421E-2</v>
      </c>
      <c r="U108">
        <v>7.9601990049751256E-3</v>
      </c>
      <c r="V108">
        <v>9.696969696969697E-3</v>
      </c>
      <c r="W108">
        <v>1.0526315789473684E-2</v>
      </c>
    </row>
    <row r="109" spans="6:23">
      <c r="H109">
        <v>2.3505154639175259</v>
      </c>
      <c r="J109">
        <v>2.89247311827957</v>
      </c>
      <c r="R109">
        <v>8.5333333333333337E-3</v>
      </c>
      <c r="T109">
        <v>1.3968253968253968E-2</v>
      </c>
      <c r="U109">
        <v>1.2549019607843137E-2</v>
      </c>
      <c r="W109">
        <v>8.4210526315789472E-3</v>
      </c>
    </row>
    <row r="110" spans="6:23">
      <c r="H110">
        <v>2.3211206896551726</v>
      </c>
      <c r="R110">
        <v>1.4666666666666666E-2</v>
      </c>
      <c r="T110">
        <v>1.7066666666666667E-2</v>
      </c>
      <c r="U110">
        <v>9.8245614035087723E-3</v>
      </c>
      <c r="W110">
        <v>1.2173913043478261E-2</v>
      </c>
    </row>
    <row r="111" spans="6:23">
      <c r="H111">
        <v>1.0792996910401649</v>
      </c>
      <c r="R111">
        <v>0.01</v>
      </c>
      <c r="T111">
        <v>1.0340136054421769E-2</v>
      </c>
      <c r="U111">
        <v>1.0666666666666666E-2</v>
      </c>
      <c r="W111">
        <v>5.6140350877192987E-3</v>
      </c>
    </row>
    <row r="112" spans="6:23">
      <c r="H112">
        <v>0.99072356215213353</v>
      </c>
      <c r="R112">
        <v>1.6E-2</v>
      </c>
      <c r="T112">
        <v>1.1428571428571429E-2</v>
      </c>
      <c r="U112">
        <v>1.0370370370370372E-2</v>
      </c>
      <c r="W112">
        <v>1.0793650793650795E-2</v>
      </c>
    </row>
    <row r="113" spans="8:23">
      <c r="H113">
        <v>1.1382978723404256</v>
      </c>
      <c r="R113">
        <v>1.1851851851851851E-2</v>
      </c>
      <c r="T113">
        <v>1.4285714285714285E-2</v>
      </c>
      <c r="U113">
        <v>8.2051282051282051E-3</v>
      </c>
      <c r="W113">
        <v>1.2666666666666666E-2</v>
      </c>
    </row>
    <row r="114" spans="8:23">
      <c r="H114">
        <v>1.1929824561403508</v>
      </c>
      <c r="R114">
        <v>1.3968253968253968E-2</v>
      </c>
      <c r="T114">
        <v>1.6E-2</v>
      </c>
      <c r="U114">
        <v>1.3333333333333334E-2</v>
      </c>
      <c r="W114">
        <v>1.2444444444444445E-2</v>
      </c>
    </row>
    <row r="115" spans="8:23">
      <c r="H115">
        <v>2.0098280098280097</v>
      </c>
      <c r="R115">
        <v>1.0054644808743169E-2</v>
      </c>
      <c r="T115">
        <v>1.2666666666666666E-2</v>
      </c>
      <c r="U115">
        <v>1.040650406504065E-2</v>
      </c>
      <c r="W115">
        <v>9.4117647058823521E-3</v>
      </c>
    </row>
    <row r="116" spans="8:23">
      <c r="H116">
        <v>2.0223880597014925</v>
      </c>
      <c r="R116">
        <v>1.019607843137255E-2</v>
      </c>
      <c r="T116">
        <v>1.9047619047619049E-2</v>
      </c>
      <c r="U116">
        <v>1.2549019607843137E-2</v>
      </c>
      <c r="W116">
        <v>1.2380952380952381E-2</v>
      </c>
    </row>
    <row r="117" spans="8:23">
      <c r="H117">
        <v>6.032258064516129</v>
      </c>
      <c r="R117">
        <v>1.3333333333333332E-2</v>
      </c>
      <c r="T117">
        <v>1.2473118279569892E-2</v>
      </c>
      <c r="U117">
        <v>2.2222222222222223E-2</v>
      </c>
      <c r="W117">
        <v>8.8888888888888889E-3</v>
      </c>
    </row>
    <row r="118" spans="8:23">
      <c r="H118">
        <v>7.5970149253731343</v>
      </c>
      <c r="R118">
        <v>1.1594202898550725E-2</v>
      </c>
      <c r="T118">
        <v>1.4814814814814814E-2</v>
      </c>
      <c r="U118">
        <v>1.3333333333333332E-2</v>
      </c>
      <c r="W118">
        <v>1.4814814814814815E-2</v>
      </c>
    </row>
    <row r="119" spans="8:23">
      <c r="H119">
        <v>2.9391304347826086</v>
      </c>
      <c r="R119">
        <v>1.4666666666666666E-2</v>
      </c>
      <c r="T119">
        <v>1.6296296296296295E-2</v>
      </c>
      <c r="U119">
        <v>1.0909090909090908E-2</v>
      </c>
      <c r="W119">
        <v>1.4035087719298246E-2</v>
      </c>
    </row>
    <row r="120" spans="8:23">
      <c r="H120">
        <v>3.0942622950819674</v>
      </c>
      <c r="R120">
        <v>1.3333333333333334E-2</v>
      </c>
      <c r="T120">
        <v>1.8666666666666665E-2</v>
      </c>
      <c r="U120">
        <v>1.3333333333333334E-2</v>
      </c>
      <c r="W120">
        <v>1.6E-2</v>
      </c>
    </row>
    <row r="121" spans="8:23">
      <c r="H121">
        <v>2.3962485345838216</v>
      </c>
      <c r="R121">
        <v>1.5111111111111112E-2</v>
      </c>
      <c r="T121">
        <v>8.2051282051282051E-3</v>
      </c>
      <c r="U121">
        <v>1.0833333333333334E-2</v>
      </c>
      <c r="W121">
        <v>1.2873563218390807E-2</v>
      </c>
    </row>
    <row r="122" spans="8:23">
      <c r="H122">
        <v>1.051094890510949</v>
      </c>
      <c r="R122">
        <v>1.3061224489795917E-2</v>
      </c>
      <c r="T122">
        <v>1.1555555555555557E-2</v>
      </c>
      <c r="U122">
        <v>1.1111111111111112E-2</v>
      </c>
      <c r="W122">
        <v>1.1782945736434109E-2</v>
      </c>
    </row>
    <row r="123" spans="8:23">
      <c r="H123">
        <v>2.2099056603773586</v>
      </c>
      <c r="R123">
        <v>1.2E-2</v>
      </c>
      <c r="T123">
        <v>1.6666666666666666E-2</v>
      </c>
      <c r="U123">
        <v>9.876543209876543E-3</v>
      </c>
      <c r="W123">
        <v>7.619047619047619E-3</v>
      </c>
    </row>
    <row r="124" spans="8:23">
      <c r="H124">
        <v>4.4787234042553195</v>
      </c>
      <c r="R124">
        <v>1.0980392156862745E-2</v>
      </c>
      <c r="T124">
        <v>1.3333333333333332E-2</v>
      </c>
      <c r="U124">
        <v>1.2307692307692308E-2</v>
      </c>
      <c r="W124">
        <v>1.2666666666666666E-2</v>
      </c>
    </row>
    <row r="125" spans="8:23">
      <c r="H125">
        <v>4.2323232323232327</v>
      </c>
      <c r="R125">
        <v>1.4308943089430894E-2</v>
      </c>
      <c r="T125">
        <v>1.4545454545454545E-2</v>
      </c>
      <c r="U125">
        <v>1.4545454545454545E-2</v>
      </c>
      <c r="W125">
        <v>1.1228070175438597E-2</v>
      </c>
    </row>
    <row r="126" spans="8:23">
      <c r="H126">
        <v>2.588709677419355</v>
      </c>
      <c r="R126">
        <v>1.3968253968253968E-2</v>
      </c>
      <c r="T126">
        <v>1.5238095238095238E-2</v>
      </c>
      <c r="U126">
        <v>3.8095238095238095E-3</v>
      </c>
      <c r="W126">
        <v>9.735449735449736E-3</v>
      </c>
    </row>
    <row r="127" spans="8:23">
      <c r="H127">
        <v>2.5627118644067797</v>
      </c>
      <c r="R127">
        <v>8.8888888888888889E-3</v>
      </c>
      <c r="T127">
        <v>1.7142857142857144E-2</v>
      </c>
      <c r="U127">
        <v>6.4646464646464646E-3</v>
      </c>
      <c r="W127">
        <v>1.5555555555555557E-2</v>
      </c>
    </row>
    <row r="128" spans="8:23">
      <c r="H128">
        <v>3.5578231292517009</v>
      </c>
      <c r="R128">
        <v>2.2222222222222223E-2</v>
      </c>
      <c r="T128">
        <v>1.4149659863945578E-2</v>
      </c>
      <c r="U128">
        <v>8.6021505376344086E-3</v>
      </c>
      <c r="W128">
        <v>1.0864197530864197E-2</v>
      </c>
    </row>
    <row r="129" spans="8:23">
      <c r="H129">
        <v>1.7004608294930876</v>
      </c>
      <c r="R129">
        <v>0.02</v>
      </c>
      <c r="T129">
        <v>1.1666666666666665E-2</v>
      </c>
      <c r="U129">
        <v>1.4814814814814815E-2</v>
      </c>
      <c r="W129">
        <v>1.2380952380952381E-2</v>
      </c>
    </row>
    <row r="130" spans="8:23">
      <c r="H130">
        <v>1.9358974358974359</v>
      </c>
      <c r="R130">
        <v>8.8888888888888889E-3</v>
      </c>
      <c r="T130">
        <v>1.4117647058823528E-2</v>
      </c>
      <c r="U130">
        <v>1.1428571428571429E-2</v>
      </c>
      <c r="W130">
        <v>1.1333333333333334E-2</v>
      </c>
    </row>
    <row r="131" spans="8:23">
      <c r="H131">
        <v>4.3103448275862073</v>
      </c>
      <c r="R131">
        <v>1.4444444444444446E-2</v>
      </c>
      <c r="T131">
        <v>1.4999999999999999E-2</v>
      </c>
      <c r="U131">
        <v>8.3333333333333332E-3</v>
      </c>
      <c r="W131">
        <v>8.8888888888888889E-3</v>
      </c>
    </row>
    <row r="132" spans="8:23">
      <c r="H132">
        <v>2.2234432234432235</v>
      </c>
      <c r="R132">
        <v>1.3846153846153847E-2</v>
      </c>
      <c r="T132">
        <v>1.2121212121212121E-2</v>
      </c>
      <c r="U132">
        <v>1.2549019607843137E-2</v>
      </c>
      <c r="W132">
        <v>1.019607843137255E-2</v>
      </c>
    </row>
    <row r="133" spans="8:23">
      <c r="H133">
        <v>1.4684838160136287</v>
      </c>
      <c r="R133">
        <v>0.02</v>
      </c>
      <c r="T133">
        <v>1.5072463768115942E-2</v>
      </c>
      <c r="U133">
        <v>8.2539682539682548E-3</v>
      </c>
      <c r="W133">
        <v>1.0909090909090908E-2</v>
      </c>
    </row>
    <row r="134" spans="8:23">
      <c r="H134">
        <v>1.8092307692307692</v>
      </c>
      <c r="R134">
        <v>1.3049645390070922E-2</v>
      </c>
      <c r="T134">
        <v>1.1428571428571429E-2</v>
      </c>
      <c r="U134">
        <v>1.3333333333333332E-2</v>
      </c>
      <c r="W134">
        <v>1.2549019607843137E-2</v>
      </c>
    </row>
    <row r="135" spans="8:23">
      <c r="H135">
        <v>13.298245614035087</v>
      </c>
      <c r="R135">
        <v>1.0909090909090908E-2</v>
      </c>
      <c r="T135">
        <v>9.8245614035087723E-3</v>
      </c>
      <c r="U135">
        <v>9.5238095238095247E-3</v>
      </c>
      <c r="W135">
        <v>1.1034482758620689E-2</v>
      </c>
    </row>
    <row r="136" spans="8:23">
      <c r="H136">
        <v>1.281725888324873</v>
      </c>
      <c r="R136">
        <v>0.01</v>
      </c>
      <c r="T136">
        <v>1.4272300469483568E-2</v>
      </c>
      <c r="U136">
        <v>1.0476190476190476E-2</v>
      </c>
      <c r="W136">
        <v>1.5686274509803921E-2</v>
      </c>
    </row>
    <row r="137" spans="8:23">
      <c r="H137">
        <v>25.2</v>
      </c>
      <c r="R137">
        <v>1.4358974358974361E-2</v>
      </c>
      <c r="T137">
        <v>1.7777777777777778E-2</v>
      </c>
      <c r="U137">
        <v>1.1282051282051283E-2</v>
      </c>
      <c r="W137">
        <v>9.5238095238095247E-3</v>
      </c>
    </row>
    <row r="138" spans="8:23">
      <c r="H138">
        <v>3.0705394190871371</v>
      </c>
      <c r="R138">
        <v>1.6E-2</v>
      </c>
      <c r="T138">
        <v>1.2549019607843137E-2</v>
      </c>
      <c r="U138">
        <v>1.0666666666666666E-2</v>
      </c>
      <c r="W138">
        <v>1.2753623188405797E-2</v>
      </c>
    </row>
    <row r="139" spans="8:23">
      <c r="H139">
        <v>0.60721442885771548</v>
      </c>
      <c r="R139">
        <v>1.5757575757575758E-2</v>
      </c>
      <c r="T139">
        <v>8.3333333333333332E-3</v>
      </c>
      <c r="U139">
        <v>1.4999999999999999E-2</v>
      </c>
      <c r="W139">
        <v>1.1666666666666667E-2</v>
      </c>
    </row>
    <row r="140" spans="8:23">
      <c r="H140">
        <v>2.614503816793893</v>
      </c>
      <c r="T140">
        <v>1.1228070175438597E-2</v>
      </c>
      <c r="U140">
        <v>8.8888888888888889E-3</v>
      </c>
      <c r="W140">
        <v>9.5999999999999992E-3</v>
      </c>
    </row>
    <row r="141" spans="8:23">
      <c r="H141">
        <v>2.4095427435387675</v>
      </c>
      <c r="T141">
        <v>1.6344086021505378E-2</v>
      </c>
      <c r="U141">
        <v>1.1851851851851851E-2</v>
      </c>
      <c r="W141">
        <v>9.876543209876543E-3</v>
      </c>
    </row>
    <row r="142" spans="8:23">
      <c r="H142">
        <v>2.1349862258953167</v>
      </c>
      <c r="T142">
        <v>1.358490566037736E-2</v>
      </c>
      <c r="U142">
        <v>2.0740740740740744E-2</v>
      </c>
    </row>
    <row r="143" spans="8:23">
      <c r="H143">
        <v>2.041018387553041</v>
      </c>
      <c r="T143">
        <v>2.0740740740740744E-2</v>
      </c>
      <c r="U143">
        <v>1.1428571428571429E-2</v>
      </c>
    </row>
    <row r="144" spans="8:23">
      <c r="H144">
        <v>3.2119205298013247</v>
      </c>
      <c r="T144">
        <v>1.4308943089430894E-2</v>
      </c>
      <c r="U144">
        <v>1.0666666666666666E-2</v>
      </c>
    </row>
    <row r="145" spans="8:21">
      <c r="H145">
        <v>1.2601726263871764</v>
      </c>
      <c r="T145">
        <v>1.1954022988505748E-2</v>
      </c>
      <c r="U145">
        <v>1.0980392156862745E-2</v>
      </c>
    </row>
    <row r="146" spans="8:21">
      <c r="H146">
        <v>1.5638629283489096</v>
      </c>
      <c r="T146">
        <v>9.4623655913978495E-3</v>
      </c>
      <c r="U146">
        <v>1.4358974358974361E-2</v>
      </c>
    </row>
    <row r="147" spans="8:21">
      <c r="H147">
        <v>1.7387387387387387</v>
      </c>
      <c r="T147">
        <v>0.01</v>
      </c>
      <c r="U147">
        <v>1.1111111111111112E-2</v>
      </c>
    </row>
    <row r="148" spans="8:21">
      <c r="H148">
        <v>1.751269035532995</v>
      </c>
      <c r="T148">
        <v>9.1056910569105708E-3</v>
      </c>
      <c r="U148">
        <v>1.1666666666666667E-2</v>
      </c>
    </row>
    <row r="149" spans="8:21">
      <c r="T149">
        <v>1.5238095238095238E-2</v>
      </c>
      <c r="U149">
        <v>1.3333333333333334E-2</v>
      </c>
    </row>
    <row r="150" spans="8:21">
      <c r="T150">
        <v>1.3333333333333332E-2</v>
      </c>
      <c r="U150">
        <v>8.4848484848484857E-3</v>
      </c>
    </row>
    <row r="151" spans="8:21">
      <c r="T151">
        <v>1.9393939393939394E-2</v>
      </c>
      <c r="U151">
        <v>1.1428571428571429E-2</v>
      </c>
    </row>
    <row r="152" spans="8:21">
      <c r="T152">
        <v>1.4666666666666666E-2</v>
      </c>
      <c r="U152">
        <v>1.0864197530864197E-2</v>
      </c>
    </row>
    <row r="153" spans="8:21">
      <c r="T153">
        <v>1.5111111111111112E-2</v>
      </c>
      <c r="U153">
        <v>9.4117647058823521E-3</v>
      </c>
    </row>
    <row r="154" spans="8:21">
      <c r="T154">
        <v>1.5555555555555557E-2</v>
      </c>
      <c r="U154">
        <v>1.1111111111111112E-2</v>
      </c>
    </row>
    <row r="155" spans="8:21">
      <c r="T155">
        <v>1.2549019607843137E-2</v>
      </c>
      <c r="U155">
        <v>1.6E-2</v>
      </c>
    </row>
    <row r="156" spans="8:21">
      <c r="T156">
        <v>1.2190476190476191E-2</v>
      </c>
      <c r="U156">
        <v>1.2873563218390807E-2</v>
      </c>
    </row>
    <row r="157" spans="8:21">
      <c r="T157">
        <v>1.2929292929292929E-2</v>
      </c>
      <c r="U157">
        <v>8.3333333333333332E-3</v>
      </c>
    </row>
    <row r="158" spans="8:21">
      <c r="T158">
        <v>1.2E-2</v>
      </c>
      <c r="U158">
        <v>6.6666666666666671E-3</v>
      </c>
    </row>
    <row r="159" spans="8:21">
      <c r="T159">
        <v>1.2121212121212121E-2</v>
      </c>
      <c r="U159">
        <v>2.6666666666666668E-2</v>
      </c>
    </row>
    <row r="160" spans="8:21">
      <c r="T160">
        <v>1.3121693121693121E-2</v>
      </c>
      <c r="U160">
        <v>1.4545454545454545E-2</v>
      </c>
    </row>
    <row r="161" spans="20:21">
      <c r="T161">
        <v>1.5238095238095238E-2</v>
      </c>
      <c r="U161">
        <v>7.037037037037037E-3</v>
      </c>
    </row>
    <row r="162" spans="20:21">
      <c r="T162">
        <v>1.2631578947368421E-2</v>
      </c>
      <c r="U162">
        <v>8.7804878048780496E-3</v>
      </c>
    </row>
    <row r="163" spans="20:21">
      <c r="T163">
        <v>1.6E-2</v>
      </c>
      <c r="U163">
        <v>1.3333333333333334E-2</v>
      </c>
    </row>
    <row r="164" spans="20:21">
      <c r="T164">
        <v>1.580246913580247E-2</v>
      </c>
      <c r="U164">
        <v>1.1851851851851851E-2</v>
      </c>
    </row>
    <row r="165" spans="20:21">
      <c r="T165">
        <v>1.6296296296296295E-2</v>
      </c>
      <c r="U165">
        <v>0.01</v>
      </c>
    </row>
    <row r="166" spans="20:21">
      <c r="T166">
        <v>1.2121212121212121E-2</v>
      </c>
      <c r="U166">
        <v>1.1228070175438597E-2</v>
      </c>
    </row>
    <row r="167" spans="20:21">
      <c r="T167">
        <v>1.5686274509803921E-2</v>
      </c>
    </row>
    <row r="168" spans="20:21">
      <c r="T168">
        <v>1.3049645390070922E-2</v>
      </c>
    </row>
    <row r="169" spans="20:21">
      <c r="T169">
        <v>1.408805031446541E-2</v>
      </c>
    </row>
    <row r="170" spans="20:21">
      <c r="T170">
        <v>1.4222222222222221E-2</v>
      </c>
    </row>
    <row r="171" spans="20:21">
      <c r="T171">
        <v>1.6666666666666666E-2</v>
      </c>
    </row>
    <row r="172" spans="20:21">
      <c r="T172">
        <v>1.3763440860215054E-2</v>
      </c>
    </row>
    <row r="173" spans="20:21">
      <c r="T173">
        <v>1.1481481481481481E-2</v>
      </c>
    </row>
    <row r="174" spans="20:21">
      <c r="T174">
        <v>9.876543209876543E-3</v>
      </c>
    </row>
    <row r="175" spans="20:21">
      <c r="T175">
        <v>1.5072463768115942E-2</v>
      </c>
    </row>
    <row r="176" spans="20:21">
      <c r="T176">
        <v>1.650793650793651E-2</v>
      </c>
    </row>
    <row r="177" spans="20:20">
      <c r="T177">
        <v>1.6E-2</v>
      </c>
    </row>
    <row r="178" spans="20:20">
      <c r="T178">
        <v>1.4285714285714285E-2</v>
      </c>
    </row>
    <row r="179" spans="20:20">
      <c r="T179">
        <v>1.3333333333333334E-2</v>
      </c>
    </row>
    <row r="180" spans="20:20">
      <c r="T180">
        <v>1.3333333333333334E-2</v>
      </c>
    </row>
    <row r="181" spans="20:20">
      <c r="T181">
        <v>1.3866666666666668E-2</v>
      </c>
    </row>
    <row r="182" spans="20:20">
      <c r="T182">
        <v>1.3827160493827161E-2</v>
      </c>
    </row>
    <row r="183" spans="20:20">
      <c r="T183">
        <v>1.1182795698924731E-2</v>
      </c>
    </row>
    <row r="184" spans="20:20">
      <c r="T184">
        <v>1.0780141843971632E-2</v>
      </c>
    </row>
    <row r="185" spans="20:20">
      <c r="T185">
        <v>1.3333333333333332E-2</v>
      </c>
    </row>
    <row r="186" spans="20:20">
      <c r="T186">
        <v>1.4736842105263158E-2</v>
      </c>
    </row>
    <row r="187" spans="20:20">
      <c r="T187">
        <v>1.6E-2</v>
      </c>
    </row>
    <row r="188" spans="20:20">
      <c r="T188">
        <v>1.1111111111111112E-2</v>
      </c>
    </row>
    <row r="189" spans="20:20">
      <c r="T189">
        <v>1.4117647058823528E-2</v>
      </c>
    </row>
    <row r="190" spans="20:20">
      <c r="T190">
        <v>1.2357723577235772E-2</v>
      </c>
    </row>
    <row r="191" spans="20:20">
      <c r="T191">
        <v>1.5333333333333334E-2</v>
      </c>
    </row>
    <row r="192" spans="20:20">
      <c r="T192">
        <v>1.846153846153846E-2</v>
      </c>
    </row>
    <row r="193" spans="20:20">
      <c r="T193">
        <v>1.1751412429378532E-2</v>
      </c>
    </row>
    <row r="194" spans="20:20">
      <c r="T194">
        <v>9.8039215686274508E-3</v>
      </c>
    </row>
    <row r="195" spans="20:20">
      <c r="T195">
        <v>1.7777777777777778E-2</v>
      </c>
    </row>
    <row r="196" spans="20:20">
      <c r="T196">
        <v>1.1851851851851851E-2</v>
      </c>
    </row>
    <row r="197" spans="20:20">
      <c r="T197">
        <v>1.4222222222222223E-2</v>
      </c>
    </row>
    <row r="198" spans="20:20">
      <c r="T198">
        <v>1.3948717948717949E-2</v>
      </c>
    </row>
    <row r="199" spans="20:20">
      <c r="T199">
        <v>1.846153846153846E-2</v>
      </c>
    </row>
    <row r="200" spans="20:20">
      <c r="T200">
        <v>1.3333333333333332E-2</v>
      </c>
    </row>
    <row r="201" spans="20:20">
      <c r="T201">
        <v>1.3037037037037038E-2</v>
      </c>
    </row>
    <row r="202" spans="20:20">
      <c r="T202">
        <v>1.2549019607843137E-2</v>
      </c>
    </row>
    <row r="203" spans="20:20">
      <c r="T203">
        <v>1.1914893617021275E-2</v>
      </c>
    </row>
    <row r="204" spans="20:20">
      <c r="T204">
        <v>1.1851851851851851E-2</v>
      </c>
    </row>
    <row r="205" spans="20:20">
      <c r="T205">
        <v>1.8666666666666668E-2</v>
      </c>
    </row>
    <row r="206" spans="20:20">
      <c r="T206">
        <v>1.3333333333333334E-2</v>
      </c>
    </row>
    <row r="207" spans="20:20">
      <c r="T207">
        <v>1.1572327044025157E-2</v>
      </c>
    </row>
    <row r="208" spans="20:20">
      <c r="T208">
        <v>1.0434782608695651E-2</v>
      </c>
    </row>
    <row r="209" spans="20:20">
      <c r="T209">
        <v>1.6E-2</v>
      </c>
    </row>
    <row r="210" spans="20:20">
      <c r="T210">
        <v>1.8095238095238095E-2</v>
      </c>
    </row>
    <row r="211" spans="20:20">
      <c r="T211">
        <v>1.3333333333333334E-2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showGridLines="0" topLeftCell="E1" workbookViewId="0">
      <selection sqref="A1:K5"/>
    </sheetView>
  </sheetViews>
  <sheetFormatPr defaultRowHeight="14"/>
  <sheetData>
    <row r="1" spans="1:14">
      <c r="B1" t="s">
        <v>37</v>
      </c>
    </row>
    <row r="2" spans="1:14">
      <c r="B2" t="s">
        <v>38</v>
      </c>
      <c r="C2" t="s">
        <v>39</v>
      </c>
      <c r="D2" t="s">
        <v>40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 t="s">
        <v>34</v>
      </c>
      <c r="M2" t="s">
        <v>22</v>
      </c>
      <c r="N2" t="s">
        <v>41</v>
      </c>
    </row>
    <row r="3" spans="1:14">
      <c r="A3" t="s">
        <v>0</v>
      </c>
      <c r="B3">
        <f>COUNT(B7:B198)</f>
        <v>150</v>
      </c>
      <c r="C3">
        <f t="shared" ref="C3:J3" si="0">COUNT(C7:C198)</f>
        <v>116</v>
      </c>
      <c r="D3">
        <f t="shared" si="0"/>
        <v>159</v>
      </c>
      <c r="E3">
        <f t="shared" si="0"/>
        <v>74</v>
      </c>
      <c r="F3">
        <f t="shared" si="0"/>
        <v>115</v>
      </c>
      <c r="G3">
        <f t="shared" si="0"/>
        <v>168</v>
      </c>
      <c r="H3">
        <f t="shared" si="0"/>
        <v>88</v>
      </c>
      <c r="I3">
        <f t="shared" si="0"/>
        <v>143</v>
      </c>
      <c r="J3">
        <f t="shared" si="0"/>
        <v>104</v>
      </c>
      <c r="M3">
        <v>0</v>
      </c>
      <c r="N3">
        <f>B4</f>
        <v>174.72</v>
      </c>
    </row>
    <row r="4" spans="1:14">
      <c r="A4" t="s">
        <v>42</v>
      </c>
      <c r="B4">
        <f>AVERAGE(B7:B198)</f>
        <v>174.72</v>
      </c>
      <c r="C4">
        <f t="shared" ref="C4:J4" si="1">AVERAGE(C7:C198)</f>
        <v>158.22413793103448</v>
      </c>
      <c r="D4">
        <f t="shared" si="1"/>
        <v>163.43396226415095</v>
      </c>
      <c r="E4">
        <f t="shared" si="1"/>
        <v>155.43243243243242</v>
      </c>
      <c r="F4">
        <f t="shared" si="1"/>
        <v>183.70434782608694</v>
      </c>
      <c r="G4">
        <f t="shared" si="1"/>
        <v>175.60714285714286</v>
      </c>
      <c r="H4">
        <f t="shared" si="1"/>
        <v>150.81818181818181</v>
      </c>
      <c r="I4">
        <f t="shared" si="1"/>
        <v>137.49650349650349</v>
      </c>
      <c r="J4">
        <f t="shared" si="1"/>
        <v>172.55769230769232</v>
      </c>
      <c r="M4">
        <v>0</v>
      </c>
      <c r="N4">
        <f>C4</f>
        <v>158.22413793103448</v>
      </c>
    </row>
    <row r="5" spans="1:14">
      <c r="A5" t="s">
        <v>43</v>
      </c>
      <c r="B5">
        <f>_xlfn.STDEV.P(B7:B198)/SQRT(COUNT(B7:B198))</f>
        <v>8.2494935602132582</v>
      </c>
      <c r="C5">
        <f t="shared" ref="C5:J5" si="2">_xlfn.STDEV.P(C7:C198)/SQRT(COUNT(C7:C198))</f>
        <v>8.0578604525251425</v>
      </c>
      <c r="D5">
        <f t="shared" si="2"/>
        <v>6.8274693053120785</v>
      </c>
      <c r="E5">
        <f t="shared" si="2"/>
        <v>9.5656220552317368</v>
      </c>
      <c r="F5">
        <f t="shared" si="2"/>
        <v>9.4685468683327407</v>
      </c>
      <c r="G5">
        <f t="shared" si="2"/>
        <v>7.4919128531843224</v>
      </c>
      <c r="H5">
        <f t="shared" si="2"/>
        <v>9.1937723916181735</v>
      </c>
      <c r="I5">
        <f t="shared" si="2"/>
        <v>6.4242397744883979</v>
      </c>
      <c r="J5">
        <f t="shared" si="2"/>
        <v>8.5623996012240831</v>
      </c>
      <c r="M5">
        <v>0</v>
      </c>
      <c r="N5">
        <f>D4</f>
        <v>163.43396226415095</v>
      </c>
    </row>
    <row r="6" spans="1:14">
      <c r="M6">
        <v>0.25</v>
      </c>
      <c r="N6">
        <f>E4</f>
        <v>155.43243243243242</v>
      </c>
    </row>
    <row r="7" spans="1:14">
      <c r="A7" t="s">
        <v>2</v>
      </c>
      <c r="B7">
        <v>300</v>
      </c>
      <c r="C7">
        <v>228</v>
      </c>
      <c r="D7">
        <v>156</v>
      </c>
      <c r="E7">
        <v>138</v>
      </c>
      <c r="F7">
        <v>342</v>
      </c>
      <c r="G7">
        <v>150</v>
      </c>
      <c r="H7">
        <v>288</v>
      </c>
      <c r="I7">
        <v>180</v>
      </c>
      <c r="J7">
        <v>258</v>
      </c>
      <c r="M7">
        <v>0.25</v>
      </c>
      <c r="N7">
        <f>F4</f>
        <v>183.70434782608694</v>
      </c>
    </row>
    <row r="8" spans="1:14">
      <c r="B8">
        <v>120</v>
      </c>
      <c r="C8">
        <v>96</v>
      </c>
      <c r="D8">
        <v>168</v>
      </c>
      <c r="E8">
        <v>66</v>
      </c>
      <c r="F8">
        <v>180</v>
      </c>
      <c r="G8">
        <v>252</v>
      </c>
      <c r="H8">
        <v>246</v>
      </c>
      <c r="I8">
        <v>168</v>
      </c>
      <c r="J8">
        <v>102</v>
      </c>
      <c r="M8">
        <v>0.25</v>
      </c>
      <c r="N8">
        <f>G4</f>
        <v>175.60714285714286</v>
      </c>
    </row>
    <row r="9" spans="1:14">
      <c r="B9">
        <v>222</v>
      </c>
      <c r="C9">
        <v>66</v>
      </c>
      <c r="D9">
        <v>78</v>
      </c>
      <c r="E9">
        <v>126</v>
      </c>
      <c r="F9">
        <v>330</v>
      </c>
      <c r="G9">
        <v>222</v>
      </c>
      <c r="H9">
        <v>114</v>
      </c>
      <c r="I9">
        <v>264</v>
      </c>
      <c r="J9">
        <v>186</v>
      </c>
      <c r="M9">
        <v>1</v>
      </c>
      <c r="N9">
        <f>H4</f>
        <v>150.81818181818181</v>
      </c>
    </row>
    <row r="10" spans="1:14">
      <c r="B10">
        <v>84</v>
      </c>
      <c r="C10">
        <v>276</v>
      </c>
      <c r="D10">
        <v>168</v>
      </c>
      <c r="E10">
        <v>138</v>
      </c>
      <c r="F10">
        <v>84</v>
      </c>
      <c r="G10">
        <v>60</v>
      </c>
      <c r="H10">
        <v>198</v>
      </c>
      <c r="I10">
        <v>216</v>
      </c>
      <c r="J10">
        <v>540</v>
      </c>
      <c r="M10">
        <v>1</v>
      </c>
      <c r="N10">
        <f>I4</f>
        <v>137.49650349650349</v>
      </c>
    </row>
    <row r="11" spans="1:14">
      <c r="B11">
        <v>102</v>
      </c>
      <c r="C11">
        <v>84</v>
      </c>
      <c r="D11">
        <v>78</v>
      </c>
      <c r="E11">
        <v>90</v>
      </c>
      <c r="F11">
        <v>366</v>
      </c>
      <c r="G11">
        <v>90</v>
      </c>
      <c r="H11">
        <v>84</v>
      </c>
      <c r="I11">
        <v>186</v>
      </c>
      <c r="J11">
        <v>138</v>
      </c>
      <c r="M11">
        <v>1</v>
      </c>
      <c r="N11">
        <f>J4</f>
        <v>172.55769230769232</v>
      </c>
    </row>
    <row r="12" spans="1:14">
      <c r="B12">
        <v>228</v>
      </c>
      <c r="C12">
        <v>126</v>
      </c>
      <c r="D12">
        <v>150</v>
      </c>
      <c r="E12">
        <v>156</v>
      </c>
      <c r="F12">
        <v>78</v>
      </c>
      <c r="G12">
        <v>66</v>
      </c>
      <c r="H12">
        <v>114</v>
      </c>
      <c r="I12">
        <v>66</v>
      </c>
      <c r="J12">
        <v>138</v>
      </c>
    </row>
    <row r="13" spans="1:14">
      <c r="B13">
        <v>72</v>
      </c>
      <c r="C13">
        <v>102</v>
      </c>
      <c r="D13">
        <v>138</v>
      </c>
      <c r="E13">
        <v>102</v>
      </c>
      <c r="F13">
        <v>78</v>
      </c>
      <c r="G13">
        <v>192</v>
      </c>
      <c r="H13">
        <v>264</v>
      </c>
      <c r="I13">
        <v>168</v>
      </c>
      <c r="J13">
        <v>288</v>
      </c>
    </row>
    <row r="14" spans="1:14">
      <c r="B14">
        <v>192</v>
      </c>
      <c r="C14">
        <v>138</v>
      </c>
      <c r="D14">
        <v>138</v>
      </c>
      <c r="E14">
        <v>90</v>
      </c>
      <c r="F14">
        <v>126</v>
      </c>
      <c r="G14">
        <v>126</v>
      </c>
      <c r="H14">
        <v>192</v>
      </c>
      <c r="I14">
        <v>78</v>
      </c>
      <c r="J14">
        <v>96</v>
      </c>
    </row>
    <row r="15" spans="1:14">
      <c r="B15">
        <v>78</v>
      </c>
      <c r="C15">
        <v>84</v>
      </c>
      <c r="D15">
        <v>60</v>
      </c>
      <c r="E15">
        <v>210</v>
      </c>
      <c r="F15">
        <v>102</v>
      </c>
      <c r="G15">
        <v>78</v>
      </c>
      <c r="H15">
        <v>186</v>
      </c>
      <c r="I15">
        <v>72</v>
      </c>
      <c r="J15">
        <v>162</v>
      </c>
    </row>
    <row r="16" spans="1:14">
      <c r="B16">
        <v>162</v>
      </c>
      <c r="C16">
        <v>96</v>
      </c>
      <c r="D16">
        <v>84</v>
      </c>
      <c r="E16">
        <v>276</v>
      </c>
      <c r="F16">
        <v>102</v>
      </c>
      <c r="G16">
        <v>108</v>
      </c>
      <c r="H16">
        <v>90</v>
      </c>
      <c r="I16">
        <v>72</v>
      </c>
      <c r="J16">
        <v>138</v>
      </c>
    </row>
    <row r="17" spans="2:10">
      <c r="B17">
        <v>114</v>
      </c>
      <c r="C17">
        <v>186</v>
      </c>
      <c r="D17">
        <v>150</v>
      </c>
      <c r="E17">
        <v>108</v>
      </c>
      <c r="F17">
        <v>264</v>
      </c>
      <c r="G17">
        <v>228</v>
      </c>
      <c r="H17">
        <v>60</v>
      </c>
      <c r="I17">
        <v>114</v>
      </c>
      <c r="J17">
        <v>78</v>
      </c>
    </row>
    <row r="18" spans="2:10">
      <c r="B18">
        <v>360</v>
      </c>
      <c r="C18">
        <v>96</v>
      </c>
      <c r="D18">
        <v>228</v>
      </c>
      <c r="E18">
        <v>156</v>
      </c>
      <c r="F18">
        <v>324</v>
      </c>
      <c r="G18">
        <v>192</v>
      </c>
      <c r="H18">
        <v>114</v>
      </c>
      <c r="I18">
        <v>78</v>
      </c>
      <c r="J18">
        <v>186</v>
      </c>
    </row>
    <row r="19" spans="2:10">
      <c r="B19">
        <v>90</v>
      </c>
      <c r="C19">
        <v>78</v>
      </c>
      <c r="D19">
        <v>102</v>
      </c>
      <c r="E19">
        <v>42</v>
      </c>
      <c r="F19">
        <v>210</v>
      </c>
      <c r="G19">
        <v>240</v>
      </c>
      <c r="H19">
        <v>84</v>
      </c>
      <c r="I19">
        <v>180</v>
      </c>
      <c r="J19">
        <v>162</v>
      </c>
    </row>
    <row r="20" spans="2:10">
      <c r="B20">
        <v>96</v>
      </c>
      <c r="C20">
        <v>210</v>
      </c>
      <c r="D20">
        <v>84</v>
      </c>
      <c r="E20">
        <v>78</v>
      </c>
      <c r="F20">
        <v>96</v>
      </c>
      <c r="G20">
        <v>96</v>
      </c>
      <c r="H20">
        <v>186</v>
      </c>
      <c r="I20">
        <v>138</v>
      </c>
      <c r="J20">
        <v>438</v>
      </c>
    </row>
    <row r="21" spans="2:10">
      <c r="B21">
        <v>132</v>
      </c>
      <c r="C21">
        <v>162</v>
      </c>
      <c r="D21">
        <v>108</v>
      </c>
      <c r="E21">
        <v>156</v>
      </c>
      <c r="F21">
        <v>114</v>
      </c>
      <c r="G21">
        <v>102</v>
      </c>
      <c r="H21">
        <v>246</v>
      </c>
      <c r="I21">
        <v>54</v>
      </c>
      <c r="J21">
        <v>66</v>
      </c>
    </row>
    <row r="22" spans="2:10">
      <c r="B22">
        <v>240</v>
      </c>
      <c r="C22">
        <v>108</v>
      </c>
      <c r="D22">
        <v>114</v>
      </c>
      <c r="E22">
        <v>138</v>
      </c>
      <c r="F22">
        <v>132</v>
      </c>
      <c r="G22">
        <v>102</v>
      </c>
      <c r="H22">
        <v>78</v>
      </c>
      <c r="I22">
        <v>72</v>
      </c>
      <c r="J22">
        <v>168</v>
      </c>
    </row>
    <row r="23" spans="2:10">
      <c r="B23">
        <v>102</v>
      </c>
      <c r="C23">
        <v>78</v>
      </c>
      <c r="D23">
        <v>300</v>
      </c>
      <c r="E23">
        <v>108</v>
      </c>
      <c r="F23">
        <v>126</v>
      </c>
      <c r="G23">
        <v>132</v>
      </c>
      <c r="H23">
        <v>66</v>
      </c>
      <c r="I23">
        <v>78</v>
      </c>
      <c r="J23">
        <v>246</v>
      </c>
    </row>
    <row r="24" spans="2:10">
      <c r="B24">
        <v>90</v>
      </c>
      <c r="C24">
        <v>114</v>
      </c>
      <c r="D24">
        <v>378</v>
      </c>
      <c r="E24">
        <v>162</v>
      </c>
      <c r="F24">
        <v>78</v>
      </c>
      <c r="G24">
        <v>186</v>
      </c>
      <c r="H24">
        <v>156</v>
      </c>
      <c r="I24">
        <v>60</v>
      </c>
      <c r="J24">
        <v>138</v>
      </c>
    </row>
    <row r="25" spans="2:10">
      <c r="B25">
        <v>78</v>
      </c>
      <c r="C25">
        <v>60</v>
      </c>
      <c r="D25">
        <v>78</v>
      </c>
      <c r="E25">
        <v>138</v>
      </c>
      <c r="F25">
        <v>66</v>
      </c>
      <c r="G25">
        <v>54</v>
      </c>
      <c r="H25">
        <v>78</v>
      </c>
      <c r="I25">
        <v>96</v>
      </c>
      <c r="J25">
        <v>180</v>
      </c>
    </row>
    <row r="26" spans="2:10">
      <c r="B26">
        <v>120</v>
      </c>
      <c r="C26">
        <v>78</v>
      </c>
      <c r="D26">
        <v>138</v>
      </c>
      <c r="E26">
        <v>42</v>
      </c>
      <c r="F26">
        <v>174</v>
      </c>
      <c r="G26">
        <v>102</v>
      </c>
      <c r="H26">
        <v>30</v>
      </c>
      <c r="I26">
        <v>114</v>
      </c>
      <c r="J26">
        <v>318</v>
      </c>
    </row>
    <row r="27" spans="2:10">
      <c r="B27">
        <v>186</v>
      </c>
      <c r="C27">
        <v>174</v>
      </c>
      <c r="D27">
        <v>168</v>
      </c>
      <c r="E27">
        <v>186</v>
      </c>
      <c r="F27">
        <v>78</v>
      </c>
      <c r="G27">
        <v>192</v>
      </c>
      <c r="H27">
        <v>108</v>
      </c>
      <c r="I27">
        <v>162</v>
      </c>
      <c r="J27">
        <v>60</v>
      </c>
    </row>
    <row r="28" spans="2:10">
      <c r="B28">
        <v>66</v>
      </c>
      <c r="C28">
        <v>102</v>
      </c>
      <c r="D28">
        <v>156</v>
      </c>
      <c r="E28">
        <v>96</v>
      </c>
      <c r="F28">
        <v>174</v>
      </c>
      <c r="G28">
        <v>60</v>
      </c>
      <c r="H28">
        <v>180</v>
      </c>
      <c r="I28">
        <v>72</v>
      </c>
      <c r="J28">
        <v>270</v>
      </c>
    </row>
    <row r="29" spans="2:10">
      <c r="B29">
        <v>162</v>
      </c>
      <c r="C29">
        <v>252</v>
      </c>
      <c r="D29">
        <v>114</v>
      </c>
      <c r="E29">
        <v>102</v>
      </c>
      <c r="F29">
        <v>108</v>
      </c>
      <c r="G29">
        <v>210</v>
      </c>
      <c r="H29">
        <v>54</v>
      </c>
      <c r="I29">
        <v>66</v>
      </c>
      <c r="J29">
        <v>216</v>
      </c>
    </row>
    <row r="30" spans="2:10">
      <c r="B30">
        <v>120</v>
      </c>
      <c r="C30">
        <v>246</v>
      </c>
      <c r="D30">
        <v>198</v>
      </c>
      <c r="E30">
        <v>90</v>
      </c>
      <c r="F30">
        <v>180</v>
      </c>
      <c r="G30">
        <v>102</v>
      </c>
      <c r="H30">
        <v>90</v>
      </c>
      <c r="I30">
        <v>132</v>
      </c>
      <c r="J30">
        <v>294</v>
      </c>
    </row>
    <row r="31" spans="2:10">
      <c r="B31">
        <v>132</v>
      </c>
      <c r="C31">
        <v>246</v>
      </c>
      <c r="D31">
        <v>54</v>
      </c>
      <c r="E31">
        <v>150</v>
      </c>
      <c r="F31">
        <v>192</v>
      </c>
      <c r="G31">
        <v>132</v>
      </c>
      <c r="H31">
        <v>60</v>
      </c>
      <c r="I31">
        <v>120</v>
      </c>
      <c r="J31">
        <v>132</v>
      </c>
    </row>
    <row r="32" spans="2:10">
      <c r="B32">
        <v>294</v>
      </c>
      <c r="C32">
        <v>132</v>
      </c>
      <c r="D32">
        <v>414</v>
      </c>
      <c r="E32">
        <v>72</v>
      </c>
      <c r="F32">
        <v>552</v>
      </c>
      <c r="G32">
        <v>120</v>
      </c>
      <c r="H32">
        <v>174</v>
      </c>
      <c r="I32">
        <v>216</v>
      </c>
      <c r="J32">
        <v>78</v>
      </c>
    </row>
    <row r="33" spans="2:10">
      <c r="B33">
        <v>504</v>
      </c>
      <c r="C33">
        <v>132</v>
      </c>
      <c r="D33">
        <v>114</v>
      </c>
      <c r="E33">
        <v>126</v>
      </c>
      <c r="F33">
        <v>114</v>
      </c>
      <c r="G33">
        <v>72</v>
      </c>
      <c r="H33">
        <v>90</v>
      </c>
      <c r="I33">
        <v>72</v>
      </c>
      <c r="J33">
        <v>162</v>
      </c>
    </row>
    <row r="34" spans="2:10">
      <c r="B34">
        <v>306</v>
      </c>
      <c r="C34">
        <v>60</v>
      </c>
      <c r="D34">
        <v>120</v>
      </c>
      <c r="E34">
        <v>90</v>
      </c>
      <c r="F34">
        <v>276</v>
      </c>
      <c r="G34">
        <v>72</v>
      </c>
      <c r="H34">
        <v>36</v>
      </c>
      <c r="I34">
        <v>120</v>
      </c>
      <c r="J34">
        <v>270</v>
      </c>
    </row>
    <row r="35" spans="2:10">
      <c r="B35">
        <v>234</v>
      </c>
      <c r="C35">
        <v>72</v>
      </c>
      <c r="D35">
        <v>228</v>
      </c>
      <c r="E35">
        <v>186</v>
      </c>
      <c r="F35">
        <v>84</v>
      </c>
      <c r="G35">
        <v>144</v>
      </c>
      <c r="H35">
        <v>138</v>
      </c>
      <c r="I35">
        <v>312</v>
      </c>
      <c r="J35">
        <v>78</v>
      </c>
    </row>
    <row r="36" spans="2:10">
      <c r="B36">
        <v>66</v>
      </c>
      <c r="C36">
        <v>54</v>
      </c>
      <c r="D36">
        <v>48</v>
      </c>
      <c r="E36">
        <v>294</v>
      </c>
      <c r="F36">
        <v>78</v>
      </c>
      <c r="G36">
        <v>216</v>
      </c>
      <c r="H36">
        <v>198</v>
      </c>
      <c r="I36">
        <v>66</v>
      </c>
      <c r="J36">
        <v>108</v>
      </c>
    </row>
    <row r="37" spans="2:10">
      <c r="B37">
        <v>66</v>
      </c>
      <c r="C37">
        <v>126</v>
      </c>
      <c r="D37">
        <v>228</v>
      </c>
      <c r="E37">
        <v>114</v>
      </c>
      <c r="F37">
        <v>204</v>
      </c>
      <c r="G37">
        <v>66</v>
      </c>
      <c r="H37">
        <v>120</v>
      </c>
      <c r="I37">
        <v>60</v>
      </c>
      <c r="J37">
        <v>114</v>
      </c>
    </row>
    <row r="38" spans="2:10">
      <c r="B38">
        <v>246</v>
      </c>
      <c r="C38">
        <v>108</v>
      </c>
      <c r="D38">
        <v>78</v>
      </c>
      <c r="E38">
        <v>414</v>
      </c>
      <c r="F38">
        <v>108</v>
      </c>
      <c r="G38">
        <v>276</v>
      </c>
      <c r="H38">
        <v>60</v>
      </c>
      <c r="I38">
        <v>78</v>
      </c>
      <c r="J38">
        <v>114</v>
      </c>
    </row>
    <row r="39" spans="2:10">
      <c r="B39">
        <v>84</v>
      </c>
      <c r="C39">
        <v>108</v>
      </c>
      <c r="D39">
        <v>258</v>
      </c>
      <c r="E39">
        <v>198</v>
      </c>
      <c r="F39">
        <v>126</v>
      </c>
      <c r="G39">
        <v>180</v>
      </c>
      <c r="H39">
        <v>72</v>
      </c>
      <c r="I39">
        <v>114</v>
      </c>
      <c r="J39">
        <v>66</v>
      </c>
    </row>
    <row r="40" spans="2:10">
      <c r="B40">
        <v>414</v>
      </c>
      <c r="C40">
        <v>66</v>
      </c>
      <c r="D40">
        <v>114</v>
      </c>
      <c r="E40">
        <v>240</v>
      </c>
      <c r="F40">
        <v>198</v>
      </c>
      <c r="G40">
        <v>132</v>
      </c>
      <c r="H40">
        <v>48</v>
      </c>
      <c r="I40">
        <v>66</v>
      </c>
      <c r="J40">
        <v>168</v>
      </c>
    </row>
    <row r="41" spans="2:10">
      <c r="B41">
        <v>228</v>
      </c>
      <c r="C41">
        <v>108</v>
      </c>
      <c r="D41">
        <v>192</v>
      </c>
      <c r="E41">
        <v>48</v>
      </c>
      <c r="F41">
        <v>120</v>
      </c>
      <c r="G41">
        <v>228</v>
      </c>
      <c r="H41">
        <v>114</v>
      </c>
      <c r="I41">
        <v>168</v>
      </c>
      <c r="J41">
        <v>78</v>
      </c>
    </row>
    <row r="42" spans="2:10">
      <c r="B42">
        <v>90</v>
      </c>
      <c r="C42">
        <v>66</v>
      </c>
      <c r="D42">
        <v>84</v>
      </c>
      <c r="E42">
        <v>402</v>
      </c>
      <c r="F42">
        <v>102</v>
      </c>
      <c r="G42">
        <v>258</v>
      </c>
      <c r="H42">
        <v>72</v>
      </c>
      <c r="I42">
        <v>168</v>
      </c>
      <c r="J42">
        <v>108</v>
      </c>
    </row>
    <row r="43" spans="2:10">
      <c r="B43">
        <v>120</v>
      </c>
      <c r="C43">
        <v>48</v>
      </c>
      <c r="D43">
        <v>150</v>
      </c>
      <c r="E43">
        <v>150</v>
      </c>
      <c r="F43">
        <v>222</v>
      </c>
      <c r="G43">
        <v>336</v>
      </c>
      <c r="H43">
        <v>192</v>
      </c>
      <c r="I43">
        <v>66</v>
      </c>
      <c r="J43">
        <v>114</v>
      </c>
    </row>
    <row r="44" spans="2:10">
      <c r="B44">
        <v>96</v>
      </c>
      <c r="C44">
        <v>144</v>
      </c>
      <c r="D44">
        <v>126</v>
      </c>
      <c r="E44">
        <v>174</v>
      </c>
      <c r="F44">
        <v>264</v>
      </c>
      <c r="G44">
        <v>66</v>
      </c>
      <c r="H44">
        <v>96</v>
      </c>
      <c r="I44">
        <v>228</v>
      </c>
      <c r="J44">
        <v>138</v>
      </c>
    </row>
    <row r="45" spans="2:10">
      <c r="B45">
        <v>114</v>
      </c>
      <c r="C45">
        <v>228</v>
      </c>
      <c r="D45">
        <v>78</v>
      </c>
      <c r="E45">
        <v>282</v>
      </c>
      <c r="F45">
        <v>234</v>
      </c>
      <c r="G45">
        <v>144</v>
      </c>
      <c r="H45">
        <v>96</v>
      </c>
      <c r="I45">
        <v>126</v>
      </c>
      <c r="J45">
        <v>204</v>
      </c>
    </row>
    <row r="46" spans="2:10">
      <c r="B46">
        <v>84</v>
      </c>
      <c r="C46">
        <v>54</v>
      </c>
      <c r="D46">
        <v>96</v>
      </c>
      <c r="E46">
        <v>204</v>
      </c>
      <c r="F46">
        <v>276</v>
      </c>
      <c r="G46">
        <v>186</v>
      </c>
      <c r="H46">
        <v>96</v>
      </c>
      <c r="I46">
        <v>72</v>
      </c>
      <c r="J46">
        <v>234</v>
      </c>
    </row>
    <row r="47" spans="2:10">
      <c r="B47">
        <v>84</v>
      </c>
      <c r="C47">
        <v>216</v>
      </c>
      <c r="D47">
        <v>96</v>
      </c>
      <c r="E47">
        <v>96</v>
      </c>
      <c r="F47">
        <v>330</v>
      </c>
      <c r="G47">
        <v>120</v>
      </c>
      <c r="H47">
        <v>354</v>
      </c>
      <c r="I47">
        <v>60</v>
      </c>
      <c r="J47">
        <v>300</v>
      </c>
    </row>
    <row r="48" spans="2:10">
      <c r="B48">
        <v>210</v>
      </c>
      <c r="C48">
        <v>234</v>
      </c>
      <c r="D48">
        <v>198</v>
      </c>
      <c r="E48">
        <v>96</v>
      </c>
      <c r="F48">
        <v>186</v>
      </c>
      <c r="G48">
        <v>126</v>
      </c>
      <c r="H48">
        <v>108</v>
      </c>
      <c r="I48">
        <v>210</v>
      </c>
      <c r="J48">
        <v>114</v>
      </c>
    </row>
    <row r="49" spans="2:10">
      <c r="B49">
        <v>270</v>
      </c>
      <c r="C49">
        <v>174</v>
      </c>
      <c r="D49">
        <v>456</v>
      </c>
      <c r="E49">
        <v>174</v>
      </c>
      <c r="F49">
        <v>456</v>
      </c>
      <c r="G49">
        <v>492</v>
      </c>
      <c r="H49">
        <v>84</v>
      </c>
      <c r="I49">
        <v>120</v>
      </c>
      <c r="J49">
        <v>96</v>
      </c>
    </row>
    <row r="50" spans="2:10">
      <c r="B50">
        <v>204</v>
      </c>
      <c r="C50">
        <v>174</v>
      </c>
      <c r="D50">
        <v>144</v>
      </c>
      <c r="E50">
        <v>108</v>
      </c>
      <c r="F50">
        <v>204</v>
      </c>
      <c r="G50">
        <v>108</v>
      </c>
      <c r="H50">
        <v>210</v>
      </c>
      <c r="I50">
        <v>174</v>
      </c>
      <c r="J50">
        <v>156</v>
      </c>
    </row>
    <row r="51" spans="2:10">
      <c r="B51">
        <v>66</v>
      </c>
      <c r="C51">
        <v>180</v>
      </c>
      <c r="D51">
        <v>240</v>
      </c>
      <c r="E51">
        <v>114</v>
      </c>
      <c r="F51">
        <v>126</v>
      </c>
      <c r="G51">
        <v>162</v>
      </c>
      <c r="H51">
        <v>168</v>
      </c>
      <c r="I51">
        <v>102</v>
      </c>
      <c r="J51">
        <v>240</v>
      </c>
    </row>
    <row r="52" spans="2:10">
      <c r="B52">
        <v>282</v>
      </c>
      <c r="C52">
        <v>132</v>
      </c>
      <c r="D52">
        <v>162</v>
      </c>
      <c r="E52">
        <v>198</v>
      </c>
      <c r="F52">
        <v>120</v>
      </c>
      <c r="G52">
        <v>108</v>
      </c>
      <c r="H52">
        <v>114</v>
      </c>
      <c r="I52">
        <v>90</v>
      </c>
      <c r="J52">
        <v>102</v>
      </c>
    </row>
    <row r="53" spans="2:10">
      <c r="B53">
        <v>78</v>
      </c>
      <c r="C53">
        <v>108</v>
      </c>
      <c r="D53">
        <v>210</v>
      </c>
      <c r="E53">
        <v>144</v>
      </c>
      <c r="F53">
        <v>78</v>
      </c>
      <c r="G53">
        <v>222</v>
      </c>
      <c r="H53">
        <v>150</v>
      </c>
      <c r="I53">
        <v>66</v>
      </c>
      <c r="J53">
        <v>144</v>
      </c>
    </row>
    <row r="54" spans="2:10">
      <c r="B54">
        <v>168</v>
      </c>
      <c r="C54">
        <v>234</v>
      </c>
      <c r="D54">
        <v>180</v>
      </c>
      <c r="E54">
        <v>144</v>
      </c>
      <c r="F54">
        <v>72</v>
      </c>
      <c r="G54">
        <v>78</v>
      </c>
      <c r="H54">
        <v>264</v>
      </c>
      <c r="I54">
        <v>132</v>
      </c>
      <c r="J54">
        <v>162</v>
      </c>
    </row>
    <row r="55" spans="2:10">
      <c r="B55">
        <v>96</v>
      </c>
      <c r="C55">
        <v>312</v>
      </c>
      <c r="D55">
        <v>114</v>
      </c>
      <c r="E55">
        <v>114</v>
      </c>
      <c r="F55">
        <v>84</v>
      </c>
      <c r="G55">
        <v>228</v>
      </c>
      <c r="H55">
        <v>144</v>
      </c>
      <c r="I55">
        <v>150</v>
      </c>
      <c r="J55">
        <v>60</v>
      </c>
    </row>
    <row r="56" spans="2:10">
      <c r="B56">
        <v>144</v>
      </c>
      <c r="C56">
        <v>216</v>
      </c>
      <c r="D56">
        <v>120</v>
      </c>
      <c r="E56">
        <v>72</v>
      </c>
      <c r="F56">
        <v>60</v>
      </c>
      <c r="G56">
        <v>84</v>
      </c>
      <c r="H56">
        <v>90</v>
      </c>
      <c r="I56">
        <v>150</v>
      </c>
      <c r="J56">
        <v>72</v>
      </c>
    </row>
    <row r="57" spans="2:10">
      <c r="B57">
        <v>162</v>
      </c>
      <c r="C57">
        <v>192</v>
      </c>
      <c r="D57">
        <v>132</v>
      </c>
      <c r="E57">
        <v>168</v>
      </c>
      <c r="F57">
        <v>186</v>
      </c>
      <c r="G57">
        <v>168</v>
      </c>
      <c r="H57">
        <v>180</v>
      </c>
      <c r="I57">
        <v>156</v>
      </c>
      <c r="J57">
        <v>198</v>
      </c>
    </row>
    <row r="58" spans="2:10">
      <c r="B58">
        <v>396</v>
      </c>
      <c r="C58">
        <v>84</v>
      </c>
      <c r="D58">
        <v>180</v>
      </c>
      <c r="E58">
        <v>108</v>
      </c>
      <c r="F58">
        <v>114</v>
      </c>
      <c r="G58">
        <v>180</v>
      </c>
      <c r="H58">
        <v>264</v>
      </c>
      <c r="I58">
        <v>132</v>
      </c>
      <c r="J58">
        <v>120</v>
      </c>
    </row>
    <row r="59" spans="2:10">
      <c r="B59">
        <v>144</v>
      </c>
      <c r="C59">
        <v>240</v>
      </c>
      <c r="D59">
        <v>96</v>
      </c>
      <c r="E59">
        <v>300</v>
      </c>
      <c r="F59">
        <v>312</v>
      </c>
      <c r="G59">
        <v>252</v>
      </c>
      <c r="H59">
        <v>138</v>
      </c>
      <c r="I59">
        <v>270</v>
      </c>
      <c r="J59">
        <v>168</v>
      </c>
    </row>
    <row r="60" spans="2:10">
      <c r="B60">
        <v>96</v>
      </c>
      <c r="C60">
        <v>186</v>
      </c>
      <c r="D60">
        <v>138</v>
      </c>
      <c r="E60">
        <v>168</v>
      </c>
      <c r="F60">
        <v>126</v>
      </c>
      <c r="G60">
        <v>186</v>
      </c>
      <c r="H60">
        <v>408</v>
      </c>
      <c r="I60">
        <v>114</v>
      </c>
      <c r="J60">
        <v>132</v>
      </c>
    </row>
    <row r="61" spans="2:10">
      <c r="B61">
        <v>252</v>
      </c>
      <c r="C61">
        <v>204</v>
      </c>
      <c r="D61">
        <v>78</v>
      </c>
      <c r="E61">
        <v>240</v>
      </c>
      <c r="F61">
        <v>162</v>
      </c>
      <c r="G61">
        <v>132</v>
      </c>
      <c r="H61">
        <v>66</v>
      </c>
      <c r="I61">
        <v>72</v>
      </c>
      <c r="J61">
        <v>144</v>
      </c>
    </row>
    <row r="62" spans="2:10">
      <c r="B62">
        <v>72</v>
      </c>
      <c r="C62">
        <v>54</v>
      </c>
      <c r="D62">
        <v>120</v>
      </c>
      <c r="E62">
        <v>222</v>
      </c>
      <c r="F62">
        <v>270</v>
      </c>
      <c r="G62">
        <v>222</v>
      </c>
      <c r="H62">
        <v>192</v>
      </c>
      <c r="I62">
        <v>234</v>
      </c>
      <c r="J62">
        <v>96</v>
      </c>
    </row>
    <row r="63" spans="2:10">
      <c r="B63">
        <v>114</v>
      </c>
      <c r="C63">
        <v>420</v>
      </c>
      <c r="D63">
        <v>258</v>
      </c>
      <c r="E63">
        <v>96</v>
      </c>
      <c r="F63">
        <v>516</v>
      </c>
      <c r="G63">
        <v>168</v>
      </c>
      <c r="H63">
        <v>78</v>
      </c>
      <c r="I63">
        <v>78</v>
      </c>
      <c r="J63">
        <v>330</v>
      </c>
    </row>
    <row r="64" spans="2:10">
      <c r="B64">
        <v>66</v>
      </c>
      <c r="C64">
        <v>150</v>
      </c>
      <c r="D64">
        <v>132</v>
      </c>
      <c r="E64">
        <v>90</v>
      </c>
      <c r="F64">
        <v>174</v>
      </c>
      <c r="G64">
        <v>186</v>
      </c>
      <c r="H64">
        <v>132</v>
      </c>
      <c r="I64">
        <v>240</v>
      </c>
      <c r="J64">
        <v>300</v>
      </c>
    </row>
    <row r="65" spans="2:10">
      <c r="B65">
        <v>126</v>
      </c>
      <c r="C65">
        <v>222</v>
      </c>
      <c r="D65">
        <v>270</v>
      </c>
      <c r="E65">
        <v>60</v>
      </c>
      <c r="F65">
        <v>180</v>
      </c>
      <c r="G65">
        <v>54</v>
      </c>
      <c r="H65">
        <v>222</v>
      </c>
      <c r="I65">
        <v>108</v>
      </c>
      <c r="J65">
        <v>162</v>
      </c>
    </row>
    <row r="66" spans="2:10">
      <c r="B66">
        <v>138</v>
      </c>
      <c r="C66">
        <v>66</v>
      </c>
      <c r="D66">
        <v>258</v>
      </c>
      <c r="E66">
        <v>330</v>
      </c>
      <c r="F66">
        <v>360</v>
      </c>
      <c r="G66">
        <v>270</v>
      </c>
      <c r="H66">
        <v>108</v>
      </c>
      <c r="I66">
        <v>144</v>
      </c>
      <c r="J66">
        <v>150</v>
      </c>
    </row>
    <row r="67" spans="2:10">
      <c r="B67">
        <v>168</v>
      </c>
      <c r="C67">
        <v>138</v>
      </c>
      <c r="D67">
        <v>72</v>
      </c>
      <c r="E67">
        <v>120</v>
      </c>
      <c r="F67">
        <v>132</v>
      </c>
      <c r="G67">
        <v>96</v>
      </c>
      <c r="H67">
        <v>114</v>
      </c>
      <c r="I67">
        <v>162</v>
      </c>
      <c r="J67">
        <v>138</v>
      </c>
    </row>
    <row r="68" spans="2:10">
      <c r="B68">
        <v>156</v>
      </c>
      <c r="C68">
        <v>132</v>
      </c>
      <c r="D68">
        <v>120</v>
      </c>
      <c r="E68">
        <v>102</v>
      </c>
      <c r="F68">
        <v>252</v>
      </c>
      <c r="G68">
        <v>264</v>
      </c>
      <c r="H68">
        <v>258</v>
      </c>
      <c r="I68">
        <v>84</v>
      </c>
      <c r="J68">
        <v>132</v>
      </c>
    </row>
    <row r="69" spans="2:10">
      <c r="B69">
        <v>90</v>
      </c>
      <c r="C69">
        <v>66</v>
      </c>
      <c r="D69">
        <v>114</v>
      </c>
      <c r="E69">
        <v>222</v>
      </c>
      <c r="F69">
        <v>264</v>
      </c>
      <c r="G69">
        <v>288</v>
      </c>
      <c r="H69">
        <v>72</v>
      </c>
      <c r="I69">
        <v>114</v>
      </c>
      <c r="J69">
        <v>108</v>
      </c>
    </row>
    <row r="70" spans="2:10">
      <c r="B70">
        <v>162</v>
      </c>
      <c r="C70">
        <v>60</v>
      </c>
      <c r="D70">
        <v>78</v>
      </c>
      <c r="E70">
        <v>84</v>
      </c>
      <c r="F70">
        <v>306</v>
      </c>
      <c r="G70">
        <v>84</v>
      </c>
      <c r="H70">
        <v>180</v>
      </c>
      <c r="I70">
        <v>108</v>
      </c>
      <c r="J70">
        <v>192</v>
      </c>
    </row>
    <row r="71" spans="2:10">
      <c r="B71">
        <v>174</v>
      </c>
      <c r="C71">
        <v>336</v>
      </c>
      <c r="D71">
        <v>120</v>
      </c>
      <c r="E71">
        <v>156</v>
      </c>
      <c r="F71">
        <v>450</v>
      </c>
      <c r="G71">
        <v>174</v>
      </c>
      <c r="H71">
        <v>156</v>
      </c>
      <c r="I71">
        <v>72</v>
      </c>
      <c r="J71">
        <v>126</v>
      </c>
    </row>
    <row r="72" spans="2:10">
      <c r="B72">
        <v>102</v>
      </c>
      <c r="C72">
        <v>108</v>
      </c>
      <c r="D72">
        <v>78</v>
      </c>
      <c r="E72">
        <v>138</v>
      </c>
      <c r="F72">
        <v>126</v>
      </c>
      <c r="G72">
        <v>90</v>
      </c>
      <c r="H72">
        <v>114</v>
      </c>
      <c r="I72">
        <v>78</v>
      </c>
      <c r="J72">
        <v>240</v>
      </c>
    </row>
    <row r="73" spans="2:10">
      <c r="B73">
        <v>126</v>
      </c>
      <c r="C73">
        <v>120</v>
      </c>
      <c r="D73">
        <v>360</v>
      </c>
      <c r="E73">
        <v>84</v>
      </c>
      <c r="F73">
        <v>144</v>
      </c>
      <c r="G73">
        <v>162</v>
      </c>
      <c r="H73">
        <v>102</v>
      </c>
      <c r="I73">
        <v>84</v>
      </c>
      <c r="J73">
        <v>246</v>
      </c>
    </row>
    <row r="74" spans="2:10">
      <c r="B74">
        <v>144</v>
      </c>
      <c r="C74">
        <v>108</v>
      </c>
      <c r="D74">
        <v>294</v>
      </c>
      <c r="E74">
        <v>102</v>
      </c>
      <c r="F74">
        <v>240</v>
      </c>
      <c r="G74">
        <v>120</v>
      </c>
      <c r="H74">
        <v>192</v>
      </c>
      <c r="I74">
        <v>132</v>
      </c>
      <c r="J74">
        <v>108</v>
      </c>
    </row>
    <row r="75" spans="2:10">
      <c r="B75">
        <v>162</v>
      </c>
      <c r="C75">
        <v>126</v>
      </c>
      <c r="D75">
        <v>168</v>
      </c>
      <c r="E75">
        <v>372</v>
      </c>
      <c r="F75">
        <v>84</v>
      </c>
      <c r="G75">
        <v>120</v>
      </c>
      <c r="H75">
        <v>156</v>
      </c>
      <c r="I75">
        <v>102</v>
      </c>
      <c r="J75">
        <v>84</v>
      </c>
    </row>
    <row r="76" spans="2:10">
      <c r="B76">
        <v>438</v>
      </c>
      <c r="C76">
        <v>204</v>
      </c>
      <c r="D76">
        <v>138</v>
      </c>
      <c r="E76">
        <v>168</v>
      </c>
      <c r="F76">
        <v>162</v>
      </c>
      <c r="G76">
        <v>282</v>
      </c>
      <c r="H76">
        <v>168</v>
      </c>
      <c r="I76">
        <v>282</v>
      </c>
      <c r="J76">
        <v>60</v>
      </c>
    </row>
    <row r="77" spans="2:10">
      <c r="B77">
        <v>354</v>
      </c>
      <c r="C77">
        <v>96</v>
      </c>
      <c r="D77">
        <v>90</v>
      </c>
      <c r="E77">
        <v>54</v>
      </c>
      <c r="F77">
        <v>150</v>
      </c>
      <c r="G77">
        <v>168</v>
      </c>
      <c r="H77">
        <v>126</v>
      </c>
      <c r="I77">
        <v>90</v>
      </c>
      <c r="J77">
        <v>78</v>
      </c>
    </row>
    <row r="78" spans="2:10">
      <c r="B78">
        <v>276</v>
      </c>
      <c r="C78">
        <v>198</v>
      </c>
      <c r="D78">
        <v>78</v>
      </c>
      <c r="E78">
        <v>234</v>
      </c>
      <c r="F78">
        <v>54</v>
      </c>
      <c r="G78">
        <v>198</v>
      </c>
      <c r="H78">
        <v>138</v>
      </c>
      <c r="I78">
        <v>114</v>
      </c>
      <c r="J78">
        <v>306</v>
      </c>
    </row>
    <row r="79" spans="2:10">
      <c r="B79">
        <v>144</v>
      </c>
      <c r="C79">
        <v>96</v>
      </c>
      <c r="D79">
        <v>102</v>
      </c>
      <c r="E79">
        <v>306</v>
      </c>
      <c r="F79">
        <v>126</v>
      </c>
      <c r="G79">
        <v>252</v>
      </c>
      <c r="H79">
        <v>210</v>
      </c>
      <c r="I79">
        <v>144</v>
      </c>
      <c r="J79">
        <v>72</v>
      </c>
    </row>
    <row r="80" spans="2:10">
      <c r="B80">
        <v>210</v>
      </c>
      <c r="C80">
        <v>216</v>
      </c>
      <c r="D80">
        <v>126</v>
      </c>
      <c r="E80">
        <v>180</v>
      </c>
      <c r="F80">
        <v>192</v>
      </c>
      <c r="G80">
        <v>66</v>
      </c>
      <c r="H80">
        <v>72</v>
      </c>
      <c r="I80">
        <v>162</v>
      </c>
      <c r="J80">
        <v>120</v>
      </c>
    </row>
    <row r="81" spans="2:10">
      <c r="B81">
        <v>144</v>
      </c>
      <c r="C81">
        <v>246</v>
      </c>
      <c r="D81">
        <v>132</v>
      </c>
      <c r="F81">
        <v>84</v>
      </c>
      <c r="G81">
        <v>144</v>
      </c>
      <c r="H81">
        <v>168</v>
      </c>
      <c r="I81">
        <v>396</v>
      </c>
      <c r="J81">
        <v>216</v>
      </c>
    </row>
    <row r="82" spans="2:10">
      <c r="B82">
        <v>48</v>
      </c>
      <c r="C82">
        <v>210</v>
      </c>
      <c r="D82">
        <v>132</v>
      </c>
      <c r="F82">
        <v>390</v>
      </c>
      <c r="G82">
        <v>276</v>
      </c>
      <c r="H82">
        <v>552</v>
      </c>
      <c r="I82">
        <v>120</v>
      </c>
      <c r="J82">
        <v>228</v>
      </c>
    </row>
    <row r="83" spans="2:10">
      <c r="B83">
        <v>210</v>
      </c>
      <c r="C83">
        <v>60</v>
      </c>
      <c r="D83">
        <v>78</v>
      </c>
      <c r="F83">
        <v>150</v>
      </c>
      <c r="G83">
        <v>96</v>
      </c>
      <c r="H83">
        <v>132</v>
      </c>
      <c r="I83">
        <v>120</v>
      </c>
      <c r="J83">
        <v>276</v>
      </c>
    </row>
    <row r="84" spans="2:10">
      <c r="B84">
        <v>144</v>
      </c>
      <c r="C84">
        <v>108</v>
      </c>
      <c r="D84">
        <v>204</v>
      </c>
      <c r="F84">
        <v>138</v>
      </c>
      <c r="G84">
        <v>84</v>
      </c>
      <c r="H84">
        <v>120</v>
      </c>
      <c r="I84">
        <v>78</v>
      </c>
      <c r="J84">
        <v>252</v>
      </c>
    </row>
    <row r="85" spans="2:10">
      <c r="B85">
        <v>126</v>
      </c>
      <c r="C85">
        <v>156</v>
      </c>
      <c r="D85">
        <v>198</v>
      </c>
      <c r="F85">
        <v>210</v>
      </c>
      <c r="G85">
        <v>132</v>
      </c>
      <c r="H85">
        <v>126</v>
      </c>
      <c r="I85">
        <v>78</v>
      </c>
      <c r="J85">
        <v>240</v>
      </c>
    </row>
    <row r="86" spans="2:10">
      <c r="B86">
        <v>120</v>
      </c>
      <c r="C86">
        <v>300</v>
      </c>
      <c r="D86">
        <v>138</v>
      </c>
      <c r="F86">
        <v>120</v>
      </c>
      <c r="G86">
        <v>186</v>
      </c>
      <c r="H86">
        <v>180</v>
      </c>
      <c r="I86">
        <v>138</v>
      </c>
      <c r="J86">
        <v>180</v>
      </c>
    </row>
    <row r="87" spans="2:10">
      <c r="B87">
        <v>150</v>
      </c>
      <c r="C87">
        <v>390</v>
      </c>
      <c r="D87">
        <v>150</v>
      </c>
      <c r="F87">
        <v>132</v>
      </c>
      <c r="G87">
        <v>162</v>
      </c>
      <c r="H87">
        <v>354</v>
      </c>
      <c r="I87">
        <v>30</v>
      </c>
      <c r="J87">
        <v>168</v>
      </c>
    </row>
    <row r="88" spans="2:10">
      <c r="B88">
        <v>126</v>
      </c>
      <c r="C88">
        <v>150</v>
      </c>
      <c r="D88">
        <v>114</v>
      </c>
      <c r="F88">
        <v>282</v>
      </c>
      <c r="G88">
        <v>120</v>
      </c>
      <c r="H88">
        <v>96</v>
      </c>
      <c r="I88">
        <v>120</v>
      </c>
      <c r="J88">
        <v>162</v>
      </c>
    </row>
    <row r="89" spans="2:10">
      <c r="B89">
        <v>594</v>
      </c>
      <c r="C89">
        <v>192</v>
      </c>
      <c r="D89">
        <v>240</v>
      </c>
      <c r="F89">
        <v>330</v>
      </c>
      <c r="G89">
        <v>354</v>
      </c>
      <c r="H89">
        <v>96</v>
      </c>
      <c r="I89">
        <v>120</v>
      </c>
      <c r="J89">
        <v>54</v>
      </c>
    </row>
    <row r="90" spans="2:10">
      <c r="B90">
        <v>180</v>
      </c>
      <c r="C90">
        <v>72</v>
      </c>
      <c r="D90">
        <v>132</v>
      </c>
      <c r="F90">
        <v>168</v>
      </c>
      <c r="G90">
        <v>114</v>
      </c>
      <c r="H90">
        <v>276</v>
      </c>
      <c r="I90">
        <v>180</v>
      </c>
      <c r="J90">
        <v>114</v>
      </c>
    </row>
    <row r="91" spans="2:10">
      <c r="B91">
        <v>84</v>
      </c>
      <c r="C91">
        <v>114</v>
      </c>
      <c r="D91">
        <v>240</v>
      </c>
      <c r="F91">
        <v>180</v>
      </c>
      <c r="G91">
        <v>126</v>
      </c>
      <c r="H91">
        <v>270</v>
      </c>
      <c r="I91">
        <v>78</v>
      </c>
      <c r="J91">
        <v>60</v>
      </c>
    </row>
    <row r="92" spans="2:10">
      <c r="B92">
        <v>270</v>
      </c>
      <c r="C92">
        <v>456</v>
      </c>
      <c r="D92">
        <v>132</v>
      </c>
      <c r="F92">
        <v>102</v>
      </c>
      <c r="G92">
        <v>150</v>
      </c>
      <c r="H92">
        <v>90</v>
      </c>
      <c r="I92">
        <v>330</v>
      </c>
      <c r="J92">
        <v>174</v>
      </c>
    </row>
    <row r="93" spans="2:10">
      <c r="B93">
        <v>222</v>
      </c>
      <c r="C93">
        <v>108</v>
      </c>
      <c r="D93">
        <v>198</v>
      </c>
      <c r="F93">
        <v>78</v>
      </c>
      <c r="G93">
        <v>168</v>
      </c>
      <c r="H93">
        <v>180</v>
      </c>
      <c r="I93">
        <v>114</v>
      </c>
      <c r="J93">
        <v>258</v>
      </c>
    </row>
    <row r="94" spans="2:10">
      <c r="B94">
        <v>120</v>
      </c>
      <c r="C94">
        <v>90</v>
      </c>
      <c r="D94">
        <v>306</v>
      </c>
      <c r="F94">
        <v>162</v>
      </c>
      <c r="G94">
        <v>480</v>
      </c>
      <c r="H94">
        <v>132</v>
      </c>
      <c r="I94">
        <v>330</v>
      </c>
      <c r="J94">
        <v>240</v>
      </c>
    </row>
    <row r="95" spans="2:10">
      <c r="B95">
        <v>180</v>
      </c>
      <c r="C95">
        <v>78</v>
      </c>
      <c r="D95">
        <v>156</v>
      </c>
      <c r="F95">
        <v>132</v>
      </c>
      <c r="G95">
        <v>84</v>
      </c>
      <c r="I95">
        <v>294</v>
      </c>
      <c r="J95">
        <v>114</v>
      </c>
    </row>
    <row r="96" spans="2:10">
      <c r="B96">
        <v>168</v>
      </c>
      <c r="C96">
        <v>144</v>
      </c>
      <c r="D96">
        <v>78</v>
      </c>
      <c r="F96">
        <v>300</v>
      </c>
      <c r="G96">
        <v>372</v>
      </c>
      <c r="I96">
        <v>72</v>
      </c>
      <c r="J96">
        <v>378</v>
      </c>
    </row>
    <row r="97" spans="2:10">
      <c r="B97">
        <v>546</v>
      </c>
      <c r="C97">
        <v>132</v>
      </c>
      <c r="D97">
        <v>144</v>
      </c>
      <c r="F97">
        <v>120</v>
      </c>
      <c r="G97">
        <v>162</v>
      </c>
      <c r="I97">
        <v>102</v>
      </c>
      <c r="J97">
        <v>72</v>
      </c>
    </row>
    <row r="98" spans="2:10">
      <c r="B98">
        <v>78</v>
      </c>
      <c r="C98">
        <v>90</v>
      </c>
      <c r="D98">
        <v>132</v>
      </c>
      <c r="F98">
        <v>120</v>
      </c>
      <c r="G98">
        <v>108</v>
      </c>
      <c r="I98">
        <v>240</v>
      </c>
      <c r="J98">
        <v>162</v>
      </c>
    </row>
    <row r="99" spans="2:10">
      <c r="B99">
        <v>180</v>
      </c>
      <c r="C99">
        <v>78</v>
      </c>
      <c r="D99">
        <v>252</v>
      </c>
      <c r="F99">
        <v>108</v>
      </c>
      <c r="G99">
        <v>180</v>
      </c>
      <c r="I99">
        <v>150</v>
      </c>
      <c r="J99">
        <v>168</v>
      </c>
    </row>
    <row r="100" spans="2:10">
      <c r="B100">
        <v>234</v>
      </c>
      <c r="C100">
        <v>168</v>
      </c>
      <c r="D100">
        <v>252</v>
      </c>
      <c r="F100">
        <v>126</v>
      </c>
      <c r="G100">
        <v>180</v>
      </c>
      <c r="I100">
        <v>210</v>
      </c>
      <c r="J100">
        <v>240</v>
      </c>
    </row>
    <row r="101" spans="2:10">
      <c r="B101">
        <v>150</v>
      </c>
      <c r="C101">
        <v>150</v>
      </c>
      <c r="D101">
        <v>144</v>
      </c>
      <c r="F101">
        <v>366</v>
      </c>
      <c r="G101">
        <v>96</v>
      </c>
      <c r="I101">
        <v>96</v>
      </c>
      <c r="J101">
        <v>126</v>
      </c>
    </row>
    <row r="102" spans="2:10">
      <c r="B102">
        <v>120</v>
      </c>
      <c r="C102">
        <v>378</v>
      </c>
      <c r="D102">
        <v>234</v>
      </c>
      <c r="F102">
        <v>288</v>
      </c>
      <c r="G102">
        <v>108</v>
      </c>
      <c r="I102">
        <v>402</v>
      </c>
      <c r="J102">
        <v>204</v>
      </c>
    </row>
    <row r="103" spans="2:10">
      <c r="B103">
        <v>108</v>
      </c>
      <c r="C103">
        <v>300</v>
      </c>
      <c r="D103">
        <v>234</v>
      </c>
      <c r="F103">
        <v>138</v>
      </c>
      <c r="G103">
        <v>66</v>
      </c>
      <c r="I103">
        <v>102</v>
      </c>
      <c r="J103">
        <v>132</v>
      </c>
    </row>
    <row r="104" spans="2:10">
      <c r="B104">
        <v>120</v>
      </c>
      <c r="C104">
        <v>300</v>
      </c>
      <c r="D104">
        <v>132</v>
      </c>
      <c r="F104">
        <v>240</v>
      </c>
      <c r="G104">
        <v>210</v>
      </c>
      <c r="I104">
        <v>120</v>
      </c>
      <c r="J104">
        <v>174</v>
      </c>
    </row>
    <row r="105" spans="2:10">
      <c r="B105">
        <v>402</v>
      </c>
      <c r="C105">
        <v>180</v>
      </c>
      <c r="D105">
        <v>90</v>
      </c>
      <c r="F105">
        <v>96</v>
      </c>
      <c r="G105">
        <v>294</v>
      </c>
      <c r="I105">
        <v>156</v>
      </c>
      <c r="J105">
        <v>102</v>
      </c>
    </row>
    <row r="106" spans="2:10">
      <c r="B106">
        <v>228</v>
      </c>
      <c r="C106">
        <v>288</v>
      </c>
      <c r="D106">
        <v>138</v>
      </c>
      <c r="F106">
        <v>180</v>
      </c>
      <c r="G106">
        <v>576</v>
      </c>
      <c r="I106">
        <v>84</v>
      </c>
      <c r="J106">
        <v>168</v>
      </c>
    </row>
    <row r="107" spans="2:10">
      <c r="B107">
        <v>234</v>
      </c>
      <c r="C107">
        <v>90</v>
      </c>
      <c r="D107">
        <v>72</v>
      </c>
      <c r="F107">
        <v>294</v>
      </c>
      <c r="G107">
        <v>408</v>
      </c>
      <c r="I107">
        <v>246</v>
      </c>
      <c r="J107">
        <v>276</v>
      </c>
    </row>
    <row r="108" spans="2:10">
      <c r="B108">
        <v>102</v>
      </c>
      <c r="C108">
        <v>90</v>
      </c>
      <c r="D108">
        <v>60</v>
      </c>
      <c r="F108">
        <v>120</v>
      </c>
      <c r="G108">
        <v>96</v>
      </c>
      <c r="I108">
        <v>102</v>
      </c>
      <c r="J108">
        <v>96</v>
      </c>
    </row>
    <row r="109" spans="2:10">
      <c r="B109">
        <v>276</v>
      </c>
      <c r="C109">
        <v>96</v>
      </c>
      <c r="D109">
        <v>156</v>
      </c>
      <c r="F109">
        <v>102</v>
      </c>
      <c r="G109">
        <v>132</v>
      </c>
      <c r="I109">
        <v>72</v>
      </c>
      <c r="J109">
        <v>300</v>
      </c>
    </row>
    <row r="110" spans="2:10">
      <c r="B110">
        <v>162</v>
      </c>
      <c r="C110">
        <v>90</v>
      </c>
      <c r="D110">
        <v>114</v>
      </c>
      <c r="F110">
        <v>246</v>
      </c>
      <c r="G110">
        <v>138</v>
      </c>
      <c r="I110">
        <v>132</v>
      </c>
      <c r="J110">
        <v>324</v>
      </c>
    </row>
    <row r="111" spans="2:10">
      <c r="B111">
        <v>168</v>
      </c>
      <c r="C111">
        <v>66</v>
      </c>
      <c r="D111">
        <v>144</v>
      </c>
      <c r="F111">
        <v>126</v>
      </c>
      <c r="G111">
        <v>126</v>
      </c>
      <c r="I111">
        <v>132</v>
      </c>
    </row>
    <row r="112" spans="2:10">
      <c r="B112">
        <v>90</v>
      </c>
      <c r="C112">
        <v>186</v>
      </c>
      <c r="D112">
        <v>270</v>
      </c>
      <c r="F112">
        <v>126</v>
      </c>
      <c r="G112">
        <v>228</v>
      </c>
      <c r="I112">
        <v>192</v>
      </c>
    </row>
    <row r="113" spans="2:9">
      <c r="B113">
        <v>126</v>
      </c>
      <c r="C113">
        <v>252</v>
      </c>
      <c r="D113">
        <v>192</v>
      </c>
      <c r="F113">
        <v>72</v>
      </c>
      <c r="G113">
        <v>426</v>
      </c>
      <c r="I113">
        <v>144</v>
      </c>
    </row>
    <row r="114" spans="2:9">
      <c r="B114">
        <v>276</v>
      </c>
      <c r="C114">
        <v>222</v>
      </c>
      <c r="D114">
        <v>384</v>
      </c>
      <c r="F114">
        <v>72</v>
      </c>
      <c r="G114">
        <v>72</v>
      </c>
      <c r="I114">
        <v>324</v>
      </c>
    </row>
    <row r="115" spans="2:9">
      <c r="B115">
        <v>372</v>
      </c>
      <c r="C115">
        <v>54</v>
      </c>
      <c r="D115">
        <v>108</v>
      </c>
      <c r="F115">
        <v>144</v>
      </c>
      <c r="G115">
        <v>102</v>
      </c>
      <c r="I115">
        <v>78</v>
      </c>
    </row>
    <row r="116" spans="2:9">
      <c r="B116">
        <v>258</v>
      </c>
      <c r="C116">
        <v>384</v>
      </c>
      <c r="D116">
        <v>132</v>
      </c>
      <c r="F116">
        <v>312</v>
      </c>
      <c r="G116">
        <v>96</v>
      </c>
      <c r="I116">
        <v>66</v>
      </c>
    </row>
    <row r="117" spans="2:9">
      <c r="B117">
        <v>180</v>
      </c>
      <c r="C117">
        <v>186</v>
      </c>
      <c r="D117">
        <v>138</v>
      </c>
      <c r="F117">
        <v>282</v>
      </c>
      <c r="G117">
        <v>186</v>
      </c>
      <c r="I117">
        <v>198</v>
      </c>
    </row>
    <row r="118" spans="2:9">
      <c r="B118">
        <v>204</v>
      </c>
      <c r="C118">
        <v>240</v>
      </c>
      <c r="D118">
        <v>114</v>
      </c>
      <c r="F118">
        <v>192</v>
      </c>
      <c r="G118">
        <v>318</v>
      </c>
      <c r="I118">
        <v>186</v>
      </c>
    </row>
    <row r="119" spans="2:9">
      <c r="B119">
        <v>78</v>
      </c>
      <c r="C119">
        <v>192</v>
      </c>
      <c r="D119">
        <v>168</v>
      </c>
      <c r="F119">
        <v>156</v>
      </c>
      <c r="G119">
        <v>108</v>
      </c>
      <c r="I119">
        <v>54</v>
      </c>
    </row>
    <row r="120" spans="2:9">
      <c r="B120">
        <v>240</v>
      </c>
      <c r="C120">
        <v>96</v>
      </c>
      <c r="D120">
        <v>96</v>
      </c>
      <c r="F120">
        <v>150</v>
      </c>
      <c r="G120">
        <v>246</v>
      </c>
      <c r="I120">
        <v>84</v>
      </c>
    </row>
    <row r="121" spans="2:9">
      <c r="B121">
        <v>90</v>
      </c>
      <c r="C121">
        <v>210</v>
      </c>
      <c r="D121">
        <v>60</v>
      </c>
      <c r="F121">
        <v>132</v>
      </c>
      <c r="G121">
        <v>348</v>
      </c>
      <c r="I121">
        <v>192</v>
      </c>
    </row>
    <row r="122" spans="2:9">
      <c r="B122">
        <v>108</v>
      </c>
      <c r="C122">
        <v>168</v>
      </c>
      <c r="D122">
        <v>132</v>
      </c>
      <c r="G122">
        <v>186</v>
      </c>
      <c r="I122">
        <v>102</v>
      </c>
    </row>
    <row r="123" spans="2:9">
      <c r="B123">
        <v>228</v>
      </c>
      <c r="D123">
        <v>108</v>
      </c>
      <c r="G123">
        <v>192</v>
      </c>
      <c r="I123">
        <v>252</v>
      </c>
    </row>
    <row r="124" spans="2:9">
      <c r="B124">
        <v>180</v>
      </c>
      <c r="D124">
        <v>288</v>
      </c>
      <c r="G124">
        <v>144</v>
      </c>
      <c r="I124">
        <v>108</v>
      </c>
    </row>
    <row r="125" spans="2:9">
      <c r="B125">
        <v>120</v>
      </c>
      <c r="D125">
        <v>108</v>
      </c>
      <c r="G125">
        <v>66</v>
      </c>
      <c r="I125">
        <v>84</v>
      </c>
    </row>
    <row r="126" spans="2:9">
      <c r="B126">
        <v>138</v>
      </c>
      <c r="D126">
        <v>198</v>
      </c>
      <c r="G126">
        <v>120</v>
      </c>
      <c r="I126">
        <v>156</v>
      </c>
    </row>
    <row r="127" spans="2:9">
      <c r="B127">
        <v>234</v>
      </c>
      <c r="D127">
        <v>138</v>
      </c>
      <c r="G127">
        <v>180</v>
      </c>
      <c r="I127">
        <v>90</v>
      </c>
    </row>
    <row r="128" spans="2:9">
      <c r="B128">
        <v>216</v>
      </c>
      <c r="D128">
        <v>306</v>
      </c>
      <c r="G128">
        <v>72</v>
      </c>
      <c r="I128">
        <v>96</v>
      </c>
    </row>
    <row r="129" spans="2:9">
      <c r="B129">
        <v>96</v>
      </c>
      <c r="D129">
        <v>168</v>
      </c>
      <c r="G129">
        <v>204</v>
      </c>
      <c r="I129">
        <v>108</v>
      </c>
    </row>
    <row r="130" spans="2:9">
      <c r="B130">
        <v>90</v>
      </c>
      <c r="D130">
        <v>114</v>
      </c>
      <c r="G130">
        <v>198</v>
      </c>
      <c r="I130">
        <v>108</v>
      </c>
    </row>
    <row r="131" spans="2:9">
      <c r="B131">
        <v>42</v>
      </c>
      <c r="D131">
        <v>252</v>
      </c>
      <c r="G131">
        <v>240</v>
      </c>
      <c r="I131">
        <v>84</v>
      </c>
    </row>
    <row r="132" spans="2:9">
      <c r="B132">
        <v>180</v>
      </c>
      <c r="D132">
        <v>168</v>
      </c>
      <c r="G132">
        <v>378</v>
      </c>
      <c r="I132">
        <v>120</v>
      </c>
    </row>
    <row r="133" spans="2:9">
      <c r="B133">
        <v>174</v>
      </c>
      <c r="D133">
        <v>342</v>
      </c>
      <c r="G133">
        <v>168</v>
      </c>
      <c r="I133">
        <v>102</v>
      </c>
    </row>
    <row r="134" spans="2:9">
      <c r="B134">
        <v>90</v>
      </c>
      <c r="D134">
        <v>162</v>
      </c>
      <c r="G134">
        <v>114</v>
      </c>
      <c r="I134">
        <v>78</v>
      </c>
    </row>
    <row r="135" spans="2:9">
      <c r="B135">
        <v>72</v>
      </c>
      <c r="D135">
        <v>120</v>
      </c>
      <c r="G135">
        <v>162</v>
      </c>
      <c r="I135">
        <v>72</v>
      </c>
    </row>
    <row r="136" spans="2:9">
      <c r="B136">
        <v>246</v>
      </c>
      <c r="D136">
        <v>78</v>
      </c>
      <c r="G136">
        <v>108</v>
      </c>
      <c r="I136">
        <v>96</v>
      </c>
    </row>
    <row r="137" spans="2:9">
      <c r="B137">
        <v>222</v>
      </c>
      <c r="D137">
        <v>90</v>
      </c>
      <c r="G137">
        <v>102</v>
      </c>
      <c r="I137">
        <v>96</v>
      </c>
    </row>
    <row r="138" spans="2:9">
      <c r="B138">
        <v>162</v>
      </c>
      <c r="D138">
        <v>234</v>
      </c>
      <c r="G138">
        <v>282</v>
      </c>
      <c r="I138">
        <v>168</v>
      </c>
    </row>
    <row r="139" spans="2:9">
      <c r="B139">
        <v>108</v>
      </c>
      <c r="D139">
        <v>72</v>
      </c>
      <c r="G139">
        <v>318</v>
      </c>
      <c r="I139">
        <v>162</v>
      </c>
    </row>
    <row r="140" spans="2:9">
      <c r="B140">
        <v>84</v>
      </c>
      <c r="D140">
        <v>78</v>
      </c>
      <c r="G140">
        <v>270</v>
      </c>
      <c r="I140">
        <v>102</v>
      </c>
    </row>
    <row r="141" spans="2:9">
      <c r="B141">
        <v>144</v>
      </c>
      <c r="D141">
        <v>108</v>
      </c>
      <c r="G141">
        <v>144</v>
      </c>
      <c r="I141">
        <v>90</v>
      </c>
    </row>
    <row r="142" spans="2:9">
      <c r="B142">
        <v>96</v>
      </c>
      <c r="D142">
        <v>438</v>
      </c>
      <c r="G142">
        <v>186</v>
      </c>
      <c r="I142">
        <v>174</v>
      </c>
    </row>
    <row r="143" spans="2:9">
      <c r="B143">
        <v>162</v>
      </c>
      <c r="D143">
        <v>150</v>
      </c>
      <c r="G143">
        <v>138</v>
      </c>
      <c r="I143">
        <v>96</v>
      </c>
    </row>
    <row r="144" spans="2:9">
      <c r="B144">
        <v>126</v>
      </c>
      <c r="D144">
        <v>324</v>
      </c>
      <c r="G144">
        <v>126</v>
      </c>
      <c r="I144">
        <v>264</v>
      </c>
    </row>
    <row r="145" spans="2:9">
      <c r="B145">
        <v>228</v>
      </c>
      <c r="D145">
        <v>84</v>
      </c>
      <c r="G145">
        <v>90</v>
      </c>
      <c r="I145">
        <v>66</v>
      </c>
    </row>
    <row r="146" spans="2:9">
      <c r="B146">
        <v>96</v>
      </c>
      <c r="D146">
        <v>216</v>
      </c>
      <c r="G146">
        <v>168</v>
      </c>
      <c r="I146">
        <v>492</v>
      </c>
    </row>
    <row r="147" spans="2:9">
      <c r="B147">
        <v>108</v>
      </c>
      <c r="D147">
        <v>132</v>
      </c>
      <c r="G147">
        <v>84</v>
      </c>
      <c r="I147">
        <v>108</v>
      </c>
    </row>
    <row r="148" spans="2:9">
      <c r="B148">
        <v>78</v>
      </c>
      <c r="D148">
        <v>264</v>
      </c>
      <c r="G148">
        <v>150</v>
      </c>
      <c r="I148">
        <v>144</v>
      </c>
    </row>
    <row r="149" spans="2:9">
      <c r="B149">
        <v>372</v>
      </c>
      <c r="D149">
        <v>426</v>
      </c>
      <c r="G149">
        <v>162</v>
      </c>
      <c r="I149">
        <v>114</v>
      </c>
    </row>
    <row r="150" spans="2:9">
      <c r="B150">
        <v>132</v>
      </c>
      <c r="D150">
        <v>318</v>
      </c>
      <c r="G150">
        <v>282</v>
      </c>
    </row>
    <row r="151" spans="2:9">
      <c r="B151">
        <v>90</v>
      </c>
      <c r="D151">
        <v>138</v>
      </c>
      <c r="G151">
        <v>108</v>
      </c>
    </row>
    <row r="152" spans="2:9">
      <c r="B152">
        <v>174</v>
      </c>
      <c r="D152">
        <v>132</v>
      </c>
      <c r="G152">
        <v>228</v>
      </c>
    </row>
    <row r="153" spans="2:9">
      <c r="B153">
        <v>156</v>
      </c>
      <c r="D153">
        <v>96</v>
      </c>
      <c r="G153">
        <v>90</v>
      </c>
    </row>
    <row r="154" spans="2:9">
      <c r="B154">
        <v>324</v>
      </c>
      <c r="D154">
        <v>60</v>
      </c>
      <c r="G154">
        <v>144</v>
      </c>
    </row>
    <row r="155" spans="2:9">
      <c r="B155">
        <v>420</v>
      </c>
      <c r="D155">
        <v>102</v>
      </c>
      <c r="G155">
        <v>102</v>
      </c>
    </row>
    <row r="156" spans="2:9">
      <c r="B156">
        <v>336</v>
      </c>
      <c r="D156">
        <v>180</v>
      </c>
      <c r="G156">
        <v>240</v>
      </c>
    </row>
    <row r="157" spans="2:9">
      <c r="D157">
        <v>102</v>
      </c>
      <c r="G157">
        <v>78</v>
      </c>
    </row>
    <row r="158" spans="2:9">
      <c r="D158">
        <v>90</v>
      </c>
      <c r="G158">
        <v>354</v>
      </c>
    </row>
    <row r="159" spans="2:9">
      <c r="D159">
        <v>96</v>
      </c>
      <c r="G159">
        <v>72</v>
      </c>
    </row>
    <row r="160" spans="2:9">
      <c r="D160">
        <v>318</v>
      </c>
      <c r="G160">
        <v>90</v>
      </c>
    </row>
    <row r="161" spans="4:7">
      <c r="D161">
        <v>162</v>
      </c>
      <c r="G161">
        <v>390</v>
      </c>
    </row>
    <row r="162" spans="4:7">
      <c r="D162">
        <v>54</v>
      </c>
      <c r="G162">
        <v>78</v>
      </c>
    </row>
    <row r="163" spans="4:7">
      <c r="D163">
        <v>360</v>
      </c>
      <c r="G163">
        <v>360</v>
      </c>
    </row>
    <row r="164" spans="4:7">
      <c r="D164">
        <v>246</v>
      </c>
      <c r="G164">
        <v>270</v>
      </c>
    </row>
    <row r="165" spans="4:7">
      <c r="D165">
        <v>210</v>
      </c>
      <c r="G165">
        <v>102</v>
      </c>
    </row>
    <row r="166" spans="4:7">
      <c r="G166">
        <v>282</v>
      </c>
    </row>
    <row r="167" spans="4:7">
      <c r="G167">
        <v>162</v>
      </c>
    </row>
    <row r="168" spans="4:7">
      <c r="G168">
        <v>60</v>
      </c>
    </row>
    <row r="169" spans="4:7">
      <c r="G169">
        <v>456</v>
      </c>
    </row>
    <row r="170" spans="4:7">
      <c r="G170">
        <v>318</v>
      </c>
    </row>
    <row r="171" spans="4:7">
      <c r="G171">
        <v>138</v>
      </c>
    </row>
    <row r="172" spans="4:7">
      <c r="G172">
        <v>120</v>
      </c>
    </row>
    <row r="173" spans="4:7">
      <c r="G173">
        <v>168</v>
      </c>
    </row>
    <row r="174" spans="4:7">
      <c r="G174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workbookViewId="0">
      <selection sqref="A1:K5"/>
    </sheetView>
  </sheetViews>
  <sheetFormatPr defaultRowHeight="14"/>
  <sheetData>
    <row r="1" spans="1:3">
      <c r="B1" t="s">
        <v>44</v>
      </c>
      <c r="C1" t="s">
        <v>45</v>
      </c>
    </row>
    <row r="2" spans="1:3">
      <c r="A2" t="s">
        <v>0</v>
      </c>
      <c r="B2">
        <f>COUNT(B6:B51)</f>
        <v>43</v>
      </c>
      <c r="C2">
        <f>COUNT(C6:C58)</f>
        <v>50</v>
      </c>
    </row>
    <row r="3" spans="1:3">
      <c r="A3" t="s">
        <v>42</v>
      </c>
      <c r="B3">
        <f>AVERAGE(B6:B51)</f>
        <v>179.66591746572087</v>
      </c>
      <c r="C3">
        <f>AVERAGE(C6:C58)</f>
        <v>256.12121182985243</v>
      </c>
    </row>
    <row r="4" spans="1:3">
      <c r="A4" t="s">
        <v>43</v>
      </c>
      <c r="B4">
        <f>_xlfn.STDEV.P(B6:B51)/SQRT(COUNT(B6:B51))</f>
        <v>16.618452572062406</v>
      </c>
      <c r="C4">
        <f>_xlfn.STDEV.P(C6:C58)/SQRT(COUNT(C6:C58))</f>
        <v>14.685177658533977</v>
      </c>
    </row>
    <row r="6" spans="1:3">
      <c r="A6" t="s">
        <v>2</v>
      </c>
      <c r="B6">
        <v>262.45348596699461</v>
      </c>
      <c r="C6">
        <v>227.80893676628446</v>
      </c>
    </row>
    <row r="7" spans="1:3">
      <c r="B7">
        <v>124.73492465251134</v>
      </c>
      <c r="C7">
        <v>213.03087899379986</v>
      </c>
    </row>
    <row r="8" spans="1:3">
      <c r="B8">
        <v>149.00446809923082</v>
      </c>
      <c r="C8">
        <v>376.41916676317004</v>
      </c>
    </row>
    <row r="9" spans="1:3">
      <c r="B9">
        <v>108.18408685023235</v>
      </c>
      <c r="C9">
        <v>353.0426610993847</v>
      </c>
    </row>
    <row r="10" spans="1:3">
      <c r="B10">
        <v>107.80625914553468</v>
      </c>
      <c r="C10">
        <v>213.60846407250349</v>
      </c>
    </row>
    <row r="11" spans="1:3">
      <c r="B11">
        <v>245.08068565876081</v>
      </c>
      <c r="C11">
        <v>158.20797684603934</v>
      </c>
    </row>
    <row r="12" spans="1:3">
      <c r="B12">
        <v>136.84049094016734</v>
      </c>
      <c r="C12">
        <v>103.02112921505189</v>
      </c>
    </row>
    <row r="13" spans="1:3">
      <c r="B13">
        <v>131.1626283085121</v>
      </c>
      <c r="C13">
        <v>214.7611595617233</v>
      </c>
    </row>
    <row r="14" spans="1:3">
      <c r="B14">
        <v>176.67680554497997</v>
      </c>
      <c r="C14">
        <v>180.07875999941322</v>
      </c>
    </row>
    <row r="15" spans="1:3">
      <c r="B15">
        <v>136.42548420695741</v>
      </c>
      <c r="C15">
        <v>361.77161416837333</v>
      </c>
    </row>
    <row r="16" spans="1:3">
      <c r="B16">
        <v>139.65369385475114</v>
      </c>
      <c r="C16">
        <v>251.09273215215865</v>
      </c>
    </row>
    <row r="17" spans="2:3">
      <c r="B17">
        <v>115.25461486249544</v>
      </c>
      <c r="C17">
        <v>332.61812330408071</v>
      </c>
    </row>
    <row r="18" spans="2:3">
      <c r="B18">
        <v>745.64664855562489</v>
      </c>
      <c r="C18">
        <v>515.41005470224297</v>
      </c>
    </row>
    <row r="19" spans="2:3">
      <c r="B19">
        <v>193.95110954559982</v>
      </c>
      <c r="C19">
        <v>269.7472162144548</v>
      </c>
    </row>
    <row r="20" spans="2:3">
      <c r="B20">
        <v>191.77400711032263</v>
      </c>
      <c r="C20">
        <v>132.39365374892682</v>
      </c>
    </row>
    <row r="21" spans="2:3">
      <c r="B21">
        <v>166.07149006066368</v>
      </c>
      <c r="C21">
        <v>406.27661111318804</v>
      </c>
    </row>
    <row r="22" spans="2:3">
      <c r="B22">
        <v>141.79884619378808</v>
      </c>
      <c r="C22">
        <v>121.02675463741362</v>
      </c>
    </row>
    <row r="23" spans="2:3">
      <c r="B23">
        <v>178.82736141693923</v>
      </c>
      <c r="C23">
        <v>445.55507466340623</v>
      </c>
    </row>
    <row r="24" spans="2:3">
      <c r="B24">
        <v>87.527361302607304</v>
      </c>
      <c r="C24">
        <v>340.91920925111441</v>
      </c>
    </row>
    <row r="25" spans="2:3">
      <c r="B25">
        <v>114.84228408741404</v>
      </c>
      <c r="C25">
        <v>399.22111041625203</v>
      </c>
    </row>
    <row r="26" spans="2:3">
      <c r="B26">
        <v>270.46362279121547</v>
      </c>
      <c r="C26">
        <v>214.44770150744068</v>
      </c>
    </row>
    <row r="27" spans="2:3">
      <c r="B27">
        <v>154.94022763744914</v>
      </c>
      <c r="C27">
        <v>403.83788148747664</v>
      </c>
    </row>
    <row r="28" spans="2:3">
      <c r="B28">
        <v>110.51163961311609</v>
      </c>
      <c r="C28">
        <v>315.06670625359976</v>
      </c>
    </row>
    <row r="29" spans="2:3">
      <c r="B29">
        <v>182.78402793481038</v>
      </c>
      <c r="C29">
        <v>270.81682064154819</v>
      </c>
    </row>
    <row r="30" spans="2:3">
      <c r="B30">
        <v>111.82102302182854</v>
      </c>
      <c r="C30">
        <v>200.00471282113821</v>
      </c>
    </row>
    <row r="31" spans="2:3">
      <c r="B31">
        <v>131.12817798294739</v>
      </c>
      <c r="C31">
        <v>285.05204651401118</v>
      </c>
    </row>
    <row r="32" spans="2:3">
      <c r="B32">
        <v>123.78133982250601</v>
      </c>
      <c r="C32">
        <v>171.70755074021449</v>
      </c>
    </row>
    <row r="33" spans="2:3">
      <c r="B33">
        <v>111.2031181826668</v>
      </c>
      <c r="C33">
        <v>343.71867132560419</v>
      </c>
    </row>
    <row r="34" spans="2:3">
      <c r="B34">
        <v>262.3811135612454</v>
      </c>
      <c r="C34">
        <v>230.63926066651496</v>
      </c>
    </row>
    <row r="35" spans="2:3">
      <c r="B35">
        <v>187.74873007561254</v>
      </c>
      <c r="C35">
        <v>323.25263185068695</v>
      </c>
    </row>
    <row r="36" spans="2:3">
      <c r="B36">
        <v>176.11625755329399</v>
      </c>
      <c r="C36">
        <v>126.16437438329753</v>
      </c>
    </row>
    <row r="37" spans="2:3">
      <c r="B37">
        <v>106.05598092666297</v>
      </c>
      <c r="C37">
        <v>323.56975055241929</v>
      </c>
    </row>
    <row r="38" spans="2:3">
      <c r="B38">
        <v>116.04208633267463</v>
      </c>
      <c r="C38">
        <v>150.25931764809434</v>
      </c>
    </row>
    <row r="39" spans="2:3">
      <c r="B39">
        <v>149.09653948358832</v>
      </c>
      <c r="C39">
        <v>266.3549696542085</v>
      </c>
    </row>
    <row r="40" spans="2:3">
      <c r="B40">
        <v>270.07424412505452</v>
      </c>
      <c r="C40">
        <v>411.76248332782433</v>
      </c>
    </row>
    <row r="41" spans="2:3">
      <c r="B41">
        <v>127.68486057302597</v>
      </c>
      <c r="C41">
        <v>117.72732407295864</v>
      </c>
    </row>
    <row r="42" spans="2:3">
      <c r="B42">
        <v>425.96491432727885</v>
      </c>
      <c r="C42">
        <v>192.35818579906368</v>
      </c>
    </row>
    <row r="43" spans="2:3">
      <c r="B43">
        <v>125.52197337429807</v>
      </c>
      <c r="C43">
        <v>115.85295154508907</v>
      </c>
    </row>
    <row r="44" spans="2:3">
      <c r="B44">
        <v>256.96328479333687</v>
      </c>
      <c r="C44">
        <v>356.42059197818799</v>
      </c>
    </row>
    <row r="45" spans="2:3">
      <c r="B45">
        <v>171.13836284587376</v>
      </c>
      <c r="C45">
        <v>355.68585297327598</v>
      </c>
    </row>
    <row r="46" spans="2:3">
      <c r="B46">
        <v>252.34738678481503</v>
      </c>
      <c r="C46">
        <v>201.71003695773638</v>
      </c>
    </row>
    <row r="47" spans="2:3">
      <c r="B47">
        <v>143.44132911447386</v>
      </c>
      <c r="C47">
        <v>196.5458855113192</v>
      </c>
    </row>
    <row r="48" spans="2:3">
      <c r="B48">
        <v>104.70747380413412</v>
      </c>
      <c r="C48">
        <v>139.20598554539268</v>
      </c>
    </row>
    <row r="49" spans="3:3">
      <c r="C49">
        <v>134.54437160775385</v>
      </c>
    </row>
    <row r="50" spans="3:3">
      <c r="C50">
        <v>187.72129047615795</v>
      </c>
    </row>
    <row r="51" spans="3:3">
      <c r="C51">
        <v>426.471755723233</v>
      </c>
    </row>
    <row r="52" spans="3:3">
      <c r="C52">
        <v>182.18968430439838</v>
      </c>
    </row>
    <row r="53" spans="3:3">
      <c r="C53">
        <v>160.858493806875</v>
      </c>
    </row>
    <row r="54" spans="3:3">
      <c r="C54">
        <v>148.40028792245633</v>
      </c>
    </row>
    <row r="55" spans="3:3">
      <c r="C55">
        <v>237.70172620566203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 5A right big</vt:lpstr>
      <vt:lpstr>Fig 5A right inset</vt:lpstr>
      <vt:lpstr>Fig 5B right Big</vt:lpstr>
      <vt:lpstr>Fig 5B Inset</vt:lpstr>
      <vt:lpstr>Fig 5C left</vt:lpstr>
      <vt:lpstr>Fig 5C Middle</vt:lpstr>
      <vt:lpstr>Fig 5C right</vt:lpstr>
    </vt:vector>
  </TitlesOfParts>
  <Company>University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Gonzalez</dc:creator>
  <cp:lastModifiedBy>Melissa K Gardner</cp:lastModifiedBy>
  <dcterms:created xsi:type="dcterms:W3CDTF">2024-01-23T15:45:58Z</dcterms:created>
  <dcterms:modified xsi:type="dcterms:W3CDTF">2024-01-30T15:49:21Z</dcterms:modified>
</cp:coreProperties>
</file>