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1-supp 2/"/>
    </mc:Choice>
  </mc:AlternateContent>
  <xr:revisionPtr revIDLastSave="0" documentId="8_{EAE539E7-6ADE-3043-9A46-0F3C0DE4357A}" xr6:coauthVersionLast="47" xr6:coauthVersionMax="47" xr10:uidLastSave="{00000000-0000-0000-0000-000000000000}"/>
  <bookViews>
    <workbookView xWindow="22640" yWindow="7860" windowWidth="26840" windowHeight="15940" activeTab="1" xr2:uid="{C609D7D7-EA3B-FD4F-A91D-FE3F09945CAC}"/>
  </bookViews>
  <sheets>
    <sheet name="Oregon-R_0mM_Male" sheetId="1" r:id="rId1"/>
    <sheet name="Oregon-R_10mM_Mal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F39" i="2"/>
  <c r="E39" i="2"/>
  <c r="D39" i="2"/>
  <c r="G39" i="1"/>
  <c r="F39" i="1"/>
  <c r="E39" i="1"/>
  <c r="D39" i="1"/>
</calcChain>
</file>

<file path=xl/sharedStrings.xml><?xml version="1.0" encoding="utf-8"?>
<sst xmlns="http://schemas.openxmlformats.org/spreadsheetml/2006/main" count="150" uniqueCount="41">
  <si>
    <t>Treatment</t>
  </si>
  <si>
    <t>DFM</t>
  </si>
  <si>
    <t>Chamber</t>
  </si>
  <si>
    <t>Licks</t>
  </si>
  <si>
    <t>Events</t>
  </si>
  <si>
    <t>MeanDuration</t>
  </si>
  <si>
    <t>MedDuration</t>
  </si>
  <si>
    <t>MeanTimeBtw</t>
  </si>
  <si>
    <t>MedTimeBtw</t>
  </si>
  <si>
    <t>MeanInt</t>
  </si>
  <si>
    <t>MedianInt</t>
  </si>
  <si>
    <t>MinInt</t>
  </si>
  <si>
    <t>MaxInt</t>
  </si>
  <si>
    <t>StartMin</t>
  </si>
  <si>
    <t>EndMin</t>
  </si>
  <si>
    <t>BaselineWindowMin</t>
  </si>
  <si>
    <t>FeedingThreshold</t>
  </si>
  <si>
    <t>FeedingMinimum</t>
  </si>
  <si>
    <t>TastingLow</t>
  </si>
  <si>
    <t>TastingHigh</t>
  </si>
  <si>
    <t>FeedingMinEvents</t>
  </si>
  <si>
    <t>TastingMinEvents</t>
  </si>
  <si>
    <t>SamplesSec</t>
  </si>
  <si>
    <t>ChamberSize</t>
  </si>
  <si>
    <t>Ch1</t>
  </si>
  <si>
    <t>Ch2</t>
  </si>
  <si>
    <t>Ch3</t>
  </si>
  <si>
    <t>Ch4</t>
  </si>
  <si>
    <t>Ch5</t>
  </si>
  <si>
    <t>Ch6</t>
  </si>
  <si>
    <t>Ch7</t>
  </si>
  <si>
    <t>Ch8</t>
  </si>
  <si>
    <t>Ch9</t>
  </si>
  <si>
    <t>Ch10</t>
  </si>
  <si>
    <t>Ch11</t>
  </si>
  <si>
    <t>Ch12</t>
  </si>
  <si>
    <t>Link.Gap</t>
  </si>
  <si>
    <t>PI.Multiplier</t>
  </si>
  <si>
    <t>0mM_male</t>
  </si>
  <si>
    <t>Averages</t>
  </si>
  <si>
    <t>10mM_male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</si>
</sst>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8585-5B87-B940-B134-68E488FD26A6}">
  <dimension ref="A1:AL39"/>
  <sheetViews>
    <sheetView workbookViewId="0">
      <selection sqref="A1:XFD1048576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">
      <c r="A2" t="s">
        <v>38</v>
      </c>
      <c r="B2">
        <v>1</v>
      </c>
      <c r="C2">
        <v>4</v>
      </c>
      <c r="D2">
        <v>22717</v>
      </c>
      <c r="E2">
        <v>623</v>
      </c>
      <c r="F2">
        <v>7.6581059390048196</v>
      </c>
      <c r="G2">
        <v>5</v>
      </c>
      <c r="H2">
        <v>130.81474358974401</v>
      </c>
      <c r="I2">
        <v>11.5</v>
      </c>
      <c r="J2">
        <v>80.417857891427403</v>
      </c>
      <c r="K2">
        <v>74</v>
      </c>
      <c r="L2">
        <v>-71</v>
      </c>
      <c r="M2">
        <v>328</v>
      </c>
      <c r="N2">
        <v>0</v>
      </c>
      <c r="O2">
        <v>0</v>
      </c>
      <c r="P2">
        <v>3</v>
      </c>
      <c r="Q2">
        <v>10</v>
      </c>
      <c r="R2">
        <v>10</v>
      </c>
      <c r="S2">
        <v>0</v>
      </c>
      <c r="T2">
        <v>10</v>
      </c>
      <c r="U2">
        <v>1</v>
      </c>
      <c r="V2">
        <v>1</v>
      </c>
      <c r="W2">
        <v>5</v>
      </c>
      <c r="X2">
        <v>1</v>
      </c>
      <c r="Y2">
        <v>1</v>
      </c>
      <c r="Z2">
        <v>2</v>
      </c>
      <c r="AA2">
        <v>3</v>
      </c>
      <c r="AB2">
        <v>4</v>
      </c>
      <c r="AC2">
        <v>5</v>
      </c>
      <c r="AD2">
        <v>6</v>
      </c>
      <c r="AE2">
        <v>7</v>
      </c>
      <c r="AF2">
        <v>8</v>
      </c>
      <c r="AG2">
        <v>9</v>
      </c>
      <c r="AH2">
        <v>10</v>
      </c>
      <c r="AI2">
        <v>11</v>
      </c>
      <c r="AJ2">
        <v>12</v>
      </c>
      <c r="AK2">
        <v>5</v>
      </c>
      <c r="AL2">
        <v>0</v>
      </c>
    </row>
    <row r="3" spans="1:38" x14ac:dyDescent="0.2">
      <c r="A3" t="s">
        <v>38</v>
      </c>
      <c r="B3">
        <v>1</v>
      </c>
      <c r="C3">
        <v>5</v>
      </c>
      <c r="D3">
        <v>13675</v>
      </c>
      <c r="E3">
        <v>645</v>
      </c>
      <c r="F3">
        <v>4.4818604651162799</v>
      </c>
      <c r="G3">
        <v>3.6</v>
      </c>
      <c r="H3">
        <v>129.27027863777101</v>
      </c>
      <c r="I3">
        <v>25.3</v>
      </c>
      <c r="J3">
        <v>48.464508094645097</v>
      </c>
      <c r="K3">
        <v>44</v>
      </c>
      <c r="L3">
        <v>-1</v>
      </c>
      <c r="M3">
        <v>223</v>
      </c>
      <c r="N3">
        <v>0</v>
      </c>
      <c r="O3">
        <v>0</v>
      </c>
      <c r="P3">
        <v>3</v>
      </c>
      <c r="Q3">
        <v>10</v>
      </c>
      <c r="R3">
        <v>10</v>
      </c>
      <c r="S3">
        <v>0</v>
      </c>
      <c r="T3">
        <v>10</v>
      </c>
      <c r="U3">
        <v>1</v>
      </c>
      <c r="V3">
        <v>1</v>
      </c>
      <c r="W3">
        <v>5</v>
      </c>
      <c r="X3">
        <v>1</v>
      </c>
      <c r="Y3">
        <v>1</v>
      </c>
      <c r="Z3">
        <v>2</v>
      </c>
      <c r="AA3">
        <v>3</v>
      </c>
      <c r="AB3">
        <v>4</v>
      </c>
      <c r="AC3">
        <v>5</v>
      </c>
      <c r="AD3">
        <v>6</v>
      </c>
      <c r="AE3">
        <v>7</v>
      </c>
      <c r="AF3">
        <v>8</v>
      </c>
      <c r="AG3">
        <v>9</v>
      </c>
      <c r="AH3">
        <v>10</v>
      </c>
      <c r="AI3">
        <v>11</v>
      </c>
      <c r="AJ3">
        <v>12</v>
      </c>
      <c r="AK3">
        <v>5</v>
      </c>
      <c r="AL3">
        <v>0</v>
      </c>
    </row>
    <row r="4" spans="1:38" x14ac:dyDescent="0.2">
      <c r="A4" t="s">
        <v>38</v>
      </c>
      <c r="B4">
        <v>1</v>
      </c>
      <c r="C4">
        <v>6</v>
      </c>
      <c r="D4">
        <v>25809</v>
      </c>
      <c r="E4">
        <v>964</v>
      </c>
      <c r="F4">
        <v>5.6259336099585102</v>
      </c>
      <c r="G4">
        <v>3.8</v>
      </c>
      <c r="H4">
        <v>83.912953367875602</v>
      </c>
      <c r="I4">
        <v>24.6</v>
      </c>
      <c r="J4">
        <v>65.105874543644205</v>
      </c>
      <c r="K4">
        <v>61</v>
      </c>
      <c r="L4">
        <v>0</v>
      </c>
      <c r="M4">
        <v>256</v>
      </c>
      <c r="N4">
        <v>0</v>
      </c>
      <c r="O4">
        <v>0</v>
      </c>
      <c r="P4">
        <v>3</v>
      </c>
      <c r="Q4">
        <v>10</v>
      </c>
      <c r="R4">
        <v>10</v>
      </c>
      <c r="S4">
        <v>0</v>
      </c>
      <c r="T4">
        <v>10</v>
      </c>
      <c r="U4">
        <v>1</v>
      </c>
      <c r="V4">
        <v>1</v>
      </c>
      <c r="W4">
        <v>5</v>
      </c>
      <c r="X4">
        <v>1</v>
      </c>
      <c r="Y4">
        <v>1</v>
      </c>
      <c r="Z4">
        <v>2</v>
      </c>
      <c r="AA4">
        <v>3</v>
      </c>
      <c r="AB4">
        <v>4</v>
      </c>
      <c r="AC4">
        <v>5</v>
      </c>
      <c r="AD4">
        <v>6</v>
      </c>
      <c r="AE4">
        <v>7</v>
      </c>
      <c r="AF4">
        <v>8</v>
      </c>
      <c r="AG4">
        <v>9</v>
      </c>
      <c r="AH4">
        <v>10</v>
      </c>
      <c r="AI4">
        <v>11</v>
      </c>
      <c r="AJ4">
        <v>12</v>
      </c>
      <c r="AK4">
        <v>5</v>
      </c>
      <c r="AL4">
        <v>0</v>
      </c>
    </row>
    <row r="5" spans="1:38" x14ac:dyDescent="0.2">
      <c r="A5" s="1" t="s">
        <v>38</v>
      </c>
      <c r="B5" s="1">
        <v>1</v>
      </c>
      <c r="C5" s="1">
        <v>10</v>
      </c>
      <c r="D5" s="1">
        <v>2206</v>
      </c>
      <c r="E5" s="1">
        <v>199</v>
      </c>
      <c r="F5" s="1">
        <v>2.3155778900000001</v>
      </c>
      <c r="G5" s="1">
        <v>1</v>
      </c>
      <c r="H5" s="1">
        <v>429.69299999999998</v>
      </c>
      <c r="I5" s="1">
        <v>21.9</v>
      </c>
      <c r="J5" s="1">
        <v>53.870225699999999</v>
      </c>
      <c r="K5" s="1">
        <v>44</v>
      </c>
      <c r="L5" s="1">
        <v>0</v>
      </c>
      <c r="M5" s="1">
        <v>388</v>
      </c>
      <c r="N5" s="1">
        <v>0</v>
      </c>
      <c r="O5" s="1">
        <v>0</v>
      </c>
      <c r="P5" s="1">
        <v>3</v>
      </c>
      <c r="Q5" s="1">
        <v>10</v>
      </c>
      <c r="R5" s="1">
        <v>10</v>
      </c>
      <c r="S5" s="1">
        <v>0</v>
      </c>
      <c r="T5" s="1">
        <v>10</v>
      </c>
      <c r="U5" s="1">
        <v>1</v>
      </c>
      <c r="V5" s="1">
        <v>1</v>
      </c>
      <c r="W5" s="1">
        <v>5</v>
      </c>
      <c r="X5" s="1">
        <v>1</v>
      </c>
      <c r="Y5" s="1">
        <v>1</v>
      </c>
      <c r="Z5" s="1">
        <v>2</v>
      </c>
      <c r="AA5" s="1">
        <v>3</v>
      </c>
      <c r="AB5" s="1">
        <v>4</v>
      </c>
      <c r="AC5" s="1">
        <v>5</v>
      </c>
      <c r="AD5" s="1">
        <v>6</v>
      </c>
      <c r="AE5" s="1">
        <v>7</v>
      </c>
      <c r="AF5" s="1">
        <v>8</v>
      </c>
      <c r="AG5" s="1">
        <v>9</v>
      </c>
      <c r="AH5" s="1">
        <v>10</v>
      </c>
      <c r="AI5" s="1">
        <v>11</v>
      </c>
      <c r="AJ5" s="1">
        <v>12</v>
      </c>
      <c r="AK5" s="1">
        <v>5</v>
      </c>
      <c r="AL5" s="1">
        <v>0</v>
      </c>
    </row>
    <row r="6" spans="1:38" x14ac:dyDescent="0.2">
      <c r="A6" s="1" t="s">
        <v>38</v>
      </c>
      <c r="B6" s="1">
        <v>1</v>
      </c>
      <c r="C6" s="1">
        <v>11</v>
      </c>
      <c r="D6" s="1">
        <v>2792</v>
      </c>
      <c r="E6" s="1">
        <v>178</v>
      </c>
      <c r="F6" s="1">
        <v>3.29101124</v>
      </c>
      <c r="G6" s="1">
        <v>2.2000000000000002</v>
      </c>
      <c r="H6" s="1">
        <v>479.40558700000003</v>
      </c>
      <c r="I6" s="1">
        <v>62.6</v>
      </c>
      <c r="J6" s="1">
        <v>63.629907799999998</v>
      </c>
      <c r="K6" s="1">
        <v>51</v>
      </c>
      <c r="L6" s="1">
        <v>-1</v>
      </c>
      <c r="M6" s="1">
        <v>350</v>
      </c>
      <c r="N6" s="1">
        <v>0</v>
      </c>
      <c r="O6" s="1">
        <v>0</v>
      </c>
      <c r="P6" s="1">
        <v>3</v>
      </c>
      <c r="Q6" s="1">
        <v>10</v>
      </c>
      <c r="R6" s="1">
        <v>10</v>
      </c>
      <c r="S6" s="1">
        <v>0</v>
      </c>
      <c r="T6" s="1">
        <v>10</v>
      </c>
      <c r="U6" s="1">
        <v>1</v>
      </c>
      <c r="V6" s="1">
        <v>1</v>
      </c>
      <c r="W6" s="1">
        <v>5</v>
      </c>
      <c r="X6" s="1">
        <v>1</v>
      </c>
      <c r="Y6" s="1">
        <v>1</v>
      </c>
      <c r="Z6" s="1">
        <v>2</v>
      </c>
      <c r="AA6" s="1">
        <v>3</v>
      </c>
      <c r="AB6" s="1">
        <v>4</v>
      </c>
      <c r="AC6" s="1">
        <v>5</v>
      </c>
      <c r="AD6" s="1">
        <v>6</v>
      </c>
      <c r="AE6" s="1">
        <v>7</v>
      </c>
      <c r="AF6" s="1">
        <v>8</v>
      </c>
      <c r="AG6" s="1">
        <v>9</v>
      </c>
      <c r="AH6" s="1">
        <v>10</v>
      </c>
      <c r="AI6" s="1">
        <v>11</v>
      </c>
      <c r="AJ6" s="1">
        <v>12</v>
      </c>
      <c r="AK6" s="1">
        <v>5</v>
      </c>
      <c r="AL6" s="1">
        <v>0</v>
      </c>
    </row>
    <row r="7" spans="1:38" x14ac:dyDescent="0.2">
      <c r="A7" s="1" t="s">
        <v>38</v>
      </c>
      <c r="B7" s="1">
        <v>1</v>
      </c>
      <c r="C7" s="1">
        <v>12</v>
      </c>
      <c r="D7" s="1">
        <v>958</v>
      </c>
      <c r="E7" s="1">
        <v>96</v>
      </c>
      <c r="F7" s="1">
        <v>2.1333333300000001</v>
      </c>
      <c r="G7" s="1">
        <v>1.4</v>
      </c>
      <c r="H7" s="1">
        <v>888.60412399999996</v>
      </c>
      <c r="I7" s="1">
        <v>133.6</v>
      </c>
      <c r="J7" s="1">
        <v>48.788085899999999</v>
      </c>
      <c r="K7" s="1">
        <v>36</v>
      </c>
      <c r="L7" s="1">
        <v>0</v>
      </c>
      <c r="M7" s="1">
        <v>277</v>
      </c>
      <c r="N7" s="1">
        <v>0</v>
      </c>
      <c r="O7" s="1">
        <v>0</v>
      </c>
      <c r="P7" s="1">
        <v>3</v>
      </c>
      <c r="Q7" s="1">
        <v>10</v>
      </c>
      <c r="R7" s="1">
        <v>10</v>
      </c>
      <c r="S7" s="1">
        <v>0</v>
      </c>
      <c r="T7" s="1">
        <v>10</v>
      </c>
      <c r="U7" s="1">
        <v>1</v>
      </c>
      <c r="V7" s="1">
        <v>1</v>
      </c>
      <c r="W7" s="1">
        <v>5</v>
      </c>
      <c r="X7" s="1">
        <v>1</v>
      </c>
      <c r="Y7" s="1">
        <v>1</v>
      </c>
      <c r="Z7" s="1">
        <v>2</v>
      </c>
      <c r="AA7" s="1">
        <v>3</v>
      </c>
      <c r="AB7" s="1">
        <v>4</v>
      </c>
      <c r="AC7" s="1">
        <v>5</v>
      </c>
      <c r="AD7" s="1">
        <v>6</v>
      </c>
      <c r="AE7" s="1">
        <v>7</v>
      </c>
      <c r="AF7" s="1">
        <v>8</v>
      </c>
      <c r="AG7" s="1">
        <v>9</v>
      </c>
      <c r="AH7" s="1">
        <v>10</v>
      </c>
      <c r="AI7" s="1">
        <v>11</v>
      </c>
      <c r="AJ7" s="1">
        <v>12</v>
      </c>
      <c r="AK7" s="1">
        <v>5</v>
      </c>
      <c r="AL7" s="1">
        <v>0</v>
      </c>
    </row>
    <row r="8" spans="1:38" x14ac:dyDescent="0.2">
      <c r="A8" t="s">
        <v>38</v>
      </c>
      <c r="B8">
        <v>2</v>
      </c>
      <c r="C8">
        <v>4</v>
      </c>
      <c r="D8">
        <v>18126</v>
      </c>
      <c r="E8">
        <v>782</v>
      </c>
      <c r="F8">
        <v>4.8493606138107399</v>
      </c>
      <c r="G8">
        <v>3.6</v>
      </c>
      <c r="H8">
        <v>105.50063856960401</v>
      </c>
      <c r="I8">
        <v>26.2</v>
      </c>
      <c r="J8">
        <v>67.341648647223295</v>
      </c>
      <c r="K8">
        <v>61</v>
      </c>
      <c r="L8">
        <v>-9</v>
      </c>
      <c r="M8">
        <v>277</v>
      </c>
      <c r="N8">
        <v>0</v>
      </c>
      <c r="O8">
        <v>0</v>
      </c>
      <c r="P8">
        <v>3</v>
      </c>
      <c r="Q8">
        <v>10</v>
      </c>
      <c r="R8">
        <v>10</v>
      </c>
      <c r="S8">
        <v>0</v>
      </c>
      <c r="T8">
        <v>10</v>
      </c>
      <c r="U8">
        <v>1</v>
      </c>
      <c r="V8">
        <v>1</v>
      </c>
      <c r="W8">
        <v>5</v>
      </c>
      <c r="X8">
        <v>1</v>
      </c>
      <c r="Y8">
        <v>1</v>
      </c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5</v>
      </c>
      <c r="AL8">
        <v>0</v>
      </c>
    </row>
    <row r="9" spans="1:38" x14ac:dyDescent="0.2">
      <c r="A9" t="s">
        <v>38</v>
      </c>
      <c r="B9">
        <v>2</v>
      </c>
      <c r="C9">
        <v>5</v>
      </c>
      <c r="D9">
        <v>7033</v>
      </c>
      <c r="E9">
        <v>452</v>
      </c>
      <c r="F9">
        <v>3.3300884955752199</v>
      </c>
      <c r="G9">
        <v>2.2000000000000002</v>
      </c>
      <c r="H9">
        <v>187.40397350993399</v>
      </c>
      <c r="I9">
        <v>42.4</v>
      </c>
      <c r="J9">
        <v>56.450969970768</v>
      </c>
      <c r="K9">
        <v>50</v>
      </c>
      <c r="L9">
        <v>-1</v>
      </c>
      <c r="M9">
        <v>264</v>
      </c>
      <c r="N9">
        <v>0</v>
      </c>
      <c r="O9">
        <v>0</v>
      </c>
      <c r="P9">
        <v>3</v>
      </c>
      <c r="Q9">
        <v>10</v>
      </c>
      <c r="R9">
        <v>10</v>
      </c>
      <c r="S9">
        <v>0</v>
      </c>
      <c r="T9">
        <v>10</v>
      </c>
      <c r="U9">
        <v>1</v>
      </c>
      <c r="V9">
        <v>1</v>
      </c>
      <c r="W9">
        <v>5</v>
      </c>
      <c r="X9">
        <v>1</v>
      </c>
      <c r="Y9">
        <v>1</v>
      </c>
      <c r="Z9">
        <v>2</v>
      </c>
      <c r="AA9">
        <v>3</v>
      </c>
      <c r="AB9">
        <v>4</v>
      </c>
      <c r="AC9">
        <v>5</v>
      </c>
      <c r="AD9">
        <v>6</v>
      </c>
      <c r="AE9">
        <v>7</v>
      </c>
      <c r="AF9">
        <v>8</v>
      </c>
      <c r="AG9">
        <v>9</v>
      </c>
      <c r="AH9">
        <v>10</v>
      </c>
      <c r="AI9">
        <v>11</v>
      </c>
      <c r="AJ9">
        <v>12</v>
      </c>
      <c r="AK9">
        <v>5</v>
      </c>
      <c r="AL9">
        <v>0</v>
      </c>
    </row>
    <row r="10" spans="1:38" x14ac:dyDescent="0.2">
      <c r="A10" t="s">
        <v>38</v>
      </c>
      <c r="B10">
        <v>2</v>
      </c>
      <c r="C10">
        <v>6</v>
      </c>
      <c r="D10">
        <v>11994</v>
      </c>
      <c r="E10">
        <v>610</v>
      </c>
      <c r="F10">
        <v>4.2167213114754096</v>
      </c>
      <c r="G10">
        <v>3.2</v>
      </c>
      <c r="H10">
        <v>137.196399345336</v>
      </c>
      <c r="I10">
        <v>6.2</v>
      </c>
      <c r="J10">
        <v>68.790607262265794</v>
      </c>
      <c r="K10">
        <v>59</v>
      </c>
      <c r="L10">
        <v>0</v>
      </c>
      <c r="M10">
        <v>372</v>
      </c>
      <c r="N10">
        <v>0</v>
      </c>
      <c r="O10">
        <v>0</v>
      </c>
      <c r="P10">
        <v>3</v>
      </c>
      <c r="Q10">
        <v>10</v>
      </c>
      <c r="R10">
        <v>10</v>
      </c>
      <c r="S10">
        <v>0</v>
      </c>
      <c r="T10">
        <v>10</v>
      </c>
      <c r="U10">
        <v>1</v>
      </c>
      <c r="V10">
        <v>1</v>
      </c>
      <c r="W10">
        <v>5</v>
      </c>
      <c r="X10">
        <v>1</v>
      </c>
      <c r="Y10">
        <v>1</v>
      </c>
      <c r="Z10">
        <v>2</v>
      </c>
      <c r="AA10">
        <v>3</v>
      </c>
      <c r="AB10">
        <v>4</v>
      </c>
      <c r="AC10">
        <v>5</v>
      </c>
      <c r="AD10">
        <v>6</v>
      </c>
      <c r="AE10">
        <v>7</v>
      </c>
      <c r="AF10">
        <v>8</v>
      </c>
      <c r="AG10">
        <v>9</v>
      </c>
      <c r="AH10">
        <v>10</v>
      </c>
      <c r="AI10">
        <v>11</v>
      </c>
      <c r="AJ10">
        <v>12</v>
      </c>
      <c r="AK10">
        <v>5</v>
      </c>
      <c r="AL10">
        <v>0</v>
      </c>
    </row>
    <row r="11" spans="1:38" x14ac:dyDescent="0.2">
      <c r="A11" t="s">
        <v>38</v>
      </c>
      <c r="B11">
        <v>2</v>
      </c>
      <c r="C11">
        <v>10</v>
      </c>
      <c r="D11">
        <v>3711</v>
      </c>
      <c r="E11">
        <v>184</v>
      </c>
      <c r="F11">
        <v>4.4249999999999998</v>
      </c>
      <c r="G11">
        <v>2.4</v>
      </c>
      <c r="H11">
        <v>465.13586956521698</v>
      </c>
      <c r="I11">
        <v>26.2</v>
      </c>
      <c r="J11">
        <v>63.182264799803498</v>
      </c>
      <c r="K11">
        <v>53</v>
      </c>
      <c r="L11">
        <v>-79</v>
      </c>
      <c r="M11">
        <v>250</v>
      </c>
      <c r="N11">
        <v>0</v>
      </c>
      <c r="O11">
        <v>0</v>
      </c>
      <c r="P11">
        <v>3</v>
      </c>
      <c r="Q11">
        <v>10</v>
      </c>
      <c r="R11">
        <v>10</v>
      </c>
      <c r="S11">
        <v>0</v>
      </c>
      <c r="T11">
        <v>10</v>
      </c>
      <c r="U11">
        <v>1</v>
      </c>
      <c r="V11">
        <v>1</v>
      </c>
      <c r="W11">
        <v>5</v>
      </c>
      <c r="X11">
        <v>1</v>
      </c>
      <c r="Y11">
        <v>1</v>
      </c>
      <c r="Z11">
        <v>2</v>
      </c>
      <c r="AA11">
        <v>3</v>
      </c>
      <c r="AB11">
        <v>4</v>
      </c>
      <c r="AC11">
        <v>5</v>
      </c>
      <c r="AD11">
        <v>6</v>
      </c>
      <c r="AE11">
        <v>7</v>
      </c>
      <c r="AF11">
        <v>8</v>
      </c>
      <c r="AG11">
        <v>9</v>
      </c>
      <c r="AH11">
        <v>10</v>
      </c>
      <c r="AI11">
        <v>11</v>
      </c>
      <c r="AJ11">
        <v>12</v>
      </c>
      <c r="AK11">
        <v>5</v>
      </c>
      <c r="AL11">
        <v>0</v>
      </c>
    </row>
    <row r="12" spans="1:38" x14ac:dyDescent="0.2">
      <c r="A12" t="s">
        <v>38</v>
      </c>
      <c r="B12">
        <v>2</v>
      </c>
      <c r="C12">
        <v>11</v>
      </c>
      <c r="D12">
        <v>3125</v>
      </c>
      <c r="E12">
        <v>180</v>
      </c>
      <c r="F12">
        <v>3.58777777777778</v>
      </c>
      <c r="G12">
        <v>2.2999999999999998</v>
      </c>
      <c r="H12">
        <v>473.77569060773499</v>
      </c>
      <c r="I12">
        <v>45.6</v>
      </c>
      <c r="J12">
        <v>65.260142458965603</v>
      </c>
      <c r="K12">
        <v>54</v>
      </c>
      <c r="L12">
        <v>-1</v>
      </c>
      <c r="M12">
        <v>283</v>
      </c>
      <c r="N12">
        <v>0</v>
      </c>
      <c r="O12">
        <v>0</v>
      </c>
      <c r="P12">
        <v>3</v>
      </c>
      <c r="Q12">
        <v>10</v>
      </c>
      <c r="R12">
        <v>10</v>
      </c>
      <c r="S12">
        <v>0</v>
      </c>
      <c r="T12">
        <v>10</v>
      </c>
      <c r="U12">
        <v>1</v>
      </c>
      <c r="V12">
        <v>1</v>
      </c>
      <c r="W12">
        <v>5</v>
      </c>
      <c r="X12">
        <v>1</v>
      </c>
      <c r="Y12">
        <v>1</v>
      </c>
      <c r="Z12">
        <v>2</v>
      </c>
      <c r="AA12">
        <v>3</v>
      </c>
      <c r="AB12">
        <v>4</v>
      </c>
      <c r="AC12">
        <v>5</v>
      </c>
      <c r="AD12">
        <v>6</v>
      </c>
      <c r="AE12">
        <v>7</v>
      </c>
      <c r="AF12">
        <v>8</v>
      </c>
      <c r="AG12">
        <v>9</v>
      </c>
      <c r="AH12">
        <v>10</v>
      </c>
      <c r="AI12">
        <v>11</v>
      </c>
      <c r="AJ12">
        <v>12</v>
      </c>
      <c r="AK12">
        <v>5</v>
      </c>
      <c r="AL12">
        <v>0</v>
      </c>
    </row>
    <row r="13" spans="1:38" x14ac:dyDescent="0.2">
      <c r="A13" t="s">
        <v>38</v>
      </c>
      <c r="B13">
        <v>2</v>
      </c>
      <c r="C13">
        <v>12</v>
      </c>
      <c r="D13">
        <v>1315</v>
      </c>
      <c r="E13">
        <v>135</v>
      </c>
      <c r="F13">
        <v>2.0192592592592602</v>
      </c>
      <c r="G13">
        <v>1.4</v>
      </c>
      <c r="H13">
        <v>633.28382352941196</v>
      </c>
      <c r="I13">
        <v>141.1</v>
      </c>
      <c r="J13">
        <v>55.456346294937603</v>
      </c>
      <c r="K13">
        <v>45</v>
      </c>
      <c r="L13">
        <v>0</v>
      </c>
      <c r="M13">
        <v>242</v>
      </c>
      <c r="N13">
        <v>0</v>
      </c>
      <c r="O13">
        <v>0</v>
      </c>
      <c r="P13">
        <v>3</v>
      </c>
      <c r="Q13">
        <v>10</v>
      </c>
      <c r="R13">
        <v>10</v>
      </c>
      <c r="S13">
        <v>0</v>
      </c>
      <c r="T13">
        <v>10</v>
      </c>
      <c r="U13">
        <v>1</v>
      </c>
      <c r="V13">
        <v>1</v>
      </c>
      <c r="W13">
        <v>5</v>
      </c>
      <c r="X13">
        <v>1</v>
      </c>
      <c r="Y13">
        <v>1</v>
      </c>
      <c r="Z13">
        <v>2</v>
      </c>
      <c r="AA13">
        <v>3</v>
      </c>
      <c r="AB13">
        <v>4</v>
      </c>
      <c r="AC13">
        <v>5</v>
      </c>
      <c r="AD13">
        <v>6</v>
      </c>
      <c r="AE13">
        <v>7</v>
      </c>
      <c r="AF13">
        <v>8</v>
      </c>
      <c r="AG13">
        <v>9</v>
      </c>
      <c r="AH13">
        <v>10</v>
      </c>
      <c r="AI13">
        <v>11</v>
      </c>
      <c r="AJ13">
        <v>12</v>
      </c>
      <c r="AK13">
        <v>5</v>
      </c>
      <c r="AL13">
        <v>0</v>
      </c>
    </row>
    <row r="14" spans="1:38" x14ac:dyDescent="0.2">
      <c r="A14" t="s">
        <v>38</v>
      </c>
      <c r="B14">
        <v>3</v>
      </c>
      <c r="C14">
        <v>4</v>
      </c>
      <c r="D14">
        <v>41488</v>
      </c>
      <c r="E14">
        <v>229</v>
      </c>
      <c r="F14">
        <v>10.180186480186499</v>
      </c>
      <c r="G14">
        <v>6.8</v>
      </c>
      <c r="H14">
        <v>90.413969732246798</v>
      </c>
      <c r="I14">
        <v>10.8</v>
      </c>
      <c r="J14">
        <v>78.352002381334003</v>
      </c>
      <c r="K14">
        <v>73</v>
      </c>
      <c r="L14">
        <v>-66</v>
      </c>
      <c r="M14">
        <v>365</v>
      </c>
      <c r="N14">
        <v>0</v>
      </c>
      <c r="O14">
        <v>0</v>
      </c>
      <c r="P14">
        <v>3</v>
      </c>
      <c r="Q14">
        <v>10</v>
      </c>
      <c r="R14">
        <v>10</v>
      </c>
      <c r="S14">
        <v>0</v>
      </c>
      <c r="T14">
        <v>10</v>
      </c>
      <c r="U14">
        <v>1</v>
      </c>
      <c r="V14">
        <v>1</v>
      </c>
      <c r="W14">
        <v>5</v>
      </c>
      <c r="X14">
        <v>1</v>
      </c>
      <c r="Y14">
        <v>1</v>
      </c>
      <c r="Z14">
        <v>2</v>
      </c>
      <c r="AA14">
        <v>3</v>
      </c>
      <c r="AB14">
        <v>4</v>
      </c>
      <c r="AC14">
        <v>5</v>
      </c>
      <c r="AD14">
        <v>6</v>
      </c>
      <c r="AE14">
        <v>7</v>
      </c>
      <c r="AF14">
        <v>8</v>
      </c>
      <c r="AG14">
        <v>9</v>
      </c>
      <c r="AH14">
        <v>10</v>
      </c>
      <c r="AI14">
        <v>11</v>
      </c>
      <c r="AJ14">
        <v>12</v>
      </c>
      <c r="AK14">
        <v>5</v>
      </c>
      <c r="AL14">
        <v>0</v>
      </c>
    </row>
    <row r="15" spans="1:38" x14ac:dyDescent="0.2">
      <c r="A15" t="s">
        <v>38</v>
      </c>
      <c r="B15">
        <v>3</v>
      </c>
      <c r="C15">
        <v>5</v>
      </c>
      <c r="D15">
        <v>57687</v>
      </c>
      <c r="E15">
        <v>549</v>
      </c>
      <c r="F15">
        <v>8.9807212205270499</v>
      </c>
      <c r="G15">
        <v>4.2</v>
      </c>
      <c r="H15">
        <v>50.900900900900901</v>
      </c>
      <c r="I15">
        <v>3.6</v>
      </c>
      <c r="J15">
        <v>60.3611372797331</v>
      </c>
      <c r="K15">
        <v>48</v>
      </c>
      <c r="L15">
        <v>-118</v>
      </c>
      <c r="M15">
        <v>409</v>
      </c>
      <c r="N15">
        <v>0</v>
      </c>
      <c r="O15">
        <v>0</v>
      </c>
      <c r="P15">
        <v>3</v>
      </c>
      <c r="Q15">
        <v>10</v>
      </c>
      <c r="R15">
        <v>10</v>
      </c>
      <c r="S15">
        <v>0</v>
      </c>
      <c r="T15">
        <v>10</v>
      </c>
      <c r="U15">
        <v>1</v>
      </c>
      <c r="V15">
        <v>1</v>
      </c>
      <c r="W15">
        <v>5</v>
      </c>
      <c r="X15">
        <v>1</v>
      </c>
      <c r="Y15">
        <v>1</v>
      </c>
      <c r="Z15">
        <v>2</v>
      </c>
      <c r="AA15">
        <v>3</v>
      </c>
      <c r="AB15">
        <v>4</v>
      </c>
      <c r="AC15">
        <v>5</v>
      </c>
      <c r="AD15">
        <v>6</v>
      </c>
      <c r="AE15">
        <v>7</v>
      </c>
      <c r="AF15">
        <v>8</v>
      </c>
      <c r="AG15">
        <v>9</v>
      </c>
      <c r="AH15">
        <v>10</v>
      </c>
      <c r="AI15">
        <v>11</v>
      </c>
      <c r="AJ15">
        <v>12</v>
      </c>
      <c r="AK15">
        <v>5</v>
      </c>
      <c r="AL15">
        <v>0</v>
      </c>
    </row>
    <row r="16" spans="1:38" x14ac:dyDescent="0.2">
      <c r="A16" t="s">
        <v>38</v>
      </c>
      <c r="B16">
        <v>3</v>
      </c>
      <c r="C16">
        <v>6</v>
      </c>
      <c r="D16">
        <v>13746</v>
      </c>
      <c r="E16">
        <v>407</v>
      </c>
      <c r="F16">
        <v>7.12628992628993</v>
      </c>
      <c r="G16">
        <v>4.5999999999999996</v>
      </c>
      <c r="H16">
        <v>205.159213759214</v>
      </c>
      <c r="I16">
        <v>22.4</v>
      </c>
      <c r="J16">
        <v>81.684940008274694</v>
      </c>
      <c r="K16">
        <v>75</v>
      </c>
      <c r="L16">
        <v>-66</v>
      </c>
      <c r="M16">
        <v>344</v>
      </c>
      <c r="N16">
        <v>0</v>
      </c>
      <c r="O16">
        <v>0</v>
      </c>
      <c r="P16">
        <v>3</v>
      </c>
      <c r="Q16">
        <v>10</v>
      </c>
      <c r="R16">
        <v>10</v>
      </c>
      <c r="S16">
        <v>0</v>
      </c>
      <c r="T16">
        <v>10</v>
      </c>
      <c r="U16">
        <v>1</v>
      </c>
      <c r="V16">
        <v>1</v>
      </c>
      <c r="W16">
        <v>5</v>
      </c>
      <c r="X16">
        <v>1</v>
      </c>
      <c r="Y16">
        <v>1</v>
      </c>
      <c r="Z16">
        <v>2</v>
      </c>
      <c r="AA16">
        <v>3</v>
      </c>
      <c r="AB16">
        <v>4</v>
      </c>
      <c r="AC16">
        <v>5</v>
      </c>
      <c r="AD16">
        <v>6</v>
      </c>
      <c r="AE16">
        <v>7</v>
      </c>
      <c r="AF16">
        <v>8</v>
      </c>
      <c r="AG16">
        <v>9</v>
      </c>
      <c r="AH16">
        <v>10</v>
      </c>
      <c r="AI16">
        <v>11</v>
      </c>
      <c r="AJ16">
        <v>12</v>
      </c>
      <c r="AK16">
        <v>5</v>
      </c>
      <c r="AL16">
        <v>0</v>
      </c>
    </row>
    <row r="17" spans="1:38" x14ac:dyDescent="0.2">
      <c r="A17" t="s">
        <v>38</v>
      </c>
      <c r="B17">
        <v>3</v>
      </c>
      <c r="C17">
        <v>10</v>
      </c>
      <c r="D17">
        <v>5209</v>
      </c>
      <c r="E17">
        <v>221</v>
      </c>
      <c r="F17">
        <v>4.9357466063348401</v>
      </c>
      <c r="G17">
        <v>3.4</v>
      </c>
      <c r="H17">
        <v>384.27657657657699</v>
      </c>
      <c r="I17">
        <v>49.6</v>
      </c>
      <c r="J17">
        <v>69.520168683535005</v>
      </c>
      <c r="K17">
        <v>59</v>
      </c>
      <c r="L17">
        <v>-20</v>
      </c>
      <c r="M17">
        <v>336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38</v>
      </c>
      <c r="B18">
        <v>3</v>
      </c>
      <c r="C18">
        <v>11</v>
      </c>
      <c r="D18">
        <v>9142</v>
      </c>
      <c r="E18">
        <v>486</v>
      </c>
      <c r="F18">
        <v>3.9814814814814801</v>
      </c>
      <c r="G18">
        <v>2.4</v>
      </c>
      <c r="H18">
        <v>173.439835728953</v>
      </c>
      <c r="I18">
        <v>17.399999999999999</v>
      </c>
      <c r="J18">
        <v>66.145426356589098</v>
      </c>
      <c r="K18">
        <v>58</v>
      </c>
      <c r="L18">
        <v>-2</v>
      </c>
      <c r="M18">
        <v>304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38</v>
      </c>
      <c r="B19">
        <v>3</v>
      </c>
      <c r="C19">
        <v>12</v>
      </c>
      <c r="D19">
        <v>4442</v>
      </c>
      <c r="E19">
        <v>335</v>
      </c>
      <c r="F19">
        <v>2.7468656716417899</v>
      </c>
      <c r="G19">
        <v>1.6</v>
      </c>
      <c r="H19">
        <v>254.40476190476201</v>
      </c>
      <c r="I19">
        <v>25.9</v>
      </c>
      <c r="J19">
        <v>66.043686155183707</v>
      </c>
      <c r="K19">
        <v>55</v>
      </c>
      <c r="L19">
        <v>0</v>
      </c>
      <c r="M19">
        <v>325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x14ac:dyDescent="0.2">
      <c r="A20" t="s">
        <v>38</v>
      </c>
      <c r="B20">
        <v>4</v>
      </c>
      <c r="C20">
        <v>1</v>
      </c>
      <c r="D20">
        <v>1465</v>
      </c>
      <c r="E20">
        <v>99</v>
      </c>
      <c r="F20">
        <v>3.1252525252525301</v>
      </c>
      <c r="G20">
        <v>2.2000000000000002</v>
      </c>
      <c r="H20">
        <v>860.91200000000003</v>
      </c>
      <c r="I20">
        <v>117.9</v>
      </c>
      <c r="J20">
        <v>63.658047834518399</v>
      </c>
      <c r="K20">
        <v>49</v>
      </c>
      <c r="L20">
        <v>-1</v>
      </c>
      <c r="M20">
        <v>267</v>
      </c>
      <c r="N20">
        <v>0</v>
      </c>
      <c r="O20">
        <v>0</v>
      </c>
      <c r="P20">
        <v>3</v>
      </c>
      <c r="Q20">
        <v>10</v>
      </c>
      <c r="R20">
        <v>10</v>
      </c>
      <c r="S20">
        <v>0</v>
      </c>
      <c r="T20">
        <v>10</v>
      </c>
      <c r="U20">
        <v>1</v>
      </c>
      <c r="V20">
        <v>1</v>
      </c>
      <c r="W20">
        <v>5</v>
      </c>
      <c r="X20">
        <v>1</v>
      </c>
      <c r="Y20">
        <v>1</v>
      </c>
      <c r="Z20">
        <v>2</v>
      </c>
      <c r="AA20">
        <v>3</v>
      </c>
      <c r="AB20">
        <v>4</v>
      </c>
      <c r="AC20">
        <v>5</v>
      </c>
      <c r="AD20">
        <v>6</v>
      </c>
      <c r="AE20">
        <v>7</v>
      </c>
      <c r="AF20">
        <v>8</v>
      </c>
      <c r="AG20">
        <v>9</v>
      </c>
      <c r="AH20">
        <v>10</v>
      </c>
      <c r="AI20">
        <v>11</v>
      </c>
      <c r="AJ20">
        <v>12</v>
      </c>
      <c r="AK20">
        <v>5</v>
      </c>
      <c r="AL20">
        <v>0</v>
      </c>
    </row>
    <row r="21" spans="1:38" x14ac:dyDescent="0.2">
      <c r="A21" t="s">
        <v>38</v>
      </c>
      <c r="B21">
        <v>4</v>
      </c>
      <c r="C21">
        <v>2</v>
      </c>
      <c r="D21">
        <v>3473</v>
      </c>
      <c r="E21">
        <v>245</v>
      </c>
      <c r="F21">
        <v>3.0644897959183699</v>
      </c>
      <c r="G21">
        <v>1.4</v>
      </c>
      <c r="H21">
        <v>348.16991869918701</v>
      </c>
      <c r="I21">
        <v>78.900000000000006</v>
      </c>
      <c r="J21">
        <v>40.666222695791198</v>
      </c>
      <c r="K21">
        <v>30.5</v>
      </c>
      <c r="L21">
        <v>-1</v>
      </c>
      <c r="M21">
        <v>203</v>
      </c>
      <c r="N21">
        <v>0</v>
      </c>
      <c r="O21">
        <v>0</v>
      </c>
      <c r="P21">
        <v>3</v>
      </c>
      <c r="Q21">
        <v>10</v>
      </c>
      <c r="R21">
        <v>10</v>
      </c>
      <c r="S21">
        <v>0</v>
      </c>
      <c r="T21">
        <v>10</v>
      </c>
      <c r="U21">
        <v>1</v>
      </c>
      <c r="V21">
        <v>1</v>
      </c>
      <c r="W21">
        <v>5</v>
      </c>
      <c r="X21">
        <v>1</v>
      </c>
      <c r="Y21">
        <v>1</v>
      </c>
      <c r="Z21">
        <v>2</v>
      </c>
      <c r="AA21">
        <v>3</v>
      </c>
      <c r="AB21">
        <v>4</v>
      </c>
      <c r="AC21">
        <v>5</v>
      </c>
      <c r="AD21">
        <v>6</v>
      </c>
      <c r="AE21">
        <v>7</v>
      </c>
      <c r="AF21">
        <v>8</v>
      </c>
      <c r="AG21">
        <v>9</v>
      </c>
      <c r="AH21">
        <v>10</v>
      </c>
      <c r="AI21">
        <v>11</v>
      </c>
      <c r="AJ21">
        <v>12</v>
      </c>
      <c r="AK21">
        <v>5</v>
      </c>
      <c r="AL21">
        <v>0</v>
      </c>
    </row>
    <row r="22" spans="1:38" x14ac:dyDescent="0.2">
      <c r="A22" t="s">
        <v>38</v>
      </c>
      <c r="B22">
        <v>4</v>
      </c>
      <c r="C22">
        <v>3</v>
      </c>
      <c r="D22">
        <v>3356</v>
      </c>
      <c r="E22">
        <v>217</v>
      </c>
      <c r="F22">
        <v>3.25529953917051</v>
      </c>
      <c r="G22">
        <v>1.8</v>
      </c>
      <c r="H22">
        <v>393.09266055045902</v>
      </c>
      <c r="I22">
        <v>58.4</v>
      </c>
      <c r="J22">
        <v>76.892978482445798</v>
      </c>
      <c r="K22">
        <v>63</v>
      </c>
      <c r="L22">
        <v>-1</v>
      </c>
      <c r="M22">
        <v>281</v>
      </c>
      <c r="N22">
        <v>0</v>
      </c>
      <c r="O22">
        <v>0</v>
      </c>
      <c r="P22">
        <v>3</v>
      </c>
      <c r="Q22">
        <v>10</v>
      </c>
      <c r="R22">
        <v>10</v>
      </c>
      <c r="S22">
        <v>0</v>
      </c>
      <c r="T22">
        <v>10</v>
      </c>
      <c r="U22">
        <v>1</v>
      </c>
      <c r="V22">
        <v>1</v>
      </c>
      <c r="W22">
        <v>5</v>
      </c>
      <c r="X22">
        <v>1</v>
      </c>
      <c r="Y22">
        <v>1</v>
      </c>
      <c r="Z22">
        <v>2</v>
      </c>
      <c r="AA22">
        <v>3</v>
      </c>
      <c r="AB22">
        <v>4</v>
      </c>
      <c r="AC22">
        <v>5</v>
      </c>
      <c r="AD22">
        <v>6</v>
      </c>
      <c r="AE22">
        <v>7</v>
      </c>
      <c r="AF22">
        <v>8</v>
      </c>
      <c r="AG22">
        <v>9</v>
      </c>
      <c r="AH22">
        <v>10</v>
      </c>
      <c r="AI22">
        <v>11</v>
      </c>
      <c r="AJ22">
        <v>12</v>
      </c>
      <c r="AK22">
        <v>5</v>
      </c>
      <c r="AL22">
        <v>0</v>
      </c>
    </row>
    <row r="23" spans="1:38" x14ac:dyDescent="0.2">
      <c r="A23" t="s">
        <v>38</v>
      </c>
      <c r="B23">
        <v>4</v>
      </c>
      <c r="C23">
        <v>7</v>
      </c>
      <c r="D23">
        <v>58586</v>
      </c>
      <c r="E23">
        <v>452</v>
      </c>
      <c r="F23">
        <v>9.0783823529411798</v>
      </c>
      <c r="G23">
        <v>5.4</v>
      </c>
      <c r="H23">
        <v>54.411462160176399</v>
      </c>
      <c r="I23">
        <v>5.4</v>
      </c>
      <c r="J23">
        <v>83.312733870052497</v>
      </c>
      <c r="K23">
        <v>84</v>
      </c>
      <c r="L23">
        <v>-103</v>
      </c>
      <c r="M23">
        <v>420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38</v>
      </c>
      <c r="B24">
        <v>4</v>
      </c>
      <c r="C24">
        <v>8</v>
      </c>
      <c r="D24">
        <v>48223</v>
      </c>
      <c r="E24">
        <v>187</v>
      </c>
      <c r="F24">
        <v>5.8153674832962103</v>
      </c>
      <c r="G24">
        <v>4.2</v>
      </c>
      <c r="H24">
        <v>42.291870824053497</v>
      </c>
      <c r="I24">
        <v>4.2</v>
      </c>
      <c r="J24">
        <v>53.185343341887602</v>
      </c>
      <c r="K24">
        <v>49</v>
      </c>
      <c r="L24">
        <v>-29</v>
      </c>
      <c r="M24">
        <v>238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38</v>
      </c>
      <c r="B25">
        <v>4</v>
      </c>
      <c r="C25">
        <v>9</v>
      </c>
      <c r="D25">
        <v>64805</v>
      </c>
      <c r="E25">
        <v>323</v>
      </c>
      <c r="F25">
        <v>8.3771630370806296</v>
      </c>
      <c r="G25">
        <v>4</v>
      </c>
      <c r="H25">
        <v>42.451647058823497</v>
      </c>
      <c r="I25">
        <v>3.8</v>
      </c>
      <c r="J25">
        <v>61.474734416274202</v>
      </c>
      <c r="K25">
        <v>49</v>
      </c>
      <c r="L25">
        <v>-115</v>
      </c>
      <c r="M25">
        <v>386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x14ac:dyDescent="0.2">
      <c r="A26" t="s">
        <v>38</v>
      </c>
      <c r="B26">
        <v>5</v>
      </c>
      <c r="C26">
        <v>1</v>
      </c>
      <c r="D26">
        <v>5056</v>
      </c>
      <c r="E26">
        <v>321</v>
      </c>
      <c r="F26">
        <v>3.4903426791277301</v>
      </c>
      <c r="G26">
        <v>2.4</v>
      </c>
      <c r="H26">
        <v>264.84472049689401</v>
      </c>
      <c r="I26">
        <v>32.700000000000003</v>
      </c>
      <c r="J26">
        <v>51.568368439842999</v>
      </c>
      <c r="K26">
        <v>40</v>
      </c>
      <c r="L26">
        <v>-2</v>
      </c>
      <c r="M26">
        <v>257</v>
      </c>
      <c r="N26">
        <v>0</v>
      </c>
      <c r="O26">
        <v>0</v>
      </c>
      <c r="P26">
        <v>3</v>
      </c>
      <c r="Q26">
        <v>10</v>
      </c>
      <c r="R26">
        <v>10</v>
      </c>
      <c r="S26">
        <v>0</v>
      </c>
      <c r="T26">
        <v>10</v>
      </c>
      <c r="U26">
        <v>1</v>
      </c>
      <c r="V26">
        <v>1</v>
      </c>
      <c r="W26">
        <v>5</v>
      </c>
      <c r="X26">
        <v>1</v>
      </c>
      <c r="Y26">
        <v>1</v>
      </c>
      <c r="Z26">
        <v>2</v>
      </c>
      <c r="AA26">
        <v>3</v>
      </c>
      <c r="AB26">
        <v>4</v>
      </c>
      <c r="AC26">
        <v>5</v>
      </c>
      <c r="AD26">
        <v>6</v>
      </c>
      <c r="AE26">
        <v>7</v>
      </c>
      <c r="AF26">
        <v>8</v>
      </c>
      <c r="AG26">
        <v>9</v>
      </c>
      <c r="AH26">
        <v>10</v>
      </c>
      <c r="AI26">
        <v>11</v>
      </c>
      <c r="AJ26">
        <v>12</v>
      </c>
      <c r="AK26">
        <v>5</v>
      </c>
      <c r="AL26">
        <v>0</v>
      </c>
    </row>
    <row r="27" spans="1:38" s="2" customFormat="1" x14ac:dyDescent="0.2">
      <c r="A27" s="2" t="s">
        <v>38</v>
      </c>
      <c r="B27" s="2">
        <v>5</v>
      </c>
      <c r="C27" s="2">
        <v>2</v>
      </c>
      <c r="D27" s="2">
        <v>12</v>
      </c>
      <c r="E27" s="2">
        <v>2</v>
      </c>
      <c r="F27" s="2">
        <v>1.5</v>
      </c>
      <c r="G27" s="2">
        <v>1.5</v>
      </c>
      <c r="H27" s="2">
        <v>28799.133333333299</v>
      </c>
      <c r="I27" s="2">
        <v>30235.200000000001</v>
      </c>
      <c r="J27" s="2">
        <v>19.399999999999999</v>
      </c>
      <c r="K27" s="2">
        <v>21</v>
      </c>
      <c r="L27" s="2">
        <v>4</v>
      </c>
      <c r="M27" s="2">
        <v>32</v>
      </c>
      <c r="N27" s="2">
        <v>0</v>
      </c>
      <c r="O27" s="2">
        <v>0</v>
      </c>
      <c r="P27" s="2">
        <v>3</v>
      </c>
      <c r="Q27" s="2">
        <v>10</v>
      </c>
      <c r="R27" s="2">
        <v>10</v>
      </c>
      <c r="S27" s="2">
        <v>0</v>
      </c>
      <c r="T27" s="2">
        <v>10</v>
      </c>
      <c r="U27" s="2">
        <v>1</v>
      </c>
      <c r="V27" s="2">
        <v>1</v>
      </c>
      <c r="W27" s="2">
        <v>5</v>
      </c>
      <c r="X27" s="2">
        <v>1</v>
      </c>
      <c r="Y27" s="2">
        <v>1</v>
      </c>
      <c r="Z27" s="2">
        <v>2</v>
      </c>
      <c r="AA27" s="2">
        <v>3</v>
      </c>
      <c r="AB27" s="2">
        <v>4</v>
      </c>
      <c r="AC27" s="2">
        <v>5</v>
      </c>
      <c r="AD27" s="2">
        <v>6</v>
      </c>
      <c r="AE27" s="2">
        <v>7</v>
      </c>
      <c r="AF27" s="2">
        <v>8</v>
      </c>
      <c r="AG27" s="2">
        <v>9</v>
      </c>
      <c r="AH27" s="2">
        <v>10</v>
      </c>
      <c r="AI27" s="2">
        <v>11</v>
      </c>
      <c r="AJ27" s="2">
        <v>12</v>
      </c>
      <c r="AK27" s="2">
        <v>5</v>
      </c>
      <c r="AL27" s="2">
        <v>0</v>
      </c>
    </row>
    <row r="28" spans="1:38" x14ac:dyDescent="0.2">
      <c r="A28" t="s">
        <v>38</v>
      </c>
      <c r="B28">
        <v>5</v>
      </c>
      <c r="C28">
        <v>3</v>
      </c>
      <c r="D28">
        <v>4791</v>
      </c>
      <c r="E28">
        <v>340</v>
      </c>
      <c r="F28">
        <v>3.03529411764706</v>
      </c>
      <c r="G28">
        <v>1.2</v>
      </c>
      <c r="H28">
        <v>250.34721407624599</v>
      </c>
      <c r="I28">
        <v>35.4</v>
      </c>
      <c r="J28">
        <v>46.121899224806</v>
      </c>
      <c r="K28">
        <v>36</v>
      </c>
      <c r="L28">
        <v>-16</v>
      </c>
      <c r="M28">
        <v>247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x14ac:dyDescent="0.2">
      <c r="A29" t="s">
        <v>38</v>
      </c>
      <c r="B29">
        <v>5</v>
      </c>
      <c r="C29">
        <v>7</v>
      </c>
      <c r="D29">
        <v>35194</v>
      </c>
      <c r="E29">
        <v>862</v>
      </c>
      <c r="F29">
        <v>8.8076566125289997</v>
      </c>
      <c r="G29">
        <v>5.2</v>
      </c>
      <c r="H29">
        <v>91.3188876013905</v>
      </c>
      <c r="I29">
        <v>4.2</v>
      </c>
      <c r="J29">
        <v>62.367877558548301</v>
      </c>
      <c r="K29">
        <v>60</v>
      </c>
      <c r="L29">
        <v>-84</v>
      </c>
      <c r="M29">
        <v>338</v>
      </c>
      <c r="N29">
        <v>0</v>
      </c>
      <c r="O29">
        <v>0</v>
      </c>
      <c r="P29">
        <v>3</v>
      </c>
      <c r="Q29">
        <v>10</v>
      </c>
      <c r="R29">
        <v>10</v>
      </c>
      <c r="S29">
        <v>0</v>
      </c>
      <c r="T29">
        <v>10</v>
      </c>
      <c r="U29">
        <v>1</v>
      </c>
      <c r="V29">
        <v>1</v>
      </c>
      <c r="W29">
        <v>5</v>
      </c>
      <c r="X29">
        <v>1</v>
      </c>
      <c r="Y29">
        <v>1</v>
      </c>
      <c r="Z29">
        <v>2</v>
      </c>
      <c r="AA29">
        <v>3</v>
      </c>
      <c r="AB29">
        <v>4</v>
      </c>
      <c r="AC29">
        <v>5</v>
      </c>
      <c r="AD29">
        <v>6</v>
      </c>
      <c r="AE29">
        <v>7</v>
      </c>
      <c r="AF29">
        <v>8</v>
      </c>
      <c r="AG29">
        <v>9</v>
      </c>
      <c r="AH29">
        <v>10</v>
      </c>
      <c r="AI29">
        <v>11</v>
      </c>
      <c r="AJ29">
        <v>12</v>
      </c>
      <c r="AK29">
        <v>5</v>
      </c>
      <c r="AL29">
        <v>0</v>
      </c>
    </row>
    <row r="30" spans="1:38" x14ac:dyDescent="0.2">
      <c r="A30" t="s">
        <v>38</v>
      </c>
      <c r="B30">
        <v>5</v>
      </c>
      <c r="C30">
        <v>8</v>
      </c>
      <c r="D30">
        <v>67663</v>
      </c>
      <c r="E30">
        <v>408</v>
      </c>
      <c r="F30">
        <v>8.64352019288728</v>
      </c>
      <c r="G30">
        <v>5.8</v>
      </c>
      <c r="H30">
        <v>43.410120481927699</v>
      </c>
      <c r="I30">
        <v>5.8</v>
      </c>
      <c r="J30">
        <v>57.495160255510498</v>
      </c>
      <c r="K30">
        <v>55</v>
      </c>
      <c r="L30">
        <v>-60</v>
      </c>
      <c r="M30">
        <v>484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38</v>
      </c>
      <c r="B31">
        <v>5</v>
      </c>
      <c r="C31">
        <v>9</v>
      </c>
      <c r="D31">
        <v>66712</v>
      </c>
      <c r="E31">
        <v>454</v>
      </c>
      <c r="F31">
        <v>7.7940425531914901</v>
      </c>
      <c r="G31">
        <v>4.5999999999999996</v>
      </c>
      <c r="H31">
        <v>38.143328017012202</v>
      </c>
      <c r="I31">
        <v>3.8</v>
      </c>
      <c r="J31">
        <v>49.812172417558799</v>
      </c>
      <c r="K31">
        <v>46</v>
      </c>
      <c r="L31">
        <v>-58</v>
      </c>
      <c r="M31">
        <v>336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38</v>
      </c>
      <c r="B32">
        <v>6</v>
      </c>
      <c r="C32">
        <v>1</v>
      </c>
      <c r="D32">
        <v>198</v>
      </c>
      <c r="E32">
        <v>15</v>
      </c>
      <c r="F32">
        <v>2.7466666666666701</v>
      </c>
      <c r="G32">
        <v>1.2</v>
      </c>
      <c r="H32">
        <v>5397.45</v>
      </c>
      <c r="I32">
        <v>3287.1</v>
      </c>
      <c r="J32">
        <v>61.699029126213603</v>
      </c>
      <c r="K32">
        <v>53</v>
      </c>
      <c r="L32">
        <v>0</v>
      </c>
      <c r="M32">
        <v>176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38</v>
      </c>
      <c r="B33">
        <v>6</v>
      </c>
      <c r="C33">
        <v>2</v>
      </c>
      <c r="D33">
        <v>192</v>
      </c>
      <c r="E33">
        <v>10</v>
      </c>
      <c r="F33">
        <v>3.96</v>
      </c>
      <c r="G33">
        <v>2.4</v>
      </c>
      <c r="H33">
        <v>7850.98181818182</v>
      </c>
      <c r="I33">
        <v>2259</v>
      </c>
      <c r="J33">
        <v>44.464646464646499</v>
      </c>
      <c r="K33">
        <v>36.5</v>
      </c>
      <c r="L33">
        <v>5</v>
      </c>
      <c r="M33">
        <v>158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x14ac:dyDescent="0.2">
      <c r="A34" t="s">
        <v>38</v>
      </c>
      <c r="B34">
        <v>6</v>
      </c>
      <c r="C34">
        <v>3</v>
      </c>
      <c r="D34">
        <v>551</v>
      </c>
      <c r="E34">
        <v>23</v>
      </c>
      <c r="F34">
        <v>4.8782608695652199</v>
      </c>
      <c r="G34">
        <v>2</v>
      </c>
      <c r="H34">
        <v>3595.3416666666699</v>
      </c>
      <c r="I34">
        <v>1598.2</v>
      </c>
      <c r="J34">
        <v>34.429590017825298</v>
      </c>
      <c r="K34">
        <v>36</v>
      </c>
      <c r="L34">
        <v>4</v>
      </c>
      <c r="M34">
        <v>130</v>
      </c>
      <c r="N34">
        <v>0</v>
      </c>
      <c r="O34">
        <v>0</v>
      </c>
      <c r="P34">
        <v>3</v>
      </c>
      <c r="Q34">
        <v>10</v>
      </c>
      <c r="R34">
        <v>10</v>
      </c>
      <c r="S34">
        <v>0</v>
      </c>
      <c r="T34">
        <v>10</v>
      </c>
      <c r="U34">
        <v>1</v>
      </c>
      <c r="V34">
        <v>1</v>
      </c>
      <c r="W34">
        <v>5</v>
      </c>
      <c r="X34">
        <v>1</v>
      </c>
      <c r="Y34">
        <v>1</v>
      </c>
      <c r="Z34">
        <v>2</v>
      </c>
      <c r="AA34">
        <v>3</v>
      </c>
      <c r="AB34">
        <v>4</v>
      </c>
      <c r="AC34">
        <v>5</v>
      </c>
      <c r="AD34">
        <v>6</v>
      </c>
      <c r="AE34">
        <v>7</v>
      </c>
      <c r="AF34">
        <v>8</v>
      </c>
      <c r="AG34">
        <v>9</v>
      </c>
      <c r="AH34">
        <v>10</v>
      </c>
      <c r="AI34">
        <v>11</v>
      </c>
      <c r="AJ34">
        <v>12</v>
      </c>
      <c r="AK34">
        <v>5</v>
      </c>
      <c r="AL34">
        <v>0</v>
      </c>
    </row>
    <row r="35" spans="1:38" x14ac:dyDescent="0.2">
      <c r="A35" t="s">
        <v>38</v>
      </c>
      <c r="B35">
        <v>6</v>
      </c>
      <c r="C35">
        <v>7</v>
      </c>
      <c r="D35">
        <v>40850</v>
      </c>
      <c r="E35">
        <v>191</v>
      </c>
      <c r="F35">
        <v>7.2675041876046897</v>
      </c>
      <c r="G35">
        <v>5</v>
      </c>
      <c r="H35">
        <v>65.040167364016696</v>
      </c>
      <c r="I35">
        <v>8.4</v>
      </c>
      <c r="J35">
        <v>54.007905593842501</v>
      </c>
      <c r="K35">
        <v>49</v>
      </c>
      <c r="L35">
        <v>-42</v>
      </c>
      <c r="M35">
        <v>249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x14ac:dyDescent="0.2">
      <c r="A36" t="s">
        <v>38</v>
      </c>
      <c r="B36">
        <v>6</v>
      </c>
      <c r="C36">
        <v>8</v>
      </c>
      <c r="D36">
        <v>80543</v>
      </c>
      <c r="E36">
        <v>314</v>
      </c>
      <c r="F36">
        <v>9.6667772249861699</v>
      </c>
      <c r="G36">
        <v>3.2</v>
      </c>
      <c r="H36">
        <v>38.073591160221</v>
      </c>
      <c r="I36">
        <v>4</v>
      </c>
      <c r="J36">
        <v>78.397593668503006</v>
      </c>
      <c r="K36">
        <v>58</v>
      </c>
      <c r="L36">
        <v>-178</v>
      </c>
      <c r="M36">
        <v>464</v>
      </c>
      <c r="N36">
        <v>0</v>
      </c>
      <c r="O36">
        <v>0</v>
      </c>
      <c r="P36">
        <v>3</v>
      </c>
      <c r="Q36">
        <v>10</v>
      </c>
      <c r="R36">
        <v>10</v>
      </c>
      <c r="S36">
        <v>0</v>
      </c>
      <c r="T36">
        <v>10</v>
      </c>
      <c r="U36">
        <v>1</v>
      </c>
      <c r="V36">
        <v>1</v>
      </c>
      <c r="W36">
        <v>5</v>
      </c>
      <c r="X36">
        <v>1</v>
      </c>
      <c r="Y36">
        <v>1</v>
      </c>
      <c r="Z36">
        <v>2</v>
      </c>
      <c r="AA36">
        <v>3</v>
      </c>
      <c r="AB36">
        <v>4</v>
      </c>
      <c r="AC36">
        <v>5</v>
      </c>
      <c r="AD36">
        <v>6</v>
      </c>
      <c r="AE36">
        <v>7</v>
      </c>
      <c r="AF36">
        <v>8</v>
      </c>
      <c r="AG36">
        <v>9</v>
      </c>
      <c r="AH36">
        <v>10</v>
      </c>
      <c r="AI36">
        <v>11</v>
      </c>
      <c r="AJ36">
        <v>12</v>
      </c>
      <c r="AK36">
        <v>5</v>
      </c>
      <c r="AL36">
        <v>0</v>
      </c>
    </row>
    <row r="37" spans="1:38" x14ac:dyDescent="0.2">
      <c r="A37" t="s">
        <v>38</v>
      </c>
      <c r="B37">
        <v>6</v>
      </c>
      <c r="C37">
        <v>9</v>
      </c>
      <c r="D37">
        <v>38032</v>
      </c>
      <c r="E37">
        <v>262</v>
      </c>
      <c r="F37">
        <v>6.8901192504258999</v>
      </c>
      <c r="G37">
        <v>5.2</v>
      </c>
      <c r="H37">
        <v>66.647999999999996</v>
      </c>
      <c r="I37">
        <v>5.8</v>
      </c>
      <c r="J37">
        <v>49.439584621089203</v>
      </c>
      <c r="K37">
        <v>44</v>
      </c>
      <c r="L37">
        <v>-18</v>
      </c>
      <c r="M37">
        <v>391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3" t="s">
        <v>39</v>
      </c>
      <c r="D39" s="4">
        <f>AVERAGE(D2:D26,D28:D37)</f>
        <v>21853.285714285714</v>
      </c>
      <c r="E39" s="4">
        <f t="shared" ref="E39:G39" si="0">AVERAGE(E2:E26,E28:E37)</f>
        <v>342.8</v>
      </c>
      <c r="F39" s="4">
        <f t="shared" si="0"/>
        <v>5.3080417259065795</v>
      </c>
      <c r="G39" s="4">
        <f t="shared" si="0"/>
        <v>3.2085714285714291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AAFB-1B59-0D4C-9ED8-EDC96761EA66}">
  <dimension ref="A1:AL39"/>
  <sheetViews>
    <sheetView tabSelected="1" workbookViewId="0">
      <selection sqref="A1:XFD1048576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">
      <c r="A2" t="s">
        <v>40</v>
      </c>
      <c r="B2">
        <v>4</v>
      </c>
      <c r="C2">
        <v>4</v>
      </c>
      <c r="D2">
        <v>16280</v>
      </c>
      <c r="E2">
        <v>574</v>
      </c>
      <c r="F2">
        <v>6.01219512195122</v>
      </c>
      <c r="G2">
        <v>4</v>
      </c>
      <c r="H2">
        <v>144.25982608695699</v>
      </c>
      <c r="I2">
        <v>16.8</v>
      </c>
      <c r="J2">
        <v>77.854476963199104</v>
      </c>
      <c r="K2">
        <v>79</v>
      </c>
      <c r="L2">
        <v>-75</v>
      </c>
      <c r="M2">
        <v>344</v>
      </c>
      <c r="N2">
        <v>0</v>
      </c>
      <c r="O2">
        <v>0</v>
      </c>
      <c r="P2">
        <v>3</v>
      </c>
      <c r="Q2">
        <v>10</v>
      </c>
      <c r="R2">
        <v>10</v>
      </c>
      <c r="S2">
        <v>0</v>
      </c>
      <c r="T2">
        <v>10</v>
      </c>
      <c r="U2">
        <v>1</v>
      </c>
      <c r="V2">
        <v>1</v>
      </c>
      <c r="W2">
        <v>5</v>
      </c>
      <c r="X2">
        <v>1</v>
      </c>
      <c r="Y2">
        <v>1</v>
      </c>
      <c r="Z2">
        <v>2</v>
      </c>
      <c r="AA2">
        <v>3</v>
      </c>
      <c r="AB2">
        <v>4</v>
      </c>
      <c r="AC2">
        <v>5</v>
      </c>
      <c r="AD2">
        <v>6</v>
      </c>
      <c r="AE2">
        <v>7</v>
      </c>
      <c r="AF2">
        <v>8</v>
      </c>
      <c r="AG2">
        <v>9</v>
      </c>
      <c r="AH2">
        <v>10</v>
      </c>
      <c r="AI2">
        <v>11</v>
      </c>
      <c r="AJ2">
        <v>12</v>
      </c>
      <c r="AK2">
        <v>5</v>
      </c>
      <c r="AL2">
        <v>0</v>
      </c>
    </row>
    <row r="3" spans="1:38" x14ac:dyDescent="0.2">
      <c r="A3" t="s">
        <v>40</v>
      </c>
      <c r="B3">
        <v>4</v>
      </c>
      <c r="C3">
        <v>5</v>
      </c>
      <c r="D3">
        <v>12120</v>
      </c>
      <c r="E3">
        <v>279</v>
      </c>
      <c r="F3">
        <v>9.0752688172043001</v>
      </c>
      <c r="G3">
        <v>5.2</v>
      </c>
      <c r="H3">
        <v>299.52999999999997</v>
      </c>
      <c r="I3">
        <v>61.2</v>
      </c>
      <c r="J3">
        <v>74.613586097946296</v>
      </c>
      <c r="K3">
        <v>70</v>
      </c>
      <c r="L3">
        <v>-42</v>
      </c>
      <c r="M3">
        <v>329</v>
      </c>
      <c r="N3">
        <v>0</v>
      </c>
      <c r="O3">
        <v>0</v>
      </c>
      <c r="P3">
        <v>3</v>
      </c>
      <c r="Q3">
        <v>10</v>
      </c>
      <c r="R3">
        <v>10</v>
      </c>
      <c r="S3">
        <v>0</v>
      </c>
      <c r="T3">
        <v>10</v>
      </c>
      <c r="U3">
        <v>1</v>
      </c>
      <c r="V3">
        <v>1</v>
      </c>
      <c r="W3">
        <v>5</v>
      </c>
      <c r="X3">
        <v>1</v>
      </c>
      <c r="Y3">
        <v>1</v>
      </c>
      <c r="Z3">
        <v>2</v>
      </c>
      <c r="AA3">
        <v>3</v>
      </c>
      <c r="AB3">
        <v>4</v>
      </c>
      <c r="AC3">
        <v>5</v>
      </c>
      <c r="AD3">
        <v>6</v>
      </c>
      <c r="AE3">
        <v>7</v>
      </c>
      <c r="AF3">
        <v>8</v>
      </c>
      <c r="AG3">
        <v>9</v>
      </c>
      <c r="AH3">
        <v>10</v>
      </c>
      <c r="AI3">
        <v>11</v>
      </c>
      <c r="AJ3">
        <v>12</v>
      </c>
      <c r="AK3">
        <v>5</v>
      </c>
      <c r="AL3">
        <v>0</v>
      </c>
    </row>
    <row r="4" spans="1:38" x14ac:dyDescent="0.2">
      <c r="A4" t="s">
        <v>40</v>
      </c>
      <c r="B4">
        <v>4</v>
      </c>
      <c r="C4">
        <v>6</v>
      </c>
      <c r="D4">
        <v>15175</v>
      </c>
      <c r="E4">
        <v>450</v>
      </c>
      <c r="F4">
        <v>7.1857777777777798</v>
      </c>
      <c r="G4">
        <v>4.8</v>
      </c>
      <c r="H4">
        <v>184.81511111111101</v>
      </c>
      <c r="I4">
        <v>33.1</v>
      </c>
      <c r="J4">
        <v>75.801026719445801</v>
      </c>
      <c r="K4">
        <v>74</v>
      </c>
      <c r="L4">
        <v>-58</v>
      </c>
      <c r="M4">
        <v>325</v>
      </c>
      <c r="N4">
        <v>0</v>
      </c>
      <c r="O4">
        <v>0</v>
      </c>
      <c r="P4">
        <v>3</v>
      </c>
      <c r="Q4">
        <v>10</v>
      </c>
      <c r="R4">
        <v>10</v>
      </c>
      <c r="S4">
        <v>0</v>
      </c>
      <c r="T4">
        <v>10</v>
      </c>
      <c r="U4">
        <v>1</v>
      </c>
      <c r="V4">
        <v>1</v>
      </c>
      <c r="W4">
        <v>5</v>
      </c>
      <c r="X4">
        <v>1</v>
      </c>
      <c r="Y4">
        <v>1</v>
      </c>
      <c r="Z4">
        <v>2</v>
      </c>
      <c r="AA4">
        <v>3</v>
      </c>
      <c r="AB4">
        <v>4</v>
      </c>
      <c r="AC4">
        <v>5</v>
      </c>
      <c r="AD4">
        <v>6</v>
      </c>
      <c r="AE4">
        <v>7</v>
      </c>
      <c r="AF4">
        <v>8</v>
      </c>
      <c r="AG4">
        <v>9</v>
      </c>
      <c r="AH4">
        <v>10</v>
      </c>
      <c r="AI4">
        <v>11</v>
      </c>
      <c r="AJ4">
        <v>12</v>
      </c>
      <c r="AK4">
        <v>5</v>
      </c>
      <c r="AL4">
        <v>0</v>
      </c>
    </row>
    <row r="5" spans="1:38" x14ac:dyDescent="0.2">
      <c r="A5" s="1" t="s">
        <v>40</v>
      </c>
      <c r="B5" s="1">
        <v>4</v>
      </c>
      <c r="C5" s="1">
        <v>10</v>
      </c>
      <c r="D5" s="1">
        <v>4726</v>
      </c>
      <c r="E5" s="1">
        <v>157</v>
      </c>
      <c r="F5" s="1">
        <v>6.3222929900000002</v>
      </c>
      <c r="G5" s="1">
        <v>5</v>
      </c>
      <c r="H5" s="1">
        <v>540.55569600000001</v>
      </c>
      <c r="I5" s="1">
        <v>75.900000000000006</v>
      </c>
      <c r="J5" s="1">
        <v>70.556316699999996</v>
      </c>
      <c r="K5" s="1">
        <v>64</v>
      </c>
      <c r="L5" s="1">
        <v>0</v>
      </c>
      <c r="M5" s="1">
        <v>266</v>
      </c>
      <c r="N5" s="1">
        <v>0</v>
      </c>
      <c r="O5" s="1">
        <v>0</v>
      </c>
      <c r="P5" s="1">
        <v>3</v>
      </c>
      <c r="Q5" s="1">
        <v>10</v>
      </c>
      <c r="R5" s="1">
        <v>10</v>
      </c>
      <c r="S5" s="1">
        <v>0</v>
      </c>
      <c r="T5" s="1">
        <v>10</v>
      </c>
      <c r="U5" s="1">
        <v>1</v>
      </c>
      <c r="V5" s="1">
        <v>1</v>
      </c>
      <c r="W5" s="1">
        <v>5</v>
      </c>
      <c r="X5" s="1">
        <v>1</v>
      </c>
      <c r="Y5" s="1">
        <v>1</v>
      </c>
      <c r="Z5" s="1">
        <v>2</v>
      </c>
      <c r="AA5" s="1">
        <v>3</v>
      </c>
      <c r="AB5" s="1">
        <v>4</v>
      </c>
      <c r="AC5" s="1">
        <v>5</v>
      </c>
      <c r="AD5" s="1">
        <v>6</v>
      </c>
      <c r="AE5" s="1">
        <v>7</v>
      </c>
      <c r="AF5" s="1">
        <v>8</v>
      </c>
      <c r="AG5" s="1">
        <v>9</v>
      </c>
      <c r="AH5" s="1">
        <v>10</v>
      </c>
      <c r="AI5" s="1">
        <v>11</v>
      </c>
      <c r="AJ5" s="1">
        <v>12</v>
      </c>
      <c r="AK5" s="1">
        <v>5</v>
      </c>
      <c r="AL5" s="1">
        <v>0</v>
      </c>
    </row>
    <row r="6" spans="1:38" x14ac:dyDescent="0.2">
      <c r="A6" s="1" t="s">
        <v>40</v>
      </c>
      <c r="B6" s="1">
        <v>4</v>
      </c>
      <c r="C6" s="1">
        <v>11</v>
      </c>
      <c r="D6" s="1">
        <v>5888</v>
      </c>
      <c r="E6" s="1">
        <v>445</v>
      </c>
      <c r="F6" s="1">
        <v>2.9033707899999999</v>
      </c>
      <c r="G6" s="1">
        <v>1.2</v>
      </c>
      <c r="H6" s="1">
        <v>191.254831</v>
      </c>
      <c r="I6" s="1">
        <v>27.8</v>
      </c>
      <c r="J6" s="1">
        <v>44.006037200000002</v>
      </c>
      <c r="K6" s="1">
        <v>37</v>
      </c>
      <c r="L6" s="1">
        <v>-3</v>
      </c>
      <c r="M6" s="1">
        <v>261</v>
      </c>
      <c r="N6" s="1">
        <v>0</v>
      </c>
      <c r="O6" s="1">
        <v>0</v>
      </c>
      <c r="P6" s="1">
        <v>3</v>
      </c>
      <c r="Q6" s="1">
        <v>10</v>
      </c>
      <c r="R6" s="1">
        <v>10</v>
      </c>
      <c r="S6" s="1">
        <v>0</v>
      </c>
      <c r="T6" s="1">
        <v>10</v>
      </c>
      <c r="U6" s="1">
        <v>1</v>
      </c>
      <c r="V6" s="1">
        <v>1</v>
      </c>
      <c r="W6" s="1">
        <v>5</v>
      </c>
      <c r="X6" s="1">
        <v>1</v>
      </c>
      <c r="Y6" s="1">
        <v>1</v>
      </c>
      <c r="Z6" s="1">
        <v>2</v>
      </c>
      <c r="AA6" s="1">
        <v>3</v>
      </c>
      <c r="AB6" s="1">
        <v>4</v>
      </c>
      <c r="AC6" s="1">
        <v>5</v>
      </c>
      <c r="AD6" s="1">
        <v>6</v>
      </c>
      <c r="AE6" s="1">
        <v>7</v>
      </c>
      <c r="AF6" s="1">
        <v>8</v>
      </c>
      <c r="AG6" s="1">
        <v>9</v>
      </c>
      <c r="AH6" s="1">
        <v>10</v>
      </c>
      <c r="AI6" s="1">
        <v>11</v>
      </c>
      <c r="AJ6" s="1">
        <v>12</v>
      </c>
      <c r="AK6" s="1">
        <v>5</v>
      </c>
      <c r="AL6" s="1">
        <v>0</v>
      </c>
    </row>
    <row r="7" spans="1:38" x14ac:dyDescent="0.2">
      <c r="A7" s="1" t="s">
        <v>40</v>
      </c>
      <c r="B7" s="1">
        <v>4</v>
      </c>
      <c r="C7" s="1">
        <v>12</v>
      </c>
      <c r="D7" s="1">
        <v>4596</v>
      </c>
      <c r="E7" s="1">
        <v>160</v>
      </c>
      <c r="F7" s="1">
        <v>5.94625</v>
      </c>
      <c r="G7" s="1">
        <v>4.4000000000000004</v>
      </c>
      <c r="H7" s="1">
        <v>530.73913000000005</v>
      </c>
      <c r="I7" s="1">
        <v>77.8</v>
      </c>
      <c r="J7" s="1">
        <v>75.1671221</v>
      </c>
      <c r="K7" s="1">
        <v>61</v>
      </c>
      <c r="L7" s="1">
        <v>-8</v>
      </c>
      <c r="M7" s="1">
        <v>365</v>
      </c>
      <c r="N7" s="1">
        <v>0</v>
      </c>
      <c r="O7" s="1">
        <v>0</v>
      </c>
      <c r="P7" s="1">
        <v>3</v>
      </c>
      <c r="Q7" s="1">
        <v>10</v>
      </c>
      <c r="R7" s="1">
        <v>10</v>
      </c>
      <c r="S7" s="1">
        <v>0</v>
      </c>
      <c r="T7" s="1">
        <v>10</v>
      </c>
      <c r="U7" s="1">
        <v>1</v>
      </c>
      <c r="V7" s="1">
        <v>1</v>
      </c>
      <c r="W7" s="1">
        <v>5</v>
      </c>
      <c r="X7" s="1">
        <v>1</v>
      </c>
      <c r="Y7" s="1">
        <v>1</v>
      </c>
      <c r="Z7" s="1">
        <v>2</v>
      </c>
      <c r="AA7" s="1">
        <v>3</v>
      </c>
      <c r="AB7" s="1">
        <v>4</v>
      </c>
      <c r="AC7" s="1">
        <v>5</v>
      </c>
      <c r="AD7" s="1">
        <v>6</v>
      </c>
      <c r="AE7" s="1">
        <v>7</v>
      </c>
      <c r="AF7" s="1">
        <v>8</v>
      </c>
      <c r="AG7" s="1">
        <v>9</v>
      </c>
      <c r="AH7" s="1">
        <v>10</v>
      </c>
      <c r="AI7" s="1">
        <v>11</v>
      </c>
      <c r="AJ7" s="1">
        <v>12</v>
      </c>
      <c r="AK7" s="1">
        <v>5</v>
      </c>
      <c r="AL7" s="1">
        <v>0</v>
      </c>
    </row>
    <row r="8" spans="1:38" x14ac:dyDescent="0.2">
      <c r="A8" t="s">
        <v>40</v>
      </c>
      <c r="B8">
        <v>5</v>
      </c>
      <c r="C8">
        <v>4</v>
      </c>
      <c r="D8">
        <v>10165</v>
      </c>
      <c r="E8">
        <v>445</v>
      </c>
      <c r="F8">
        <v>4.7676404494381996</v>
      </c>
      <c r="G8">
        <v>2.2000000000000002</v>
      </c>
      <c r="H8">
        <v>188.965470852018</v>
      </c>
      <c r="I8">
        <v>32.1</v>
      </c>
      <c r="J8">
        <v>59.791949472096498</v>
      </c>
      <c r="K8">
        <v>55</v>
      </c>
      <c r="L8">
        <v>-40</v>
      </c>
      <c r="M8">
        <v>256</v>
      </c>
      <c r="N8">
        <v>0</v>
      </c>
      <c r="O8">
        <v>0</v>
      </c>
      <c r="P8">
        <v>3</v>
      </c>
      <c r="Q8">
        <v>10</v>
      </c>
      <c r="R8">
        <v>10</v>
      </c>
      <c r="S8">
        <v>0</v>
      </c>
      <c r="T8">
        <v>10</v>
      </c>
      <c r="U8">
        <v>1</v>
      </c>
      <c r="V8">
        <v>1</v>
      </c>
      <c r="W8">
        <v>5</v>
      </c>
      <c r="X8">
        <v>1</v>
      </c>
      <c r="Y8">
        <v>1</v>
      </c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5</v>
      </c>
      <c r="AL8">
        <v>0</v>
      </c>
    </row>
    <row r="9" spans="1:38" x14ac:dyDescent="0.2">
      <c r="A9" t="s">
        <v>40</v>
      </c>
      <c r="B9">
        <v>5</v>
      </c>
      <c r="C9">
        <v>5</v>
      </c>
      <c r="D9">
        <v>13838</v>
      </c>
      <c r="E9">
        <v>326</v>
      </c>
      <c r="F9">
        <v>8.8822085889570594</v>
      </c>
      <c r="G9">
        <v>5.6</v>
      </c>
      <c r="H9">
        <v>255.365749235474</v>
      </c>
      <c r="I9">
        <v>33.6</v>
      </c>
      <c r="J9">
        <v>75.309987567343597</v>
      </c>
      <c r="K9">
        <v>72</v>
      </c>
      <c r="L9">
        <v>-85</v>
      </c>
      <c r="M9">
        <v>274</v>
      </c>
      <c r="N9">
        <v>0</v>
      </c>
      <c r="O9">
        <v>0</v>
      </c>
      <c r="P9">
        <v>3</v>
      </c>
      <c r="Q9">
        <v>10</v>
      </c>
      <c r="R9">
        <v>10</v>
      </c>
      <c r="S9">
        <v>0</v>
      </c>
      <c r="T9">
        <v>10</v>
      </c>
      <c r="U9">
        <v>1</v>
      </c>
      <c r="V9">
        <v>1</v>
      </c>
      <c r="W9">
        <v>5</v>
      </c>
      <c r="X9">
        <v>1</v>
      </c>
      <c r="Y9">
        <v>1</v>
      </c>
      <c r="Z9">
        <v>2</v>
      </c>
      <c r="AA9">
        <v>3</v>
      </c>
      <c r="AB9">
        <v>4</v>
      </c>
      <c r="AC9">
        <v>5</v>
      </c>
      <c r="AD9">
        <v>6</v>
      </c>
      <c r="AE9">
        <v>7</v>
      </c>
      <c r="AF9">
        <v>8</v>
      </c>
      <c r="AG9">
        <v>9</v>
      </c>
      <c r="AH9">
        <v>10</v>
      </c>
      <c r="AI9">
        <v>11</v>
      </c>
      <c r="AJ9">
        <v>12</v>
      </c>
      <c r="AK9">
        <v>5</v>
      </c>
      <c r="AL9">
        <v>0</v>
      </c>
    </row>
    <row r="10" spans="1:38" x14ac:dyDescent="0.2">
      <c r="A10" t="s">
        <v>40</v>
      </c>
      <c r="B10">
        <v>5</v>
      </c>
      <c r="C10">
        <v>6</v>
      </c>
      <c r="D10">
        <v>28245</v>
      </c>
      <c r="E10">
        <v>723</v>
      </c>
      <c r="F10">
        <v>8.2489626556016606</v>
      </c>
      <c r="G10">
        <v>4</v>
      </c>
      <c r="H10">
        <v>111.099723756906</v>
      </c>
      <c r="I10">
        <v>9.1999999999999993</v>
      </c>
      <c r="J10">
        <v>69.988832997987899</v>
      </c>
      <c r="K10">
        <v>63</v>
      </c>
      <c r="L10">
        <v>-69</v>
      </c>
      <c r="M10">
        <v>307</v>
      </c>
      <c r="N10">
        <v>0</v>
      </c>
      <c r="O10">
        <v>0</v>
      </c>
      <c r="P10">
        <v>3</v>
      </c>
      <c r="Q10">
        <v>10</v>
      </c>
      <c r="R10">
        <v>10</v>
      </c>
      <c r="S10">
        <v>0</v>
      </c>
      <c r="T10">
        <v>10</v>
      </c>
      <c r="U10">
        <v>1</v>
      </c>
      <c r="V10">
        <v>1</v>
      </c>
      <c r="W10">
        <v>5</v>
      </c>
      <c r="X10">
        <v>1</v>
      </c>
      <c r="Y10">
        <v>1</v>
      </c>
      <c r="Z10">
        <v>2</v>
      </c>
      <c r="AA10">
        <v>3</v>
      </c>
      <c r="AB10">
        <v>4</v>
      </c>
      <c r="AC10">
        <v>5</v>
      </c>
      <c r="AD10">
        <v>6</v>
      </c>
      <c r="AE10">
        <v>7</v>
      </c>
      <c r="AF10">
        <v>8</v>
      </c>
      <c r="AG10">
        <v>9</v>
      </c>
      <c r="AH10">
        <v>10</v>
      </c>
      <c r="AI10">
        <v>11</v>
      </c>
      <c r="AJ10">
        <v>12</v>
      </c>
      <c r="AK10">
        <v>5</v>
      </c>
      <c r="AL10">
        <v>0</v>
      </c>
    </row>
    <row r="11" spans="1:38" x14ac:dyDescent="0.2">
      <c r="A11" t="s">
        <v>40</v>
      </c>
      <c r="B11">
        <v>5</v>
      </c>
      <c r="C11">
        <v>10</v>
      </c>
      <c r="D11">
        <v>1970</v>
      </c>
      <c r="E11">
        <v>86</v>
      </c>
      <c r="F11">
        <v>4.8441860465116298</v>
      </c>
      <c r="G11">
        <v>4.0999999999999996</v>
      </c>
      <c r="H11">
        <v>988.31724137930996</v>
      </c>
      <c r="I11">
        <v>81.400000000000006</v>
      </c>
      <c r="J11">
        <v>69.847815650504103</v>
      </c>
      <c r="K11">
        <v>61</v>
      </c>
      <c r="L11">
        <v>0</v>
      </c>
      <c r="M11">
        <v>271</v>
      </c>
      <c r="N11">
        <v>0</v>
      </c>
      <c r="O11">
        <v>0</v>
      </c>
      <c r="P11">
        <v>3</v>
      </c>
      <c r="Q11">
        <v>10</v>
      </c>
      <c r="R11">
        <v>10</v>
      </c>
      <c r="S11">
        <v>0</v>
      </c>
      <c r="T11">
        <v>10</v>
      </c>
      <c r="U11">
        <v>1</v>
      </c>
      <c r="V11">
        <v>1</v>
      </c>
      <c r="W11">
        <v>5</v>
      </c>
      <c r="X11">
        <v>1</v>
      </c>
      <c r="Y11">
        <v>1</v>
      </c>
      <c r="Z11">
        <v>2</v>
      </c>
      <c r="AA11">
        <v>3</v>
      </c>
      <c r="AB11">
        <v>4</v>
      </c>
      <c r="AC11">
        <v>5</v>
      </c>
      <c r="AD11">
        <v>6</v>
      </c>
      <c r="AE11">
        <v>7</v>
      </c>
      <c r="AF11">
        <v>8</v>
      </c>
      <c r="AG11">
        <v>9</v>
      </c>
      <c r="AH11">
        <v>10</v>
      </c>
      <c r="AI11">
        <v>11</v>
      </c>
      <c r="AJ11">
        <v>12</v>
      </c>
      <c r="AK11">
        <v>5</v>
      </c>
      <c r="AL11">
        <v>0</v>
      </c>
    </row>
    <row r="12" spans="1:38" x14ac:dyDescent="0.2">
      <c r="A12" t="s">
        <v>40</v>
      </c>
      <c r="B12">
        <v>5</v>
      </c>
      <c r="C12">
        <v>11</v>
      </c>
      <c r="D12">
        <v>6623</v>
      </c>
      <c r="E12">
        <v>399</v>
      </c>
      <c r="F12">
        <v>3.4877192982456098</v>
      </c>
      <c r="G12">
        <v>1.2</v>
      </c>
      <c r="H12">
        <v>212.5215</v>
      </c>
      <c r="I12">
        <v>19</v>
      </c>
      <c r="J12">
        <v>57.150043115837903</v>
      </c>
      <c r="K12">
        <v>48</v>
      </c>
      <c r="L12">
        <v>-13</v>
      </c>
      <c r="M12">
        <v>225</v>
      </c>
      <c r="N12">
        <v>0</v>
      </c>
      <c r="O12">
        <v>0</v>
      </c>
      <c r="P12">
        <v>3</v>
      </c>
      <c r="Q12">
        <v>10</v>
      </c>
      <c r="R12">
        <v>10</v>
      </c>
      <c r="S12">
        <v>0</v>
      </c>
      <c r="T12">
        <v>10</v>
      </c>
      <c r="U12">
        <v>1</v>
      </c>
      <c r="V12">
        <v>1</v>
      </c>
      <c r="W12">
        <v>5</v>
      </c>
      <c r="X12">
        <v>1</v>
      </c>
      <c r="Y12">
        <v>1</v>
      </c>
      <c r="Z12">
        <v>2</v>
      </c>
      <c r="AA12">
        <v>3</v>
      </c>
      <c r="AB12">
        <v>4</v>
      </c>
      <c r="AC12">
        <v>5</v>
      </c>
      <c r="AD12">
        <v>6</v>
      </c>
      <c r="AE12">
        <v>7</v>
      </c>
      <c r="AF12">
        <v>8</v>
      </c>
      <c r="AG12">
        <v>9</v>
      </c>
      <c r="AH12">
        <v>10</v>
      </c>
      <c r="AI12">
        <v>11</v>
      </c>
      <c r="AJ12">
        <v>12</v>
      </c>
      <c r="AK12">
        <v>5</v>
      </c>
      <c r="AL12">
        <v>0</v>
      </c>
    </row>
    <row r="13" spans="1:38" x14ac:dyDescent="0.2">
      <c r="A13" t="s">
        <v>40</v>
      </c>
      <c r="B13">
        <v>5</v>
      </c>
      <c r="C13">
        <v>12</v>
      </c>
      <c r="D13">
        <v>2380</v>
      </c>
      <c r="E13">
        <v>192</v>
      </c>
      <c r="F13">
        <v>2.6302083333333299</v>
      </c>
      <c r="G13">
        <v>1.2</v>
      </c>
      <c r="H13">
        <v>445.05284974093303</v>
      </c>
      <c r="I13">
        <v>17.2</v>
      </c>
      <c r="J13">
        <v>53.872079207920798</v>
      </c>
      <c r="K13">
        <v>45</v>
      </c>
      <c r="L13">
        <v>0</v>
      </c>
      <c r="M13">
        <v>191</v>
      </c>
      <c r="N13">
        <v>0</v>
      </c>
      <c r="O13">
        <v>0</v>
      </c>
      <c r="P13">
        <v>3</v>
      </c>
      <c r="Q13">
        <v>10</v>
      </c>
      <c r="R13">
        <v>10</v>
      </c>
      <c r="S13">
        <v>0</v>
      </c>
      <c r="T13">
        <v>10</v>
      </c>
      <c r="U13">
        <v>1</v>
      </c>
      <c r="V13">
        <v>1</v>
      </c>
      <c r="W13">
        <v>5</v>
      </c>
      <c r="X13">
        <v>1</v>
      </c>
      <c r="Y13">
        <v>1</v>
      </c>
      <c r="Z13">
        <v>2</v>
      </c>
      <c r="AA13">
        <v>3</v>
      </c>
      <c r="AB13">
        <v>4</v>
      </c>
      <c r="AC13">
        <v>5</v>
      </c>
      <c r="AD13">
        <v>6</v>
      </c>
      <c r="AE13">
        <v>7</v>
      </c>
      <c r="AF13">
        <v>8</v>
      </c>
      <c r="AG13">
        <v>9</v>
      </c>
      <c r="AH13">
        <v>10</v>
      </c>
      <c r="AI13">
        <v>11</v>
      </c>
      <c r="AJ13">
        <v>12</v>
      </c>
      <c r="AK13">
        <v>5</v>
      </c>
      <c r="AL13">
        <v>0</v>
      </c>
    </row>
    <row r="14" spans="1:38" x14ac:dyDescent="0.2">
      <c r="A14" t="s">
        <v>40</v>
      </c>
      <c r="B14">
        <v>6</v>
      </c>
      <c r="C14">
        <v>4</v>
      </c>
      <c r="D14">
        <v>6979</v>
      </c>
      <c r="E14">
        <v>495</v>
      </c>
      <c r="F14">
        <v>2.9482828282828302</v>
      </c>
      <c r="G14">
        <v>1.6</v>
      </c>
      <c r="H14">
        <v>171.251612903226</v>
      </c>
      <c r="I14">
        <v>44.9</v>
      </c>
      <c r="J14">
        <v>49.296971358092399</v>
      </c>
      <c r="K14">
        <v>45</v>
      </c>
      <c r="L14">
        <v>0</v>
      </c>
      <c r="M14">
        <v>213</v>
      </c>
      <c r="N14">
        <v>0</v>
      </c>
      <c r="O14">
        <v>0</v>
      </c>
      <c r="P14">
        <v>3</v>
      </c>
      <c r="Q14">
        <v>10</v>
      </c>
      <c r="R14">
        <v>10</v>
      </c>
      <c r="S14">
        <v>0</v>
      </c>
      <c r="T14">
        <v>10</v>
      </c>
      <c r="U14">
        <v>1</v>
      </c>
      <c r="V14">
        <v>1</v>
      </c>
      <c r="W14">
        <v>5</v>
      </c>
      <c r="X14">
        <v>1</v>
      </c>
      <c r="Y14">
        <v>1</v>
      </c>
      <c r="Z14">
        <v>2</v>
      </c>
      <c r="AA14">
        <v>3</v>
      </c>
      <c r="AB14">
        <v>4</v>
      </c>
      <c r="AC14">
        <v>5</v>
      </c>
      <c r="AD14">
        <v>6</v>
      </c>
      <c r="AE14">
        <v>7</v>
      </c>
      <c r="AF14">
        <v>8</v>
      </c>
      <c r="AG14">
        <v>9</v>
      </c>
      <c r="AH14">
        <v>10</v>
      </c>
      <c r="AI14">
        <v>11</v>
      </c>
      <c r="AJ14">
        <v>12</v>
      </c>
      <c r="AK14">
        <v>5</v>
      </c>
      <c r="AL14">
        <v>0</v>
      </c>
    </row>
    <row r="15" spans="1:38" x14ac:dyDescent="0.2">
      <c r="A15" t="s">
        <v>40</v>
      </c>
      <c r="B15">
        <v>6</v>
      </c>
      <c r="C15">
        <v>5</v>
      </c>
      <c r="D15">
        <v>3090</v>
      </c>
      <c r="E15">
        <v>276</v>
      </c>
      <c r="F15">
        <v>2.3224637681159401</v>
      </c>
      <c r="G15">
        <v>1.8</v>
      </c>
      <c r="H15">
        <v>309.60000000000002</v>
      </c>
      <c r="I15">
        <v>70.599999999999994</v>
      </c>
      <c r="J15">
        <v>48.539469578783098</v>
      </c>
      <c r="K15">
        <v>44</v>
      </c>
      <c r="L15">
        <v>-1</v>
      </c>
      <c r="M15">
        <v>177</v>
      </c>
      <c r="N15">
        <v>0</v>
      </c>
      <c r="O15">
        <v>0</v>
      </c>
      <c r="P15">
        <v>3</v>
      </c>
      <c r="Q15">
        <v>10</v>
      </c>
      <c r="R15">
        <v>10</v>
      </c>
      <c r="S15">
        <v>0</v>
      </c>
      <c r="T15">
        <v>10</v>
      </c>
      <c r="U15">
        <v>1</v>
      </c>
      <c r="V15">
        <v>1</v>
      </c>
      <c r="W15">
        <v>5</v>
      </c>
      <c r="X15">
        <v>1</v>
      </c>
      <c r="Y15">
        <v>1</v>
      </c>
      <c r="Z15">
        <v>2</v>
      </c>
      <c r="AA15">
        <v>3</v>
      </c>
      <c r="AB15">
        <v>4</v>
      </c>
      <c r="AC15">
        <v>5</v>
      </c>
      <c r="AD15">
        <v>6</v>
      </c>
      <c r="AE15">
        <v>7</v>
      </c>
      <c r="AF15">
        <v>8</v>
      </c>
      <c r="AG15">
        <v>9</v>
      </c>
      <c r="AH15">
        <v>10</v>
      </c>
      <c r="AI15">
        <v>11</v>
      </c>
      <c r="AJ15">
        <v>12</v>
      </c>
      <c r="AK15">
        <v>5</v>
      </c>
      <c r="AL15">
        <v>0</v>
      </c>
    </row>
    <row r="16" spans="1:38" x14ac:dyDescent="0.2">
      <c r="A16" t="s">
        <v>40</v>
      </c>
      <c r="B16">
        <v>6</v>
      </c>
      <c r="C16">
        <v>6</v>
      </c>
      <c r="D16">
        <v>8866</v>
      </c>
      <c r="E16">
        <v>341</v>
      </c>
      <c r="F16">
        <v>5.4445747800586499</v>
      </c>
      <c r="G16">
        <v>2.8</v>
      </c>
      <c r="H16">
        <v>247.20350877192999</v>
      </c>
      <c r="I16">
        <v>14.6</v>
      </c>
      <c r="J16">
        <v>61.895184746310498</v>
      </c>
      <c r="K16">
        <v>59</v>
      </c>
      <c r="L16">
        <v>-25</v>
      </c>
      <c r="M16">
        <v>230</v>
      </c>
      <c r="N16">
        <v>0</v>
      </c>
      <c r="O16">
        <v>0</v>
      </c>
      <c r="P16">
        <v>3</v>
      </c>
      <c r="Q16">
        <v>10</v>
      </c>
      <c r="R16">
        <v>10</v>
      </c>
      <c r="S16">
        <v>0</v>
      </c>
      <c r="T16">
        <v>10</v>
      </c>
      <c r="U16">
        <v>1</v>
      </c>
      <c r="V16">
        <v>1</v>
      </c>
      <c r="W16">
        <v>5</v>
      </c>
      <c r="X16">
        <v>1</v>
      </c>
      <c r="Y16">
        <v>1</v>
      </c>
      <c r="Z16">
        <v>2</v>
      </c>
      <c r="AA16">
        <v>3</v>
      </c>
      <c r="AB16">
        <v>4</v>
      </c>
      <c r="AC16">
        <v>5</v>
      </c>
      <c r="AD16">
        <v>6</v>
      </c>
      <c r="AE16">
        <v>7</v>
      </c>
      <c r="AF16">
        <v>8</v>
      </c>
      <c r="AG16">
        <v>9</v>
      </c>
      <c r="AH16">
        <v>10</v>
      </c>
      <c r="AI16">
        <v>11</v>
      </c>
      <c r="AJ16">
        <v>12</v>
      </c>
      <c r="AK16">
        <v>5</v>
      </c>
      <c r="AL16">
        <v>0</v>
      </c>
    </row>
    <row r="17" spans="1:38" x14ac:dyDescent="0.2">
      <c r="A17" t="s">
        <v>40</v>
      </c>
      <c r="B17">
        <v>6</v>
      </c>
      <c r="C17">
        <v>10</v>
      </c>
      <c r="D17">
        <v>3316</v>
      </c>
      <c r="E17">
        <v>382</v>
      </c>
      <c r="F17">
        <v>1.84712041884817</v>
      </c>
      <c r="G17">
        <v>1</v>
      </c>
      <c r="H17">
        <v>223.74569190600499</v>
      </c>
      <c r="I17">
        <v>33.4</v>
      </c>
      <c r="J17">
        <v>43.679138321995502</v>
      </c>
      <c r="K17">
        <v>37</v>
      </c>
      <c r="L17">
        <v>-1</v>
      </c>
      <c r="M17">
        <v>177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40</v>
      </c>
      <c r="B18">
        <v>6</v>
      </c>
      <c r="C18">
        <v>11</v>
      </c>
      <c r="D18">
        <v>1286</v>
      </c>
      <c r="E18">
        <v>63</v>
      </c>
      <c r="F18">
        <v>4.2380952380952399</v>
      </c>
      <c r="G18">
        <v>1.6</v>
      </c>
      <c r="H18">
        <v>1345.83125</v>
      </c>
      <c r="I18">
        <v>101.9</v>
      </c>
      <c r="J18">
        <v>56.613483146067402</v>
      </c>
      <c r="K18">
        <v>52</v>
      </c>
      <c r="L18">
        <v>-1</v>
      </c>
      <c r="M18">
        <v>208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40</v>
      </c>
      <c r="B19">
        <v>6</v>
      </c>
      <c r="C19">
        <v>12</v>
      </c>
      <c r="D19">
        <v>4404</v>
      </c>
      <c r="E19">
        <v>315</v>
      </c>
      <c r="F19">
        <v>3.0215873015872998</v>
      </c>
      <c r="G19">
        <v>1.2</v>
      </c>
      <c r="H19">
        <v>271.264761904762</v>
      </c>
      <c r="I19">
        <v>29.8</v>
      </c>
      <c r="J19">
        <v>39.069552426980501</v>
      </c>
      <c r="K19">
        <v>29</v>
      </c>
      <c r="L19">
        <v>-8</v>
      </c>
      <c r="M19">
        <v>185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x14ac:dyDescent="0.2">
      <c r="A20" t="s">
        <v>40</v>
      </c>
      <c r="B20">
        <v>1</v>
      </c>
      <c r="C20">
        <v>1</v>
      </c>
      <c r="D20">
        <v>3919</v>
      </c>
      <c r="E20">
        <v>311</v>
      </c>
      <c r="F20">
        <v>2.63086816720257</v>
      </c>
      <c r="G20">
        <v>1</v>
      </c>
      <c r="H20">
        <v>274.29871794871798</v>
      </c>
      <c r="I20">
        <v>13.6</v>
      </c>
      <c r="J20">
        <v>49.917379613786302</v>
      </c>
      <c r="K20">
        <v>42</v>
      </c>
      <c r="L20">
        <v>-1</v>
      </c>
      <c r="M20">
        <v>275</v>
      </c>
      <c r="N20">
        <v>0</v>
      </c>
      <c r="O20">
        <v>0</v>
      </c>
      <c r="P20">
        <v>3</v>
      </c>
      <c r="Q20">
        <v>10</v>
      </c>
      <c r="R20">
        <v>10</v>
      </c>
      <c r="S20">
        <v>0</v>
      </c>
      <c r="T20">
        <v>10</v>
      </c>
      <c r="U20">
        <v>1</v>
      </c>
      <c r="V20">
        <v>1</v>
      </c>
      <c r="W20">
        <v>5</v>
      </c>
      <c r="X20">
        <v>1</v>
      </c>
      <c r="Y20">
        <v>1</v>
      </c>
      <c r="Z20">
        <v>2</v>
      </c>
      <c r="AA20">
        <v>3</v>
      </c>
      <c r="AB20">
        <v>4</v>
      </c>
      <c r="AC20">
        <v>5</v>
      </c>
      <c r="AD20">
        <v>6</v>
      </c>
      <c r="AE20">
        <v>7</v>
      </c>
      <c r="AF20">
        <v>8</v>
      </c>
      <c r="AG20">
        <v>9</v>
      </c>
      <c r="AH20">
        <v>10</v>
      </c>
      <c r="AI20">
        <v>11</v>
      </c>
      <c r="AJ20">
        <v>12</v>
      </c>
      <c r="AK20">
        <v>5</v>
      </c>
      <c r="AL20">
        <v>0</v>
      </c>
    </row>
    <row r="21" spans="1:38" x14ac:dyDescent="0.2">
      <c r="A21" t="s">
        <v>40</v>
      </c>
      <c r="B21">
        <v>1</v>
      </c>
      <c r="C21">
        <v>2</v>
      </c>
      <c r="D21">
        <v>3881</v>
      </c>
      <c r="E21">
        <v>130</v>
      </c>
      <c r="F21">
        <v>6.3307692307692296</v>
      </c>
      <c r="G21">
        <v>4.4000000000000004</v>
      </c>
      <c r="H21">
        <v>653.25496183206099</v>
      </c>
      <c r="I21">
        <v>81</v>
      </c>
      <c r="J21">
        <v>58.208505467800599</v>
      </c>
      <c r="K21">
        <v>52</v>
      </c>
      <c r="L21">
        <v>-25</v>
      </c>
      <c r="M21">
        <v>264</v>
      </c>
      <c r="N21">
        <v>0</v>
      </c>
      <c r="O21">
        <v>0</v>
      </c>
      <c r="P21">
        <v>3</v>
      </c>
      <c r="Q21">
        <v>10</v>
      </c>
      <c r="R21">
        <v>10</v>
      </c>
      <c r="S21">
        <v>0</v>
      </c>
      <c r="T21">
        <v>10</v>
      </c>
      <c r="U21">
        <v>1</v>
      </c>
      <c r="V21">
        <v>1</v>
      </c>
      <c r="W21">
        <v>5</v>
      </c>
      <c r="X21">
        <v>1</v>
      </c>
      <c r="Y21">
        <v>1</v>
      </c>
      <c r="Z21">
        <v>2</v>
      </c>
      <c r="AA21">
        <v>3</v>
      </c>
      <c r="AB21">
        <v>4</v>
      </c>
      <c r="AC21">
        <v>5</v>
      </c>
      <c r="AD21">
        <v>6</v>
      </c>
      <c r="AE21">
        <v>7</v>
      </c>
      <c r="AF21">
        <v>8</v>
      </c>
      <c r="AG21">
        <v>9</v>
      </c>
      <c r="AH21">
        <v>10</v>
      </c>
      <c r="AI21">
        <v>11</v>
      </c>
      <c r="AJ21">
        <v>12</v>
      </c>
      <c r="AK21">
        <v>5</v>
      </c>
      <c r="AL21">
        <v>0</v>
      </c>
    </row>
    <row r="22" spans="1:38" x14ac:dyDescent="0.2">
      <c r="A22" t="s">
        <v>40</v>
      </c>
      <c r="B22">
        <v>1</v>
      </c>
      <c r="C22">
        <v>3</v>
      </c>
      <c r="D22">
        <v>4066</v>
      </c>
      <c r="E22">
        <v>243</v>
      </c>
      <c r="F22">
        <v>3.5037037037037</v>
      </c>
      <c r="G22">
        <v>2.2000000000000002</v>
      </c>
      <c r="H22">
        <v>350.606557377049</v>
      </c>
      <c r="I22">
        <v>13.3</v>
      </c>
      <c r="J22">
        <v>63.009866102889099</v>
      </c>
      <c r="K22">
        <v>48</v>
      </c>
      <c r="L22">
        <v>-3</v>
      </c>
      <c r="M22">
        <v>275</v>
      </c>
      <c r="N22">
        <v>0</v>
      </c>
      <c r="O22">
        <v>0</v>
      </c>
      <c r="P22">
        <v>3</v>
      </c>
      <c r="Q22">
        <v>10</v>
      </c>
      <c r="R22">
        <v>10</v>
      </c>
      <c r="S22">
        <v>0</v>
      </c>
      <c r="T22">
        <v>10</v>
      </c>
      <c r="U22">
        <v>1</v>
      </c>
      <c r="V22">
        <v>1</v>
      </c>
      <c r="W22">
        <v>5</v>
      </c>
      <c r="X22">
        <v>1</v>
      </c>
      <c r="Y22">
        <v>1</v>
      </c>
      <c r="Z22">
        <v>2</v>
      </c>
      <c r="AA22">
        <v>3</v>
      </c>
      <c r="AB22">
        <v>4</v>
      </c>
      <c r="AC22">
        <v>5</v>
      </c>
      <c r="AD22">
        <v>6</v>
      </c>
      <c r="AE22">
        <v>7</v>
      </c>
      <c r="AF22">
        <v>8</v>
      </c>
      <c r="AG22">
        <v>9</v>
      </c>
      <c r="AH22">
        <v>10</v>
      </c>
      <c r="AI22">
        <v>11</v>
      </c>
      <c r="AJ22">
        <v>12</v>
      </c>
      <c r="AK22">
        <v>5</v>
      </c>
      <c r="AL22">
        <v>0</v>
      </c>
    </row>
    <row r="23" spans="1:38" x14ac:dyDescent="0.2">
      <c r="A23" t="s">
        <v>40</v>
      </c>
      <c r="B23">
        <v>1</v>
      </c>
      <c r="C23">
        <v>7</v>
      </c>
      <c r="D23">
        <v>10924</v>
      </c>
      <c r="E23">
        <v>240</v>
      </c>
      <c r="F23">
        <v>9.3808333333333298</v>
      </c>
      <c r="G23">
        <v>7.5</v>
      </c>
      <c r="H23">
        <v>349.16182572614099</v>
      </c>
      <c r="I23">
        <v>47.8</v>
      </c>
      <c r="J23">
        <v>88.934529626010502</v>
      </c>
      <c r="K23">
        <v>87</v>
      </c>
      <c r="L23">
        <v>-70</v>
      </c>
      <c r="M23">
        <v>298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40</v>
      </c>
      <c r="B24">
        <v>1</v>
      </c>
      <c r="C24">
        <v>8</v>
      </c>
      <c r="D24">
        <v>19794</v>
      </c>
      <c r="E24">
        <v>439</v>
      </c>
      <c r="F24">
        <v>9.4879271070615001</v>
      </c>
      <c r="G24">
        <v>5.8</v>
      </c>
      <c r="H24">
        <v>186.89590909090899</v>
      </c>
      <c r="I24">
        <v>13.7</v>
      </c>
      <c r="J24">
        <v>79.293623355421204</v>
      </c>
      <c r="K24">
        <v>73</v>
      </c>
      <c r="L24">
        <v>-104</v>
      </c>
      <c r="M24">
        <v>686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40</v>
      </c>
      <c r="B25">
        <v>1</v>
      </c>
      <c r="C25">
        <v>9</v>
      </c>
      <c r="D25">
        <v>1361</v>
      </c>
      <c r="E25">
        <v>53</v>
      </c>
      <c r="F25">
        <v>5.3132075471698101</v>
      </c>
      <c r="G25">
        <v>3.4</v>
      </c>
      <c r="H25">
        <v>1594.7740740740701</v>
      </c>
      <c r="I25">
        <v>478.1</v>
      </c>
      <c r="J25">
        <v>141.16264204545399</v>
      </c>
      <c r="K25">
        <v>125</v>
      </c>
      <c r="L25">
        <v>-18</v>
      </c>
      <c r="M25">
        <v>469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x14ac:dyDescent="0.2">
      <c r="A26" t="s">
        <v>40</v>
      </c>
      <c r="B26">
        <v>2</v>
      </c>
      <c r="C26">
        <v>1</v>
      </c>
      <c r="D26">
        <v>1647</v>
      </c>
      <c r="E26">
        <v>103</v>
      </c>
      <c r="F26">
        <v>3.39611650485437</v>
      </c>
      <c r="G26">
        <v>2.2000000000000002</v>
      </c>
      <c r="H26">
        <v>827.4</v>
      </c>
      <c r="I26">
        <v>61.6</v>
      </c>
      <c r="J26">
        <v>50.054888507718701</v>
      </c>
      <c r="K26">
        <v>41</v>
      </c>
      <c r="L26">
        <v>-1</v>
      </c>
      <c r="M26">
        <v>239</v>
      </c>
      <c r="N26">
        <v>0</v>
      </c>
      <c r="O26">
        <v>0</v>
      </c>
      <c r="P26">
        <v>3</v>
      </c>
      <c r="Q26">
        <v>10</v>
      </c>
      <c r="R26">
        <v>10</v>
      </c>
      <c r="S26">
        <v>0</v>
      </c>
      <c r="T26">
        <v>10</v>
      </c>
      <c r="U26">
        <v>1</v>
      </c>
      <c r="V26">
        <v>1</v>
      </c>
      <c r="W26">
        <v>5</v>
      </c>
      <c r="X26">
        <v>1</v>
      </c>
      <c r="Y26">
        <v>1</v>
      </c>
      <c r="Z26">
        <v>2</v>
      </c>
      <c r="AA26">
        <v>3</v>
      </c>
      <c r="AB26">
        <v>4</v>
      </c>
      <c r="AC26">
        <v>5</v>
      </c>
      <c r="AD26">
        <v>6</v>
      </c>
      <c r="AE26">
        <v>7</v>
      </c>
      <c r="AF26">
        <v>8</v>
      </c>
      <c r="AG26">
        <v>9</v>
      </c>
      <c r="AH26">
        <v>10</v>
      </c>
      <c r="AI26">
        <v>11</v>
      </c>
      <c r="AJ26">
        <v>12</v>
      </c>
      <c r="AK26">
        <v>5</v>
      </c>
      <c r="AL26">
        <v>0</v>
      </c>
    </row>
    <row r="27" spans="1:38" x14ac:dyDescent="0.2">
      <c r="A27" t="s">
        <v>40</v>
      </c>
      <c r="B27">
        <v>2</v>
      </c>
      <c r="C27">
        <v>2</v>
      </c>
      <c r="D27">
        <v>3174</v>
      </c>
      <c r="E27">
        <v>247</v>
      </c>
      <c r="F27">
        <v>2.6777327935222699</v>
      </c>
      <c r="G27">
        <v>1.2</v>
      </c>
      <c r="H27">
        <v>345.71774193548401</v>
      </c>
      <c r="I27">
        <v>31.9</v>
      </c>
      <c r="J27">
        <v>53.084064106440898</v>
      </c>
      <c r="K27">
        <v>47</v>
      </c>
      <c r="L27">
        <v>0</v>
      </c>
      <c r="M27">
        <v>254</v>
      </c>
      <c r="N27">
        <v>0</v>
      </c>
      <c r="O27">
        <v>0</v>
      </c>
      <c r="P27">
        <v>3</v>
      </c>
      <c r="Q27">
        <v>10</v>
      </c>
      <c r="R27">
        <v>10</v>
      </c>
      <c r="S27">
        <v>0</v>
      </c>
      <c r="T27">
        <v>10</v>
      </c>
      <c r="U27">
        <v>1</v>
      </c>
      <c r="V27">
        <v>1</v>
      </c>
      <c r="W27">
        <v>5</v>
      </c>
      <c r="X27">
        <v>1</v>
      </c>
      <c r="Y27">
        <v>1</v>
      </c>
      <c r="Z27">
        <v>2</v>
      </c>
      <c r="AA27">
        <v>3</v>
      </c>
      <c r="AB27">
        <v>4</v>
      </c>
      <c r="AC27">
        <v>5</v>
      </c>
      <c r="AD27">
        <v>6</v>
      </c>
      <c r="AE27">
        <v>7</v>
      </c>
      <c r="AF27">
        <v>8</v>
      </c>
      <c r="AG27">
        <v>9</v>
      </c>
      <c r="AH27">
        <v>10</v>
      </c>
      <c r="AI27">
        <v>11</v>
      </c>
      <c r="AJ27">
        <v>12</v>
      </c>
      <c r="AK27">
        <v>5</v>
      </c>
      <c r="AL27">
        <v>0</v>
      </c>
    </row>
    <row r="28" spans="1:38" x14ac:dyDescent="0.2">
      <c r="A28" t="s">
        <v>40</v>
      </c>
      <c r="B28">
        <v>2</v>
      </c>
      <c r="C28">
        <v>3</v>
      </c>
      <c r="D28">
        <v>1004</v>
      </c>
      <c r="E28">
        <v>112</v>
      </c>
      <c r="F28">
        <v>1.8767857142857101</v>
      </c>
      <c r="G28">
        <v>1.2</v>
      </c>
      <c r="H28">
        <v>762.73628318584099</v>
      </c>
      <c r="I28">
        <v>128.19999999999999</v>
      </c>
      <c r="J28">
        <v>45.070409134157998</v>
      </c>
      <c r="K28">
        <v>36</v>
      </c>
      <c r="L28">
        <v>-1</v>
      </c>
      <c r="M28">
        <v>279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x14ac:dyDescent="0.2">
      <c r="A29" t="s">
        <v>40</v>
      </c>
      <c r="B29">
        <v>2</v>
      </c>
      <c r="C29">
        <v>7</v>
      </c>
      <c r="D29">
        <v>10737</v>
      </c>
      <c r="E29">
        <v>382</v>
      </c>
      <c r="F29">
        <v>5.9041884816753898</v>
      </c>
      <c r="G29">
        <v>3.4</v>
      </c>
      <c r="H29">
        <v>219.697127937337</v>
      </c>
      <c r="I29">
        <v>21.4</v>
      </c>
      <c r="J29">
        <v>92.597321982796799</v>
      </c>
      <c r="K29">
        <v>88</v>
      </c>
      <c r="L29">
        <v>-71</v>
      </c>
      <c r="M29">
        <v>396</v>
      </c>
      <c r="N29">
        <v>0</v>
      </c>
      <c r="O29">
        <v>0</v>
      </c>
      <c r="P29">
        <v>3</v>
      </c>
      <c r="Q29">
        <v>10</v>
      </c>
      <c r="R29">
        <v>10</v>
      </c>
      <c r="S29">
        <v>0</v>
      </c>
      <c r="T29">
        <v>10</v>
      </c>
      <c r="U29">
        <v>1</v>
      </c>
      <c r="V29">
        <v>1</v>
      </c>
      <c r="W29">
        <v>5</v>
      </c>
      <c r="X29">
        <v>1</v>
      </c>
      <c r="Y29">
        <v>1</v>
      </c>
      <c r="Z29">
        <v>2</v>
      </c>
      <c r="AA29">
        <v>3</v>
      </c>
      <c r="AB29">
        <v>4</v>
      </c>
      <c r="AC29">
        <v>5</v>
      </c>
      <c r="AD29">
        <v>6</v>
      </c>
      <c r="AE29">
        <v>7</v>
      </c>
      <c r="AF29">
        <v>8</v>
      </c>
      <c r="AG29">
        <v>9</v>
      </c>
      <c r="AH29">
        <v>10</v>
      </c>
      <c r="AI29">
        <v>11</v>
      </c>
      <c r="AJ29">
        <v>12</v>
      </c>
      <c r="AK29">
        <v>5</v>
      </c>
      <c r="AL29">
        <v>0</v>
      </c>
    </row>
    <row r="30" spans="1:38" x14ac:dyDescent="0.2">
      <c r="A30" t="s">
        <v>40</v>
      </c>
      <c r="B30">
        <v>2</v>
      </c>
      <c r="C30">
        <v>8</v>
      </c>
      <c r="D30">
        <v>1799</v>
      </c>
      <c r="E30">
        <v>119</v>
      </c>
      <c r="F30">
        <v>3.1932773109243699</v>
      </c>
      <c r="G30">
        <v>2</v>
      </c>
      <c r="H30">
        <v>716.82833333333303</v>
      </c>
      <c r="I30">
        <v>209</v>
      </c>
      <c r="J30">
        <v>45.828421052631597</v>
      </c>
      <c r="K30">
        <v>40</v>
      </c>
      <c r="L30">
        <v>0</v>
      </c>
      <c r="M30">
        <v>319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40</v>
      </c>
      <c r="B31">
        <v>2</v>
      </c>
      <c r="C31">
        <v>9</v>
      </c>
      <c r="D31">
        <v>13023</v>
      </c>
      <c r="E31">
        <v>503</v>
      </c>
      <c r="F31">
        <v>5.6910536779324001</v>
      </c>
      <c r="G31">
        <v>2</v>
      </c>
      <c r="H31">
        <v>165.747619047619</v>
      </c>
      <c r="I31">
        <v>5.8</v>
      </c>
      <c r="J31">
        <v>49.301963250191697</v>
      </c>
      <c r="K31">
        <v>42</v>
      </c>
      <c r="L31">
        <v>-60</v>
      </c>
      <c r="M31">
        <v>290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40</v>
      </c>
      <c r="B32">
        <v>3</v>
      </c>
      <c r="C32">
        <v>1</v>
      </c>
      <c r="D32">
        <v>2616</v>
      </c>
      <c r="E32">
        <v>114</v>
      </c>
      <c r="F32">
        <v>4.79824561403509</v>
      </c>
      <c r="G32">
        <v>4</v>
      </c>
      <c r="H32">
        <v>746.54956521739098</v>
      </c>
      <c r="I32">
        <v>50.8</v>
      </c>
      <c r="J32">
        <v>83.666179159049307</v>
      </c>
      <c r="K32">
        <v>75</v>
      </c>
      <c r="L32">
        <v>-1</v>
      </c>
      <c r="M32">
        <v>333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40</v>
      </c>
      <c r="B33">
        <v>3</v>
      </c>
      <c r="C33">
        <v>2</v>
      </c>
      <c r="D33">
        <v>3721</v>
      </c>
      <c r="E33">
        <v>163</v>
      </c>
      <c r="F33">
        <v>4.9042944785276097</v>
      </c>
      <c r="G33">
        <v>3</v>
      </c>
      <c r="H33">
        <v>521.95609756097599</v>
      </c>
      <c r="I33">
        <v>34.6</v>
      </c>
      <c r="J33">
        <v>67.965724293219395</v>
      </c>
      <c r="K33">
        <v>62</v>
      </c>
      <c r="L33">
        <v>-1</v>
      </c>
      <c r="M33">
        <v>268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x14ac:dyDescent="0.2">
      <c r="A34" t="s">
        <v>40</v>
      </c>
      <c r="B34">
        <v>3</v>
      </c>
      <c r="C34">
        <v>3</v>
      </c>
      <c r="D34">
        <v>3051</v>
      </c>
      <c r="E34">
        <v>132</v>
      </c>
      <c r="F34">
        <v>4.8636363636363598</v>
      </c>
      <c r="G34">
        <v>3.5</v>
      </c>
      <c r="H34">
        <v>644.79849624060103</v>
      </c>
      <c r="I34">
        <v>31.8</v>
      </c>
      <c r="J34">
        <v>77.427725856697805</v>
      </c>
      <c r="K34">
        <v>69</v>
      </c>
      <c r="L34">
        <v>-2</v>
      </c>
      <c r="M34">
        <v>262</v>
      </c>
      <c r="N34">
        <v>0</v>
      </c>
      <c r="O34">
        <v>0</v>
      </c>
      <c r="P34">
        <v>3</v>
      </c>
      <c r="Q34">
        <v>10</v>
      </c>
      <c r="R34">
        <v>10</v>
      </c>
      <c r="S34">
        <v>0</v>
      </c>
      <c r="T34">
        <v>10</v>
      </c>
      <c r="U34">
        <v>1</v>
      </c>
      <c r="V34">
        <v>1</v>
      </c>
      <c r="W34">
        <v>5</v>
      </c>
      <c r="X34">
        <v>1</v>
      </c>
      <c r="Y34">
        <v>1</v>
      </c>
      <c r="Z34">
        <v>2</v>
      </c>
      <c r="AA34">
        <v>3</v>
      </c>
      <c r="AB34">
        <v>4</v>
      </c>
      <c r="AC34">
        <v>5</v>
      </c>
      <c r="AD34">
        <v>6</v>
      </c>
      <c r="AE34">
        <v>7</v>
      </c>
      <c r="AF34">
        <v>8</v>
      </c>
      <c r="AG34">
        <v>9</v>
      </c>
      <c r="AH34">
        <v>10</v>
      </c>
      <c r="AI34">
        <v>11</v>
      </c>
      <c r="AJ34">
        <v>12</v>
      </c>
      <c r="AK34">
        <v>5</v>
      </c>
      <c r="AL34">
        <v>0</v>
      </c>
    </row>
    <row r="35" spans="1:38" x14ac:dyDescent="0.2">
      <c r="A35" t="s">
        <v>40</v>
      </c>
      <c r="B35">
        <v>3</v>
      </c>
      <c r="C35">
        <v>7</v>
      </c>
      <c r="D35">
        <v>7870</v>
      </c>
      <c r="E35">
        <v>226</v>
      </c>
      <c r="F35">
        <v>7.23893805309734</v>
      </c>
      <c r="G35">
        <v>4.8</v>
      </c>
      <c r="H35">
        <v>373.410572687225</v>
      </c>
      <c r="I35">
        <v>40.4</v>
      </c>
      <c r="J35">
        <v>121.71577017115</v>
      </c>
      <c r="K35">
        <v>113</v>
      </c>
      <c r="L35">
        <v>-2</v>
      </c>
      <c r="M35">
        <v>459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x14ac:dyDescent="0.2">
      <c r="A36" t="s">
        <v>40</v>
      </c>
      <c r="B36">
        <v>3</v>
      </c>
      <c r="C36">
        <v>8</v>
      </c>
      <c r="D36">
        <v>10350</v>
      </c>
      <c r="E36">
        <v>226</v>
      </c>
      <c r="F36">
        <v>9.4592920353982297</v>
      </c>
      <c r="G36">
        <v>6.8</v>
      </c>
      <c r="H36">
        <v>371.2</v>
      </c>
      <c r="I36">
        <v>68.599999999999994</v>
      </c>
      <c r="J36">
        <v>101.56226026756499</v>
      </c>
      <c r="K36">
        <v>96</v>
      </c>
      <c r="L36">
        <v>-70</v>
      </c>
      <c r="M36">
        <v>429</v>
      </c>
      <c r="N36">
        <v>0</v>
      </c>
      <c r="O36">
        <v>0</v>
      </c>
      <c r="P36">
        <v>3</v>
      </c>
      <c r="Q36">
        <v>10</v>
      </c>
      <c r="R36">
        <v>10</v>
      </c>
      <c r="S36">
        <v>0</v>
      </c>
      <c r="T36">
        <v>10</v>
      </c>
      <c r="U36">
        <v>1</v>
      </c>
      <c r="V36">
        <v>1</v>
      </c>
      <c r="W36">
        <v>5</v>
      </c>
      <c r="X36">
        <v>1</v>
      </c>
      <c r="Y36">
        <v>1</v>
      </c>
      <c r="Z36">
        <v>2</v>
      </c>
      <c r="AA36">
        <v>3</v>
      </c>
      <c r="AB36">
        <v>4</v>
      </c>
      <c r="AC36">
        <v>5</v>
      </c>
      <c r="AD36">
        <v>6</v>
      </c>
      <c r="AE36">
        <v>7</v>
      </c>
      <c r="AF36">
        <v>8</v>
      </c>
      <c r="AG36">
        <v>9</v>
      </c>
      <c r="AH36">
        <v>10</v>
      </c>
      <c r="AI36">
        <v>11</v>
      </c>
      <c r="AJ36">
        <v>12</v>
      </c>
      <c r="AK36">
        <v>5</v>
      </c>
      <c r="AL36">
        <v>0</v>
      </c>
    </row>
    <row r="37" spans="1:38" x14ac:dyDescent="0.2">
      <c r="A37" t="s">
        <v>40</v>
      </c>
      <c r="B37">
        <v>3</v>
      </c>
      <c r="C37">
        <v>9</v>
      </c>
      <c r="D37">
        <v>5411</v>
      </c>
      <c r="E37">
        <v>183</v>
      </c>
      <c r="F37">
        <v>6.1781420765027297</v>
      </c>
      <c r="G37">
        <v>4.2</v>
      </c>
      <c r="H37">
        <v>463.42173913043501</v>
      </c>
      <c r="I37">
        <v>76</v>
      </c>
      <c r="J37">
        <v>72.543251370953698</v>
      </c>
      <c r="K37">
        <v>67</v>
      </c>
      <c r="L37">
        <v>-38</v>
      </c>
      <c r="M37">
        <v>380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3" t="s">
        <v>39</v>
      </c>
      <c r="D39" s="4">
        <f>AVERAGE(D2:D37)</f>
        <v>7174.8611111111113</v>
      </c>
      <c r="E39" s="4">
        <f t="shared" ref="E39:G39" si="0">AVERAGE(E2:E37)</f>
        <v>278.72222222222223</v>
      </c>
      <c r="F39" s="4">
        <f t="shared" si="0"/>
        <v>5.1932560388233586</v>
      </c>
      <c r="G39" s="4">
        <f t="shared" si="0"/>
        <v>3.2083333333333339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Oregon-R_0mM_Male</vt:lpstr>
      <vt:lpstr>Oregon-R_10mM_Male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2023-12-28T16:44:23Z</dcterms:created>
  <dcterms:modified xsi:type="dcterms:W3CDTF">2023-12-28T16:48:28Z</dcterms:modified>
</cp:coreProperties>
</file>