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2/"/>
    </mc:Choice>
  </mc:AlternateContent>
  <xr:revisionPtr revIDLastSave="0" documentId="8_{091725B6-CA71-6C4B-BC8F-DA30BD4C7E25}" xr6:coauthVersionLast="47" xr6:coauthVersionMax="47" xr10:uidLastSave="{00000000-0000-0000-0000-000000000000}"/>
  <bookViews>
    <workbookView xWindow="12380" yWindow="6400" windowWidth="27240" windowHeight="16440" xr2:uid="{B34E5878-4255-4641-BBB4-0DAEAEAEE0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298" i="1" l="1"/>
  <c r="CQ298" i="1"/>
  <c r="CP298" i="1"/>
  <c r="CO298" i="1"/>
  <c r="CN298" i="1"/>
  <c r="CM298" i="1"/>
  <c r="CL298" i="1"/>
  <c r="CK298" i="1"/>
  <c r="CJ298" i="1"/>
  <c r="CI298" i="1"/>
  <c r="CH298" i="1"/>
  <c r="CG298" i="1"/>
  <c r="CF298" i="1"/>
  <c r="CE298" i="1"/>
  <c r="CD298" i="1"/>
  <c r="CC298" i="1"/>
  <c r="CB298" i="1"/>
  <c r="CA298" i="1"/>
  <c r="CR297" i="1"/>
  <c r="CQ297" i="1"/>
  <c r="CP297" i="1"/>
  <c r="CO297" i="1"/>
  <c r="CN297" i="1"/>
  <c r="CM297" i="1"/>
  <c r="CL297" i="1"/>
  <c r="CK297" i="1"/>
  <c r="CJ297" i="1"/>
  <c r="CI297" i="1"/>
  <c r="CH297" i="1"/>
  <c r="CG297" i="1"/>
  <c r="CF297" i="1"/>
  <c r="CE297" i="1"/>
  <c r="CD297" i="1"/>
  <c r="CC297" i="1"/>
  <c r="CB297" i="1"/>
  <c r="CA297" i="1"/>
  <c r="CR296" i="1"/>
  <c r="CQ296" i="1"/>
  <c r="CP296" i="1"/>
  <c r="CO296" i="1"/>
  <c r="CN296" i="1"/>
  <c r="CM296" i="1"/>
  <c r="CL296" i="1"/>
  <c r="CK296" i="1"/>
  <c r="CJ296" i="1"/>
  <c r="CI296" i="1"/>
  <c r="CH296" i="1"/>
  <c r="CG296" i="1"/>
  <c r="CF296" i="1"/>
  <c r="CE296" i="1"/>
  <c r="CD296" i="1"/>
  <c r="CC296" i="1"/>
  <c r="CB296" i="1"/>
  <c r="CA296" i="1"/>
  <c r="CR295" i="1"/>
  <c r="CQ295" i="1"/>
  <c r="CP295" i="1"/>
  <c r="CO295" i="1"/>
  <c r="CN295" i="1"/>
  <c r="CM295" i="1"/>
  <c r="CL295" i="1"/>
  <c r="CK295" i="1"/>
  <c r="CJ295" i="1"/>
  <c r="CI295" i="1"/>
  <c r="CH295" i="1"/>
  <c r="CG295" i="1"/>
  <c r="CF295" i="1"/>
  <c r="CE295" i="1"/>
  <c r="CD295" i="1"/>
  <c r="CC295" i="1"/>
  <c r="CB295" i="1"/>
  <c r="CA295" i="1"/>
  <c r="CR294" i="1"/>
  <c r="CQ294" i="1"/>
  <c r="CP294" i="1"/>
  <c r="CO294" i="1"/>
  <c r="CN294" i="1"/>
  <c r="CM294" i="1"/>
  <c r="CL294" i="1"/>
  <c r="CK294" i="1"/>
  <c r="CJ294" i="1"/>
  <c r="CI294" i="1"/>
  <c r="CH294" i="1"/>
  <c r="CG294" i="1"/>
  <c r="CF294" i="1"/>
  <c r="CE294" i="1"/>
  <c r="CD294" i="1"/>
  <c r="CC294" i="1"/>
  <c r="CB294" i="1"/>
  <c r="CA294" i="1"/>
  <c r="CR293" i="1"/>
  <c r="CQ293" i="1"/>
  <c r="CP293" i="1"/>
  <c r="CO293" i="1"/>
  <c r="CN293" i="1"/>
  <c r="CM293" i="1"/>
  <c r="CL293" i="1"/>
  <c r="CK293" i="1"/>
  <c r="CJ293" i="1"/>
  <c r="CI293" i="1"/>
  <c r="CH293" i="1"/>
  <c r="CG293" i="1"/>
  <c r="CF293" i="1"/>
  <c r="CE293" i="1"/>
  <c r="CD293" i="1"/>
  <c r="CC293" i="1"/>
  <c r="CB293" i="1"/>
  <c r="CA293" i="1"/>
  <c r="CR292" i="1"/>
  <c r="CQ292" i="1"/>
  <c r="CP292" i="1"/>
  <c r="CO292" i="1"/>
  <c r="CN292" i="1"/>
  <c r="CM292" i="1"/>
  <c r="CL292" i="1"/>
  <c r="CK292" i="1"/>
  <c r="CJ292" i="1"/>
  <c r="CI292" i="1"/>
  <c r="CH292" i="1"/>
  <c r="CG292" i="1"/>
  <c r="CF292" i="1"/>
  <c r="CE292" i="1"/>
  <c r="CD292" i="1"/>
  <c r="CC292" i="1"/>
  <c r="CB292" i="1"/>
  <c r="CA292" i="1"/>
  <c r="CR291" i="1"/>
  <c r="CQ291" i="1"/>
  <c r="CP291" i="1"/>
  <c r="CO291" i="1"/>
  <c r="CN291" i="1"/>
  <c r="CM291" i="1"/>
  <c r="CL291" i="1"/>
  <c r="CK291" i="1"/>
  <c r="CJ291" i="1"/>
  <c r="CI291" i="1"/>
  <c r="CH291" i="1"/>
  <c r="CG291" i="1"/>
  <c r="CF291" i="1"/>
  <c r="CE291" i="1"/>
  <c r="CD291" i="1"/>
  <c r="CC291" i="1"/>
  <c r="CB291" i="1"/>
  <c r="CA291" i="1"/>
  <c r="CR290" i="1"/>
  <c r="CQ290" i="1"/>
  <c r="CP290" i="1"/>
  <c r="CO290" i="1"/>
  <c r="CN290" i="1"/>
  <c r="CM290" i="1"/>
  <c r="CL290" i="1"/>
  <c r="CK290" i="1"/>
  <c r="CJ290" i="1"/>
  <c r="CI290" i="1"/>
  <c r="CH290" i="1"/>
  <c r="CG290" i="1"/>
  <c r="CF290" i="1"/>
  <c r="CE290" i="1"/>
  <c r="CD290" i="1"/>
  <c r="CC290" i="1"/>
  <c r="CB290" i="1"/>
  <c r="CA290" i="1"/>
  <c r="CR289" i="1"/>
  <c r="CQ289" i="1"/>
  <c r="CP289" i="1"/>
  <c r="CO289" i="1"/>
  <c r="CN289" i="1"/>
  <c r="CM289" i="1"/>
  <c r="CL289" i="1"/>
  <c r="CK289" i="1"/>
  <c r="CJ289" i="1"/>
  <c r="CI289" i="1"/>
  <c r="CH289" i="1"/>
  <c r="CG289" i="1"/>
  <c r="CF289" i="1"/>
  <c r="CE289" i="1"/>
  <c r="CD289" i="1"/>
  <c r="CC289" i="1"/>
  <c r="CB289" i="1"/>
  <c r="CA289" i="1"/>
  <c r="CR288" i="1"/>
  <c r="CQ288" i="1"/>
  <c r="CP288" i="1"/>
  <c r="CO288" i="1"/>
  <c r="CN288" i="1"/>
  <c r="CM288" i="1"/>
  <c r="CL288" i="1"/>
  <c r="CK288" i="1"/>
  <c r="CJ288" i="1"/>
  <c r="CI288" i="1"/>
  <c r="CH288" i="1"/>
  <c r="CG288" i="1"/>
  <c r="CF288" i="1"/>
  <c r="CE288" i="1"/>
  <c r="CD288" i="1"/>
  <c r="CC288" i="1"/>
  <c r="CB288" i="1"/>
  <c r="CA288" i="1"/>
  <c r="CR287" i="1"/>
  <c r="CQ287" i="1"/>
  <c r="CP287" i="1"/>
  <c r="CO287" i="1"/>
  <c r="CN287" i="1"/>
  <c r="CM287" i="1"/>
  <c r="CL287" i="1"/>
  <c r="CK287" i="1"/>
  <c r="CJ287" i="1"/>
  <c r="CI287" i="1"/>
  <c r="CH287" i="1"/>
  <c r="CG287" i="1"/>
  <c r="CF287" i="1"/>
  <c r="CE287" i="1"/>
  <c r="CD287" i="1"/>
  <c r="CC287" i="1"/>
  <c r="CB287" i="1"/>
  <c r="CA287" i="1"/>
  <c r="CR286" i="1"/>
  <c r="CQ286" i="1"/>
  <c r="CP286" i="1"/>
  <c r="CO286" i="1"/>
  <c r="CN286" i="1"/>
  <c r="CM286" i="1"/>
  <c r="CL286" i="1"/>
  <c r="CK286" i="1"/>
  <c r="CJ286" i="1"/>
  <c r="CI286" i="1"/>
  <c r="CH286" i="1"/>
  <c r="CG286" i="1"/>
  <c r="CF286" i="1"/>
  <c r="CE286" i="1"/>
  <c r="CD286" i="1"/>
  <c r="CC286" i="1"/>
  <c r="CB286" i="1"/>
  <c r="CA286" i="1"/>
  <c r="CR285" i="1"/>
  <c r="CQ285" i="1"/>
  <c r="CP285" i="1"/>
  <c r="CO285" i="1"/>
  <c r="CN285" i="1"/>
  <c r="CM285" i="1"/>
  <c r="CL285" i="1"/>
  <c r="CK285" i="1"/>
  <c r="CJ285" i="1"/>
  <c r="CI285" i="1"/>
  <c r="CH285" i="1"/>
  <c r="CG285" i="1"/>
  <c r="CF285" i="1"/>
  <c r="CE285" i="1"/>
  <c r="CD285" i="1"/>
  <c r="CC285" i="1"/>
  <c r="CB285" i="1"/>
  <c r="CA285" i="1"/>
  <c r="CR284" i="1"/>
  <c r="CQ284" i="1"/>
  <c r="CP284" i="1"/>
  <c r="CO284" i="1"/>
  <c r="CN284" i="1"/>
  <c r="CM284" i="1"/>
  <c r="CL284" i="1"/>
  <c r="CK284" i="1"/>
  <c r="CJ284" i="1"/>
  <c r="CI284" i="1"/>
  <c r="CH284" i="1"/>
  <c r="CG284" i="1"/>
  <c r="CF284" i="1"/>
  <c r="CE284" i="1"/>
  <c r="CD284" i="1"/>
  <c r="CC284" i="1"/>
  <c r="CB284" i="1"/>
  <c r="CA284" i="1"/>
  <c r="CR283" i="1"/>
  <c r="CQ283" i="1"/>
  <c r="CP283" i="1"/>
  <c r="CO283" i="1"/>
  <c r="CN283" i="1"/>
  <c r="CM283" i="1"/>
  <c r="CL283" i="1"/>
  <c r="CK283" i="1"/>
  <c r="CJ283" i="1"/>
  <c r="CI283" i="1"/>
  <c r="CH283" i="1"/>
  <c r="CG283" i="1"/>
  <c r="CF283" i="1"/>
  <c r="CE283" i="1"/>
  <c r="CD283" i="1"/>
  <c r="CC283" i="1"/>
  <c r="CB283" i="1"/>
  <c r="CA283" i="1"/>
  <c r="CR282" i="1"/>
  <c r="CQ282" i="1"/>
  <c r="CP282" i="1"/>
  <c r="CO282" i="1"/>
  <c r="CN282" i="1"/>
  <c r="CM282" i="1"/>
  <c r="CL282" i="1"/>
  <c r="CK282" i="1"/>
  <c r="CJ282" i="1"/>
  <c r="CI282" i="1"/>
  <c r="CH282" i="1"/>
  <c r="CG282" i="1"/>
  <c r="CF282" i="1"/>
  <c r="CE282" i="1"/>
  <c r="CD282" i="1"/>
  <c r="CC282" i="1"/>
  <c r="CB282" i="1"/>
  <c r="CA282" i="1"/>
  <c r="CR281" i="1"/>
  <c r="CQ281" i="1"/>
  <c r="CP281" i="1"/>
  <c r="CO281" i="1"/>
  <c r="CN281" i="1"/>
  <c r="CM281" i="1"/>
  <c r="CL281" i="1"/>
  <c r="CK281" i="1"/>
  <c r="CJ281" i="1"/>
  <c r="CI281" i="1"/>
  <c r="CH281" i="1"/>
  <c r="CG281" i="1"/>
  <c r="CF281" i="1"/>
  <c r="CE281" i="1"/>
  <c r="CD281" i="1"/>
  <c r="CC281" i="1"/>
  <c r="CB281" i="1"/>
  <c r="CA281" i="1"/>
  <c r="CR280" i="1"/>
  <c r="CQ280" i="1"/>
  <c r="CP280" i="1"/>
  <c r="CO280" i="1"/>
  <c r="CN280" i="1"/>
  <c r="CM280" i="1"/>
  <c r="CL280" i="1"/>
  <c r="CK280" i="1"/>
  <c r="CJ280" i="1"/>
  <c r="CI280" i="1"/>
  <c r="CH280" i="1"/>
  <c r="CG280" i="1"/>
  <c r="CF280" i="1"/>
  <c r="CE280" i="1"/>
  <c r="CD280" i="1"/>
  <c r="CC280" i="1"/>
  <c r="CB280" i="1"/>
  <c r="CA280" i="1"/>
  <c r="CR279" i="1"/>
  <c r="CQ279" i="1"/>
  <c r="CP279" i="1"/>
  <c r="CO279" i="1"/>
  <c r="CN279" i="1"/>
  <c r="CM279" i="1"/>
  <c r="CL279" i="1"/>
  <c r="CK279" i="1"/>
  <c r="CJ279" i="1"/>
  <c r="CI279" i="1"/>
  <c r="CH279" i="1"/>
  <c r="CG279" i="1"/>
  <c r="CF279" i="1"/>
  <c r="CE279" i="1"/>
  <c r="CD279" i="1"/>
  <c r="CC279" i="1"/>
  <c r="CB279" i="1"/>
  <c r="CA279" i="1"/>
  <c r="CR278" i="1"/>
  <c r="CQ278" i="1"/>
  <c r="CP278" i="1"/>
  <c r="CO278" i="1"/>
  <c r="CN278" i="1"/>
  <c r="CM278" i="1"/>
  <c r="CL278" i="1"/>
  <c r="CK278" i="1"/>
  <c r="CJ278" i="1"/>
  <c r="CI278" i="1"/>
  <c r="CH278" i="1"/>
  <c r="CG278" i="1"/>
  <c r="CF278" i="1"/>
  <c r="CE278" i="1"/>
  <c r="CD278" i="1"/>
  <c r="CC278" i="1"/>
  <c r="CB278" i="1"/>
  <c r="CA278" i="1"/>
  <c r="CR277" i="1"/>
  <c r="CQ277" i="1"/>
  <c r="CP277" i="1"/>
  <c r="CO277" i="1"/>
  <c r="CN277" i="1"/>
  <c r="CM277" i="1"/>
  <c r="CL277" i="1"/>
  <c r="CK277" i="1"/>
  <c r="CJ277" i="1"/>
  <c r="CI277" i="1"/>
  <c r="CH277" i="1"/>
  <c r="CG277" i="1"/>
  <c r="CF277" i="1"/>
  <c r="CE277" i="1"/>
  <c r="CD277" i="1"/>
  <c r="CC277" i="1"/>
  <c r="CB277" i="1"/>
  <c r="CA277" i="1"/>
  <c r="CR276" i="1"/>
  <c r="CQ276" i="1"/>
  <c r="CP276" i="1"/>
  <c r="CO276" i="1"/>
  <c r="CN276" i="1"/>
  <c r="CM276" i="1"/>
  <c r="CL276" i="1"/>
  <c r="CK276" i="1"/>
  <c r="CJ276" i="1"/>
  <c r="CI276" i="1"/>
  <c r="CH276" i="1"/>
  <c r="CG276" i="1"/>
  <c r="CF276" i="1"/>
  <c r="CE276" i="1"/>
  <c r="CD276" i="1"/>
  <c r="CC276" i="1"/>
  <c r="CB276" i="1"/>
  <c r="CA276" i="1"/>
  <c r="CR275" i="1"/>
  <c r="CQ275" i="1"/>
  <c r="CP275" i="1"/>
  <c r="CO275" i="1"/>
  <c r="CN275" i="1"/>
  <c r="CM275" i="1"/>
  <c r="CL275" i="1"/>
  <c r="CK275" i="1"/>
  <c r="CJ275" i="1"/>
  <c r="CI275" i="1"/>
  <c r="CH275" i="1"/>
  <c r="CG275" i="1"/>
  <c r="CF275" i="1"/>
  <c r="CE275" i="1"/>
  <c r="CD275" i="1"/>
  <c r="CC275" i="1"/>
  <c r="CB275" i="1"/>
  <c r="CA275" i="1"/>
  <c r="CR274" i="1"/>
  <c r="CQ274" i="1"/>
  <c r="CP274" i="1"/>
  <c r="CO274" i="1"/>
  <c r="CN274" i="1"/>
  <c r="CM274" i="1"/>
  <c r="CL274" i="1"/>
  <c r="CK274" i="1"/>
  <c r="CJ274" i="1"/>
  <c r="CI274" i="1"/>
  <c r="CH274" i="1"/>
  <c r="CG274" i="1"/>
  <c r="CF274" i="1"/>
  <c r="CE274" i="1"/>
  <c r="CD274" i="1"/>
  <c r="CC274" i="1"/>
  <c r="CB274" i="1"/>
  <c r="CA274" i="1"/>
  <c r="CR273" i="1"/>
  <c r="CQ273" i="1"/>
  <c r="CP273" i="1"/>
  <c r="CO273" i="1"/>
  <c r="CN273" i="1"/>
  <c r="CM273" i="1"/>
  <c r="CL273" i="1"/>
  <c r="CK273" i="1"/>
  <c r="CJ273" i="1"/>
  <c r="CI273" i="1"/>
  <c r="CH273" i="1"/>
  <c r="CG273" i="1"/>
  <c r="CF273" i="1"/>
  <c r="CE273" i="1"/>
  <c r="CD273" i="1"/>
  <c r="CC273" i="1"/>
  <c r="CB273" i="1"/>
  <c r="CA273" i="1"/>
  <c r="CR272" i="1"/>
  <c r="CQ272" i="1"/>
  <c r="CP272" i="1"/>
  <c r="CO272" i="1"/>
  <c r="CN272" i="1"/>
  <c r="CM272" i="1"/>
  <c r="CL272" i="1"/>
  <c r="CK272" i="1"/>
  <c r="CJ272" i="1"/>
  <c r="CI272" i="1"/>
  <c r="CH272" i="1"/>
  <c r="CG272" i="1"/>
  <c r="CF272" i="1"/>
  <c r="CE272" i="1"/>
  <c r="CD272" i="1"/>
  <c r="CC272" i="1"/>
  <c r="CB272" i="1"/>
  <c r="CA272" i="1"/>
  <c r="CR271" i="1"/>
  <c r="CQ271" i="1"/>
  <c r="CP271" i="1"/>
  <c r="CO271" i="1"/>
  <c r="CN271" i="1"/>
  <c r="CM271" i="1"/>
  <c r="CL271" i="1"/>
  <c r="CK271" i="1"/>
  <c r="CJ271" i="1"/>
  <c r="CI271" i="1"/>
  <c r="CH271" i="1"/>
  <c r="CG271" i="1"/>
  <c r="CF271" i="1"/>
  <c r="CE271" i="1"/>
  <c r="CD271" i="1"/>
  <c r="CC271" i="1"/>
  <c r="CB271" i="1"/>
  <c r="CA271" i="1"/>
  <c r="CR270" i="1"/>
  <c r="CQ270" i="1"/>
  <c r="CP270" i="1"/>
  <c r="CO270" i="1"/>
  <c r="CN270" i="1"/>
  <c r="CM270" i="1"/>
  <c r="CL270" i="1"/>
  <c r="CK270" i="1"/>
  <c r="CJ270" i="1"/>
  <c r="CI270" i="1"/>
  <c r="CH270" i="1"/>
  <c r="CG270" i="1"/>
  <c r="CF270" i="1"/>
  <c r="CE270" i="1"/>
  <c r="CD270" i="1"/>
  <c r="CC270" i="1"/>
  <c r="CB270" i="1"/>
  <c r="CA270" i="1"/>
  <c r="CR269" i="1"/>
  <c r="CQ269" i="1"/>
  <c r="CP269" i="1"/>
  <c r="CO269" i="1"/>
  <c r="CN269" i="1"/>
  <c r="CM269" i="1"/>
  <c r="CL269" i="1"/>
  <c r="CK269" i="1"/>
  <c r="CJ269" i="1"/>
  <c r="CI269" i="1"/>
  <c r="CH269" i="1"/>
  <c r="CG269" i="1"/>
  <c r="CF269" i="1"/>
  <c r="CE269" i="1"/>
  <c r="CD269" i="1"/>
  <c r="CC269" i="1"/>
  <c r="CB269" i="1"/>
  <c r="CA269" i="1"/>
  <c r="CR268" i="1"/>
  <c r="CQ268" i="1"/>
  <c r="CP268" i="1"/>
  <c r="CO268" i="1"/>
  <c r="CN268" i="1"/>
  <c r="CM268" i="1"/>
  <c r="CL268" i="1"/>
  <c r="CK268" i="1"/>
  <c r="CJ268" i="1"/>
  <c r="CI268" i="1"/>
  <c r="CH268" i="1"/>
  <c r="CG268" i="1"/>
  <c r="CF268" i="1"/>
  <c r="CE268" i="1"/>
  <c r="CD268" i="1"/>
  <c r="CC268" i="1"/>
  <c r="CB268" i="1"/>
  <c r="CA268" i="1"/>
  <c r="CR267" i="1"/>
  <c r="CQ267" i="1"/>
  <c r="CP267" i="1"/>
  <c r="CO267" i="1"/>
  <c r="CN267" i="1"/>
  <c r="CM267" i="1"/>
  <c r="CL267" i="1"/>
  <c r="CK267" i="1"/>
  <c r="CJ267" i="1"/>
  <c r="CI267" i="1"/>
  <c r="CH267" i="1"/>
  <c r="CG267" i="1"/>
  <c r="CF267" i="1"/>
  <c r="CE267" i="1"/>
  <c r="CD267" i="1"/>
  <c r="CC267" i="1"/>
  <c r="CB267" i="1"/>
  <c r="CA267" i="1"/>
  <c r="CR266" i="1"/>
  <c r="CQ266" i="1"/>
  <c r="CP266" i="1"/>
  <c r="CO266" i="1"/>
  <c r="CN266" i="1"/>
  <c r="CM266" i="1"/>
  <c r="CL266" i="1"/>
  <c r="CK266" i="1"/>
  <c r="CJ266" i="1"/>
  <c r="CI266" i="1"/>
  <c r="CH266" i="1"/>
  <c r="CG266" i="1"/>
  <c r="CF266" i="1"/>
  <c r="CE266" i="1"/>
  <c r="CD266" i="1"/>
  <c r="CC266" i="1"/>
  <c r="CB266" i="1"/>
  <c r="CA266" i="1"/>
  <c r="CR265" i="1"/>
  <c r="CQ265" i="1"/>
  <c r="CP265" i="1"/>
  <c r="CO265" i="1"/>
  <c r="CN265" i="1"/>
  <c r="CM265" i="1"/>
  <c r="CL265" i="1"/>
  <c r="CK265" i="1"/>
  <c r="CJ265" i="1"/>
  <c r="CI265" i="1"/>
  <c r="CH265" i="1"/>
  <c r="CG265" i="1"/>
  <c r="CF265" i="1"/>
  <c r="CE265" i="1"/>
  <c r="CD265" i="1"/>
  <c r="CC265" i="1"/>
  <c r="CB265" i="1"/>
  <c r="CA265" i="1"/>
  <c r="CR264" i="1"/>
  <c r="CQ264" i="1"/>
  <c r="CP264" i="1"/>
  <c r="CO264" i="1"/>
  <c r="CN264" i="1"/>
  <c r="CM264" i="1"/>
  <c r="CL264" i="1"/>
  <c r="CK264" i="1"/>
  <c r="CJ264" i="1"/>
  <c r="CI264" i="1"/>
  <c r="CH264" i="1"/>
  <c r="CG264" i="1"/>
  <c r="CF264" i="1"/>
  <c r="CE264" i="1"/>
  <c r="CD264" i="1"/>
  <c r="CC264" i="1"/>
  <c r="CB264" i="1"/>
  <c r="CA264" i="1"/>
  <c r="CR263" i="1"/>
  <c r="CQ263" i="1"/>
  <c r="CP263" i="1"/>
  <c r="CO263" i="1"/>
  <c r="CN263" i="1"/>
  <c r="CM263" i="1"/>
  <c r="CL263" i="1"/>
  <c r="CK263" i="1"/>
  <c r="CJ263" i="1"/>
  <c r="CI263" i="1"/>
  <c r="CH263" i="1"/>
  <c r="CG263" i="1"/>
  <c r="CF263" i="1"/>
  <c r="CE263" i="1"/>
  <c r="CD263" i="1"/>
  <c r="CC263" i="1"/>
  <c r="CB263" i="1"/>
  <c r="CA263" i="1"/>
  <c r="CR262" i="1"/>
  <c r="CQ262" i="1"/>
  <c r="CP262" i="1"/>
  <c r="CO262" i="1"/>
  <c r="CN262" i="1"/>
  <c r="CM262" i="1"/>
  <c r="CL262" i="1"/>
  <c r="CK262" i="1"/>
  <c r="CJ262" i="1"/>
  <c r="CI262" i="1"/>
  <c r="CH262" i="1"/>
  <c r="CG262" i="1"/>
  <c r="CF262" i="1"/>
  <c r="CE262" i="1"/>
  <c r="CD262" i="1"/>
  <c r="CC262" i="1"/>
  <c r="CB262" i="1"/>
  <c r="CA262" i="1"/>
  <c r="CR261" i="1"/>
  <c r="CQ261" i="1"/>
  <c r="CP261" i="1"/>
  <c r="CO261" i="1"/>
  <c r="CN261" i="1"/>
  <c r="CM261" i="1"/>
  <c r="CL261" i="1"/>
  <c r="CK261" i="1"/>
  <c r="CJ261" i="1"/>
  <c r="CI261" i="1"/>
  <c r="CH261" i="1"/>
  <c r="CG261" i="1"/>
  <c r="CF261" i="1"/>
  <c r="CE261" i="1"/>
  <c r="CD261" i="1"/>
  <c r="CC261" i="1"/>
  <c r="CB261" i="1"/>
  <c r="CA261" i="1"/>
  <c r="CR260" i="1"/>
  <c r="CQ260" i="1"/>
  <c r="CP260" i="1"/>
  <c r="CO260" i="1"/>
  <c r="CN260" i="1"/>
  <c r="CM260" i="1"/>
  <c r="CL260" i="1"/>
  <c r="CK260" i="1"/>
  <c r="CJ260" i="1"/>
  <c r="CI260" i="1"/>
  <c r="CH260" i="1"/>
  <c r="CG260" i="1"/>
  <c r="CF260" i="1"/>
  <c r="CE260" i="1"/>
  <c r="CD260" i="1"/>
  <c r="CC260" i="1"/>
  <c r="CB260" i="1"/>
  <c r="CA260" i="1"/>
  <c r="CR259" i="1"/>
  <c r="CQ259" i="1"/>
  <c r="CP259" i="1"/>
  <c r="CO259" i="1"/>
  <c r="CN259" i="1"/>
  <c r="CM259" i="1"/>
  <c r="CL259" i="1"/>
  <c r="CK259" i="1"/>
  <c r="CJ259" i="1"/>
  <c r="CI259" i="1"/>
  <c r="CH259" i="1"/>
  <c r="CG259" i="1"/>
  <c r="CF259" i="1"/>
  <c r="CE259" i="1"/>
  <c r="CD259" i="1"/>
  <c r="CC259" i="1"/>
  <c r="CB259" i="1"/>
  <c r="CA259" i="1"/>
  <c r="CR258" i="1"/>
  <c r="CQ258" i="1"/>
  <c r="CP258" i="1"/>
  <c r="CO258" i="1"/>
  <c r="CN258" i="1"/>
  <c r="CM258" i="1"/>
  <c r="CL258" i="1"/>
  <c r="CK258" i="1"/>
  <c r="CJ258" i="1"/>
  <c r="CI258" i="1"/>
  <c r="CH258" i="1"/>
  <c r="CG258" i="1"/>
  <c r="CF258" i="1"/>
  <c r="CE258" i="1"/>
  <c r="CD258" i="1"/>
  <c r="CC258" i="1"/>
  <c r="CB258" i="1"/>
  <c r="CA258" i="1"/>
  <c r="CR257" i="1"/>
  <c r="CQ257" i="1"/>
  <c r="CP257" i="1"/>
  <c r="CO257" i="1"/>
  <c r="CN257" i="1"/>
  <c r="CM257" i="1"/>
  <c r="CL257" i="1"/>
  <c r="CK257" i="1"/>
  <c r="CJ257" i="1"/>
  <c r="CI257" i="1"/>
  <c r="CH257" i="1"/>
  <c r="CG257" i="1"/>
  <c r="CF257" i="1"/>
  <c r="CE257" i="1"/>
  <c r="CD257" i="1"/>
  <c r="CC257" i="1"/>
  <c r="CB257" i="1"/>
  <c r="CA257" i="1"/>
  <c r="CR256" i="1"/>
  <c r="CQ256" i="1"/>
  <c r="CP256" i="1"/>
  <c r="CO256" i="1"/>
  <c r="CN256" i="1"/>
  <c r="CM256" i="1"/>
  <c r="CL256" i="1"/>
  <c r="CK256" i="1"/>
  <c r="CJ256" i="1"/>
  <c r="CI256" i="1"/>
  <c r="CH256" i="1"/>
  <c r="CG256" i="1"/>
  <c r="CF256" i="1"/>
  <c r="CE256" i="1"/>
  <c r="CD256" i="1"/>
  <c r="CC256" i="1"/>
  <c r="CB256" i="1"/>
  <c r="CA256" i="1"/>
  <c r="CR255" i="1"/>
  <c r="CQ255" i="1"/>
  <c r="CP255" i="1"/>
  <c r="CO255" i="1"/>
  <c r="CN255" i="1"/>
  <c r="CM255" i="1"/>
  <c r="CL255" i="1"/>
  <c r="CK255" i="1"/>
  <c r="CJ255" i="1"/>
  <c r="CI255" i="1"/>
  <c r="CH255" i="1"/>
  <c r="CG255" i="1"/>
  <c r="CF255" i="1"/>
  <c r="CE255" i="1"/>
  <c r="CD255" i="1"/>
  <c r="CC255" i="1"/>
  <c r="CB255" i="1"/>
  <c r="CA255" i="1"/>
  <c r="CR254" i="1"/>
  <c r="CQ254" i="1"/>
  <c r="CP254" i="1"/>
  <c r="CO254" i="1"/>
  <c r="CN254" i="1"/>
  <c r="CM254" i="1"/>
  <c r="CL254" i="1"/>
  <c r="CK254" i="1"/>
  <c r="CJ254" i="1"/>
  <c r="CI254" i="1"/>
  <c r="CH254" i="1"/>
  <c r="CG254" i="1"/>
  <c r="CF254" i="1"/>
  <c r="CE254" i="1"/>
  <c r="CD254" i="1"/>
  <c r="CC254" i="1"/>
  <c r="CB254" i="1"/>
  <c r="CA254" i="1"/>
  <c r="CR253" i="1"/>
  <c r="CQ253" i="1"/>
  <c r="CP253" i="1"/>
  <c r="CO253" i="1"/>
  <c r="CN253" i="1"/>
  <c r="CM253" i="1"/>
  <c r="CL253" i="1"/>
  <c r="CK253" i="1"/>
  <c r="CJ253" i="1"/>
  <c r="CI253" i="1"/>
  <c r="CH253" i="1"/>
  <c r="CG253" i="1"/>
  <c r="CF253" i="1"/>
  <c r="CE253" i="1"/>
  <c r="CD253" i="1"/>
  <c r="CC253" i="1"/>
  <c r="CB253" i="1"/>
  <c r="CA253" i="1"/>
  <c r="CR252" i="1"/>
  <c r="CQ252" i="1"/>
  <c r="CP252" i="1"/>
  <c r="CO252" i="1"/>
  <c r="CN252" i="1"/>
  <c r="CM252" i="1"/>
  <c r="CL252" i="1"/>
  <c r="CK252" i="1"/>
  <c r="CJ252" i="1"/>
  <c r="CI252" i="1"/>
  <c r="CH252" i="1"/>
  <c r="CG252" i="1"/>
  <c r="CF252" i="1"/>
  <c r="CE252" i="1"/>
  <c r="CD252" i="1"/>
  <c r="CC252" i="1"/>
  <c r="CB252" i="1"/>
  <c r="CA252" i="1"/>
  <c r="CR251" i="1"/>
  <c r="CQ251" i="1"/>
  <c r="CP251" i="1"/>
  <c r="CO251" i="1"/>
  <c r="CN251" i="1"/>
  <c r="CM251" i="1"/>
  <c r="CL251" i="1"/>
  <c r="CK251" i="1"/>
  <c r="CJ251" i="1"/>
  <c r="CI251" i="1"/>
  <c r="CH251" i="1"/>
  <c r="CG251" i="1"/>
  <c r="CF251" i="1"/>
  <c r="CE251" i="1"/>
  <c r="CD251" i="1"/>
  <c r="CC251" i="1"/>
  <c r="CB251" i="1"/>
  <c r="CA251" i="1"/>
  <c r="CR250" i="1"/>
  <c r="CQ250" i="1"/>
  <c r="CP250" i="1"/>
  <c r="CO250" i="1"/>
  <c r="CN250" i="1"/>
  <c r="CM250" i="1"/>
  <c r="CL250" i="1"/>
  <c r="CK250" i="1"/>
  <c r="CJ250" i="1"/>
  <c r="CI250" i="1"/>
  <c r="CH250" i="1"/>
  <c r="CG250" i="1"/>
  <c r="CF250" i="1"/>
  <c r="CE250" i="1"/>
  <c r="CD250" i="1"/>
  <c r="CC250" i="1"/>
  <c r="CB250" i="1"/>
  <c r="CA250" i="1"/>
  <c r="CR249" i="1"/>
  <c r="CQ249" i="1"/>
  <c r="CP249" i="1"/>
  <c r="CO249" i="1"/>
  <c r="CN249" i="1"/>
  <c r="CM249" i="1"/>
  <c r="CL249" i="1"/>
  <c r="CK249" i="1"/>
  <c r="CJ249" i="1"/>
  <c r="CI249" i="1"/>
  <c r="CH249" i="1"/>
  <c r="CG249" i="1"/>
  <c r="CF249" i="1"/>
  <c r="CE249" i="1"/>
  <c r="CD249" i="1"/>
  <c r="CC249" i="1"/>
  <c r="CB249" i="1"/>
  <c r="CA249" i="1"/>
  <c r="CR248" i="1"/>
  <c r="CQ248" i="1"/>
  <c r="CP248" i="1"/>
  <c r="CO248" i="1"/>
  <c r="CN248" i="1"/>
  <c r="CM248" i="1"/>
  <c r="CL248" i="1"/>
  <c r="CK248" i="1"/>
  <c r="CJ248" i="1"/>
  <c r="CI248" i="1"/>
  <c r="CH248" i="1"/>
  <c r="CG248" i="1"/>
  <c r="CF248" i="1"/>
  <c r="CE248" i="1"/>
  <c r="CD248" i="1"/>
  <c r="CC248" i="1"/>
  <c r="CB248" i="1"/>
  <c r="CA248" i="1"/>
  <c r="CR247" i="1"/>
  <c r="CQ247" i="1"/>
  <c r="CP247" i="1"/>
  <c r="CO247" i="1"/>
  <c r="CN247" i="1"/>
  <c r="CM247" i="1"/>
  <c r="CL247" i="1"/>
  <c r="CK247" i="1"/>
  <c r="CJ247" i="1"/>
  <c r="CI247" i="1"/>
  <c r="CH247" i="1"/>
  <c r="CG247" i="1"/>
  <c r="CF247" i="1"/>
  <c r="CE247" i="1"/>
  <c r="CD247" i="1"/>
  <c r="CC247" i="1"/>
  <c r="CB247" i="1"/>
  <c r="CA247" i="1"/>
  <c r="CR246" i="1"/>
  <c r="CQ246" i="1"/>
  <c r="CP246" i="1"/>
  <c r="CO246" i="1"/>
  <c r="CN246" i="1"/>
  <c r="CM246" i="1"/>
  <c r="CL246" i="1"/>
  <c r="CK246" i="1"/>
  <c r="CJ246" i="1"/>
  <c r="CI246" i="1"/>
  <c r="CH246" i="1"/>
  <c r="CG246" i="1"/>
  <c r="CF246" i="1"/>
  <c r="CE246" i="1"/>
  <c r="CD246" i="1"/>
  <c r="CC246" i="1"/>
  <c r="CB246" i="1"/>
  <c r="CA246" i="1"/>
  <c r="CR245" i="1"/>
  <c r="CQ245" i="1"/>
  <c r="CP245" i="1"/>
  <c r="CO245" i="1"/>
  <c r="CN245" i="1"/>
  <c r="CM245" i="1"/>
  <c r="CL245" i="1"/>
  <c r="CK245" i="1"/>
  <c r="CJ245" i="1"/>
  <c r="CI245" i="1"/>
  <c r="CH245" i="1"/>
  <c r="CG245" i="1"/>
  <c r="CF245" i="1"/>
  <c r="CE245" i="1"/>
  <c r="CD245" i="1"/>
  <c r="CC245" i="1"/>
  <c r="CB245" i="1"/>
  <c r="CA245" i="1"/>
  <c r="CR244" i="1"/>
  <c r="CQ244" i="1"/>
  <c r="CP244" i="1"/>
  <c r="CO244" i="1"/>
  <c r="CN244" i="1"/>
  <c r="CM244" i="1"/>
  <c r="CL244" i="1"/>
  <c r="CK244" i="1"/>
  <c r="CJ244" i="1"/>
  <c r="CI244" i="1"/>
  <c r="CH244" i="1"/>
  <c r="CG244" i="1"/>
  <c r="CF244" i="1"/>
  <c r="CE244" i="1"/>
  <c r="CD244" i="1"/>
  <c r="CC244" i="1"/>
  <c r="CB244" i="1"/>
  <c r="CA244" i="1"/>
  <c r="CR243" i="1"/>
  <c r="CQ243" i="1"/>
  <c r="CP243" i="1"/>
  <c r="CO243" i="1"/>
  <c r="CN243" i="1"/>
  <c r="CM243" i="1"/>
  <c r="CL243" i="1"/>
  <c r="CK243" i="1"/>
  <c r="CJ243" i="1"/>
  <c r="CI243" i="1"/>
  <c r="CH243" i="1"/>
  <c r="CG243" i="1"/>
  <c r="CF243" i="1"/>
  <c r="CE243" i="1"/>
  <c r="CD243" i="1"/>
  <c r="CC243" i="1"/>
  <c r="CB243" i="1"/>
  <c r="CA243" i="1"/>
  <c r="CR242" i="1"/>
  <c r="CQ242" i="1"/>
  <c r="CP242" i="1"/>
  <c r="CO242" i="1"/>
  <c r="CN242" i="1"/>
  <c r="CM242" i="1"/>
  <c r="CL242" i="1"/>
  <c r="CK242" i="1"/>
  <c r="CJ242" i="1"/>
  <c r="CI242" i="1"/>
  <c r="CH242" i="1"/>
  <c r="CG242" i="1"/>
  <c r="CF242" i="1"/>
  <c r="CE242" i="1"/>
  <c r="CD242" i="1"/>
  <c r="CC242" i="1"/>
  <c r="CB242" i="1"/>
  <c r="CA242" i="1"/>
  <c r="CR241" i="1"/>
  <c r="CQ241" i="1"/>
  <c r="CP241" i="1"/>
  <c r="CO241" i="1"/>
  <c r="CN241" i="1"/>
  <c r="CM241" i="1"/>
  <c r="CL241" i="1"/>
  <c r="CK241" i="1"/>
  <c r="CJ241" i="1"/>
  <c r="CI241" i="1"/>
  <c r="CH241" i="1"/>
  <c r="CG241" i="1"/>
  <c r="CF241" i="1"/>
  <c r="CE241" i="1"/>
  <c r="CD241" i="1"/>
  <c r="CC241" i="1"/>
  <c r="CB241" i="1"/>
  <c r="CA241" i="1"/>
  <c r="CR240" i="1"/>
  <c r="CQ240" i="1"/>
  <c r="CP240" i="1"/>
  <c r="CO240" i="1"/>
  <c r="CN240" i="1"/>
  <c r="CM240" i="1"/>
  <c r="CL240" i="1"/>
  <c r="CK240" i="1"/>
  <c r="CJ240" i="1"/>
  <c r="CI240" i="1"/>
  <c r="CH240" i="1"/>
  <c r="CG240" i="1"/>
  <c r="CF240" i="1"/>
  <c r="CE240" i="1"/>
  <c r="CD240" i="1"/>
  <c r="CC240" i="1"/>
  <c r="CB240" i="1"/>
  <c r="CA240" i="1"/>
  <c r="CR239" i="1"/>
  <c r="CQ239" i="1"/>
  <c r="CP239" i="1"/>
  <c r="CO239" i="1"/>
  <c r="CN239" i="1"/>
  <c r="CM239" i="1"/>
  <c r="CL239" i="1"/>
  <c r="CK239" i="1"/>
  <c r="CJ239" i="1"/>
  <c r="CI239" i="1"/>
  <c r="CH239" i="1"/>
  <c r="CG239" i="1"/>
  <c r="CF239" i="1"/>
  <c r="CE239" i="1"/>
  <c r="CD239" i="1"/>
  <c r="CC239" i="1"/>
  <c r="CB239" i="1"/>
  <c r="CA239" i="1"/>
  <c r="CR238" i="1"/>
  <c r="CQ238" i="1"/>
  <c r="CP238" i="1"/>
  <c r="CO238" i="1"/>
  <c r="CN238" i="1"/>
  <c r="CM238" i="1"/>
  <c r="CL238" i="1"/>
  <c r="CK238" i="1"/>
  <c r="CJ238" i="1"/>
  <c r="CI238" i="1"/>
  <c r="CH238" i="1"/>
  <c r="CG238" i="1"/>
  <c r="CF238" i="1"/>
  <c r="CE238" i="1"/>
  <c r="CD238" i="1"/>
  <c r="CC238" i="1"/>
  <c r="CB238" i="1"/>
  <c r="CA238" i="1"/>
  <c r="CR237" i="1"/>
  <c r="CQ237" i="1"/>
  <c r="CP237" i="1"/>
  <c r="CO237" i="1"/>
  <c r="CN237" i="1"/>
  <c r="CM237" i="1"/>
  <c r="CL237" i="1"/>
  <c r="CK237" i="1"/>
  <c r="CJ237" i="1"/>
  <c r="CI237" i="1"/>
  <c r="CH237" i="1"/>
  <c r="CG237" i="1"/>
  <c r="CF237" i="1"/>
  <c r="CE237" i="1"/>
  <c r="CD237" i="1"/>
  <c r="CC237" i="1"/>
  <c r="CB237" i="1"/>
  <c r="CA237" i="1"/>
  <c r="CR236" i="1"/>
  <c r="CQ236" i="1"/>
  <c r="CP236" i="1"/>
  <c r="CO236" i="1"/>
  <c r="CN236" i="1"/>
  <c r="CM236" i="1"/>
  <c r="CL236" i="1"/>
  <c r="CK236" i="1"/>
  <c r="CJ236" i="1"/>
  <c r="CI236" i="1"/>
  <c r="CH236" i="1"/>
  <c r="CG236" i="1"/>
  <c r="CF236" i="1"/>
  <c r="CE236" i="1"/>
  <c r="CD236" i="1"/>
  <c r="CC236" i="1"/>
  <c r="CB236" i="1"/>
  <c r="CA236" i="1"/>
  <c r="CR235" i="1"/>
  <c r="CQ235" i="1"/>
  <c r="CP235" i="1"/>
  <c r="CO235" i="1"/>
  <c r="CN235" i="1"/>
  <c r="CM235" i="1"/>
  <c r="CL235" i="1"/>
  <c r="CK235" i="1"/>
  <c r="CJ235" i="1"/>
  <c r="CI235" i="1"/>
  <c r="CH235" i="1"/>
  <c r="CG235" i="1"/>
  <c r="CF235" i="1"/>
  <c r="CE235" i="1"/>
  <c r="CD235" i="1"/>
  <c r="CC235" i="1"/>
  <c r="CB235" i="1"/>
  <c r="CA235" i="1"/>
  <c r="CR234" i="1"/>
  <c r="CQ234" i="1"/>
  <c r="CP234" i="1"/>
  <c r="CO234" i="1"/>
  <c r="CN234" i="1"/>
  <c r="CM234" i="1"/>
  <c r="CL234" i="1"/>
  <c r="CK234" i="1"/>
  <c r="CJ234" i="1"/>
  <c r="CI234" i="1"/>
  <c r="CH234" i="1"/>
  <c r="CG234" i="1"/>
  <c r="CF234" i="1"/>
  <c r="CE234" i="1"/>
  <c r="CD234" i="1"/>
  <c r="CC234" i="1"/>
  <c r="CB234" i="1"/>
  <c r="CA234" i="1"/>
  <c r="CR233" i="1"/>
  <c r="CQ233" i="1"/>
  <c r="CP233" i="1"/>
  <c r="CO233" i="1"/>
  <c r="CN233" i="1"/>
  <c r="CM233" i="1"/>
  <c r="CL233" i="1"/>
  <c r="CK233" i="1"/>
  <c r="CJ233" i="1"/>
  <c r="CI233" i="1"/>
  <c r="CH233" i="1"/>
  <c r="CG233" i="1"/>
  <c r="CF233" i="1"/>
  <c r="CE233" i="1"/>
  <c r="CD233" i="1"/>
  <c r="CC233" i="1"/>
  <c r="CB233" i="1"/>
  <c r="CA233" i="1"/>
  <c r="CR232" i="1"/>
  <c r="CQ232" i="1"/>
  <c r="CP232" i="1"/>
  <c r="CO232" i="1"/>
  <c r="CN232" i="1"/>
  <c r="CM232" i="1"/>
  <c r="CL232" i="1"/>
  <c r="CK232" i="1"/>
  <c r="CJ232" i="1"/>
  <c r="CI232" i="1"/>
  <c r="CH232" i="1"/>
  <c r="CG232" i="1"/>
  <c r="CF232" i="1"/>
  <c r="CE232" i="1"/>
  <c r="CD232" i="1"/>
  <c r="CC232" i="1"/>
  <c r="CB232" i="1"/>
  <c r="CA232" i="1"/>
  <c r="CR231" i="1"/>
  <c r="CQ231" i="1"/>
  <c r="CP231" i="1"/>
  <c r="CO231" i="1"/>
  <c r="CN231" i="1"/>
  <c r="CM231" i="1"/>
  <c r="CL231" i="1"/>
  <c r="CK231" i="1"/>
  <c r="CJ231" i="1"/>
  <c r="CI231" i="1"/>
  <c r="CH231" i="1"/>
  <c r="CG231" i="1"/>
  <c r="CF231" i="1"/>
  <c r="CE231" i="1"/>
  <c r="CD231" i="1"/>
  <c r="CC231" i="1"/>
  <c r="CB231" i="1"/>
  <c r="CA231" i="1"/>
  <c r="CR230" i="1"/>
  <c r="CQ230" i="1"/>
  <c r="CP230" i="1"/>
  <c r="CO230" i="1"/>
  <c r="CN230" i="1"/>
  <c r="CM230" i="1"/>
  <c r="CL230" i="1"/>
  <c r="CK230" i="1"/>
  <c r="CJ230" i="1"/>
  <c r="CI230" i="1"/>
  <c r="CH230" i="1"/>
  <c r="CG230" i="1"/>
  <c r="CF230" i="1"/>
  <c r="CE230" i="1"/>
  <c r="CD230" i="1"/>
  <c r="CC230" i="1"/>
  <c r="CB230" i="1"/>
  <c r="CA230" i="1"/>
  <c r="CR229" i="1"/>
  <c r="CQ229" i="1"/>
  <c r="CP229" i="1"/>
  <c r="CO229" i="1"/>
  <c r="CN229" i="1"/>
  <c r="CM229" i="1"/>
  <c r="CL229" i="1"/>
  <c r="CK229" i="1"/>
  <c r="CJ229" i="1"/>
  <c r="CI229" i="1"/>
  <c r="CH229" i="1"/>
  <c r="CG229" i="1"/>
  <c r="CF229" i="1"/>
  <c r="CE229" i="1"/>
  <c r="CD229" i="1"/>
  <c r="CC229" i="1"/>
  <c r="CB229" i="1"/>
  <c r="CA229" i="1"/>
  <c r="CR228" i="1"/>
  <c r="CQ228" i="1"/>
  <c r="CP228" i="1"/>
  <c r="CO228" i="1"/>
  <c r="CN228" i="1"/>
  <c r="CM228" i="1"/>
  <c r="CL228" i="1"/>
  <c r="CK228" i="1"/>
  <c r="CJ228" i="1"/>
  <c r="CI228" i="1"/>
  <c r="CH228" i="1"/>
  <c r="CG228" i="1"/>
  <c r="CF228" i="1"/>
  <c r="CE228" i="1"/>
  <c r="CD228" i="1"/>
  <c r="CC228" i="1"/>
  <c r="CB228" i="1"/>
  <c r="CA228" i="1"/>
  <c r="CR227" i="1"/>
  <c r="CQ227" i="1"/>
  <c r="CP227" i="1"/>
  <c r="CO227" i="1"/>
  <c r="CN227" i="1"/>
  <c r="CM227" i="1"/>
  <c r="CL227" i="1"/>
  <c r="CK227" i="1"/>
  <c r="CJ227" i="1"/>
  <c r="CI227" i="1"/>
  <c r="CH227" i="1"/>
  <c r="CG227" i="1"/>
  <c r="CF227" i="1"/>
  <c r="CE227" i="1"/>
  <c r="CD227" i="1"/>
  <c r="CC227" i="1"/>
  <c r="CB227" i="1"/>
  <c r="CA227" i="1"/>
  <c r="CR226" i="1"/>
  <c r="CQ226" i="1"/>
  <c r="CP226" i="1"/>
  <c r="CO226" i="1"/>
  <c r="CN226" i="1"/>
  <c r="CM226" i="1"/>
  <c r="CL226" i="1"/>
  <c r="CK226" i="1"/>
  <c r="CJ226" i="1"/>
  <c r="CI226" i="1"/>
  <c r="CH226" i="1"/>
  <c r="CG226" i="1"/>
  <c r="CF226" i="1"/>
  <c r="CE226" i="1"/>
  <c r="CD226" i="1"/>
  <c r="CC226" i="1"/>
  <c r="CB226" i="1"/>
  <c r="CA226" i="1"/>
  <c r="CR225" i="1"/>
  <c r="CQ225" i="1"/>
  <c r="CP225" i="1"/>
  <c r="CO225" i="1"/>
  <c r="CN225" i="1"/>
  <c r="CM225" i="1"/>
  <c r="CL225" i="1"/>
  <c r="CK225" i="1"/>
  <c r="CJ225" i="1"/>
  <c r="CI225" i="1"/>
  <c r="CH225" i="1"/>
  <c r="CG225" i="1"/>
  <c r="CF225" i="1"/>
  <c r="CE225" i="1"/>
  <c r="CD225" i="1"/>
  <c r="CC225" i="1"/>
  <c r="CB225" i="1"/>
  <c r="CA225" i="1"/>
  <c r="CR224" i="1"/>
  <c r="CQ224" i="1"/>
  <c r="CP224" i="1"/>
  <c r="CO224" i="1"/>
  <c r="CN224" i="1"/>
  <c r="CM224" i="1"/>
  <c r="CL224" i="1"/>
  <c r="CK224" i="1"/>
  <c r="CJ224" i="1"/>
  <c r="CI224" i="1"/>
  <c r="CH224" i="1"/>
  <c r="CG224" i="1"/>
  <c r="CF224" i="1"/>
  <c r="CE224" i="1"/>
  <c r="CD224" i="1"/>
  <c r="CC224" i="1"/>
  <c r="CB224" i="1"/>
  <c r="CA224" i="1"/>
  <c r="CR223" i="1"/>
  <c r="CQ223" i="1"/>
  <c r="CP223" i="1"/>
  <c r="CO223" i="1"/>
  <c r="CN223" i="1"/>
  <c r="CM223" i="1"/>
  <c r="CL223" i="1"/>
  <c r="CK223" i="1"/>
  <c r="CJ223" i="1"/>
  <c r="CI223" i="1"/>
  <c r="CH223" i="1"/>
  <c r="CG223" i="1"/>
  <c r="CF223" i="1"/>
  <c r="CE223" i="1"/>
  <c r="CD223" i="1"/>
  <c r="CC223" i="1"/>
  <c r="CB223" i="1"/>
  <c r="CA223" i="1"/>
  <c r="CR222" i="1"/>
  <c r="CQ222" i="1"/>
  <c r="CP222" i="1"/>
  <c r="CO222" i="1"/>
  <c r="CN222" i="1"/>
  <c r="CM222" i="1"/>
  <c r="CL222" i="1"/>
  <c r="CK222" i="1"/>
  <c r="CJ222" i="1"/>
  <c r="CI222" i="1"/>
  <c r="CH222" i="1"/>
  <c r="CG222" i="1"/>
  <c r="CF222" i="1"/>
  <c r="CE222" i="1"/>
  <c r="CD222" i="1"/>
  <c r="CC222" i="1"/>
  <c r="CB222" i="1"/>
  <c r="CA222" i="1"/>
  <c r="CR221" i="1"/>
  <c r="CQ221" i="1"/>
  <c r="CP221" i="1"/>
  <c r="CO221" i="1"/>
  <c r="CN221" i="1"/>
  <c r="CM221" i="1"/>
  <c r="CL221" i="1"/>
  <c r="CK221" i="1"/>
  <c r="CJ221" i="1"/>
  <c r="CI221" i="1"/>
  <c r="CH221" i="1"/>
  <c r="CG221" i="1"/>
  <c r="CF221" i="1"/>
  <c r="CE221" i="1"/>
  <c r="CD221" i="1"/>
  <c r="CC221" i="1"/>
  <c r="CB221" i="1"/>
  <c r="CA221" i="1"/>
  <c r="CR220" i="1"/>
  <c r="CQ220" i="1"/>
  <c r="CP220" i="1"/>
  <c r="CO220" i="1"/>
  <c r="CN220" i="1"/>
  <c r="CM220" i="1"/>
  <c r="CL220" i="1"/>
  <c r="CK220" i="1"/>
  <c r="CJ220" i="1"/>
  <c r="CI220" i="1"/>
  <c r="CH220" i="1"/>
  <c r="CG220" i="1"/>
  <c r="CF220" i="1"/>
  <c r="CE220" i="1"/>
  <c r="CD220" i="1"/>
  <c r="CC220" i="1"/>
  <c r="CB220" i="1"/>
  <c r="CA220" i="1"/>
  <c r="CR219" i="1"/>
  <c r="CQ219" i="1"/>
  <c r="CP219" i="1"/>
  <c r="CO219" i="1"/>
  <c r="CN219" i="1"/>
  <c r="CM219" i="1"/>
  <c r="CL219" i="1"/>
  <c r="CK219" i="1"/>
  <c r="CJ219" i="1"/>
  <c r="CI219" i="1"/>
  <c r="CH219" i="1"/>
  <c r="CG219" i="1"/>
  <c r="CF219" i="1"/>
  <c r="CE219" i="1"/>
  <c r="CD219" i="1"/>
  <c r="CC219" i="1"/>
  <c r="CB219" i="1"/>
  <c r="CA219" i="1"/>
  <c r="CR218" i="1"/>
  <c r="CQ218" i="1"/>
  <c r="CP218" i="1"/>
  <c r="CO218" i="1"/>
  <c r="CN218" i="1"/>
  <c r="CM218" i="1"/>
  <c r="CL218" i="1"/>
  <c r="CK218" i="1"/>
  <c r="CJ218" i="1"/>
  <c r="CI218" i="1"/>
  <c r="CH218" i="1"/>
  <c r="CG218" i="1"/>
  <c r="CF218" i="1"/>
  <c r="CE218" i="1"/>
  <c r="CD218" i="1"/>
  <c r="CC218" i="1"/>
  <c r="CB218" i="1"/>
  <c r="CA218" i="1"/>
  <c r="CR217" i="1"/>
  <c r="CQ217" i="1"/>
  <c r="CP217" i="1"/>
  <c r="CO217" i="1"/>
  <c r="CN217" i="1"/>
  <c r="CM217" i="1"/>
  <c r="CL217" i="1"/>
  <c r="CK217" i="1"/>
  <c r="CJ217" i="1"/>
  <c r="CI217" i="1"/>
  <c r="CH217" i="1"/>
  <c r="CG217" i="1"/>
  <c r="CF217" i="1"/>
  <c r="CE217" i="1"/>
  <c r="CD217" i="1"/>
  <c r="CC217" i="1"/>
  <c r="CB217" i="1"/>
  <c r="CA217" i="1"/>
  <c r="CR216" i="1"/>
  <c r="CQ216" i="1"/>
  <c r="CP216" i="1"/>
  <c r="CO216" i="1"/>
  <c r="CN216" i="1"/>
  <c r="CM216" i="1"/>
  <c r="CL216" i="1"/>
  <c r="CK216" i="1"/>
  <c r="CJ216" i="1"/>
  <c r="CI216" i="1"/>
  <c r="CH216" i="1"/>
  <c r="CG216" i="1"/>
  <c r="CF216" i="1"/>
  <c r="CE216" i="1"/>
  <c r="CD216" i="1"/>
  <c r="CC216" i="1"/>
  <c r="CB216" i="1"/>
  <c r="CA216" i="1"/>
  <c r="CR215" i="1"/>
  <c r="CQ215" i="1"/>
  <c r="CP215" i="1"/>
  <c r="CO215" i="1"/>
  <c r="CN215" i="1"/>
  <c r="CM215" i="1"/>
  <c r="CL215" i="1"/>
  <c r="CK215" i="1"/>
  <c r="CJ215" i="1"/>
  <c r="CI215" i="1"/>
  <c r="CH215" i="1"/>
  <c r="CG215" i="1"/>
  <c r="CF215" i="1"/>
  <c r="CE215" i="1"/>
  <c r="CD215" i="1"/>
  <c r="CC215" i="1"/>
  <c r="CB215" i="1"/>
  <c r="CA215" i="1"/>
  <c r="CR214" i="1"/>
  <c r="CQ214" i="1"/>
  <c r="CP214" i="1"/>
  <c r="CO214" i="1"/>
  <c r="CN214" i="1"/>
  <c r="CM214" i="1"/>
  <c r="CL214" i="1"/>
  <c r="CK214" i="1"/>
  <c r="CJ214" i="1"/>
  <c r="CI214" i="1"/>
  <c r="CH214" i="1"/>
  <c r="CG214" i="1"/>
  <c r="CF214" i="1"/>
  <c r="CE214" i="1"/>
  <c r="CD214" i="1"/>
  <c r="CC214" i="1"/>
  <c r="CB214" i="1"/>
  <c r="CA214" i="1"/>
  <c r="CR213" i="1"/>
  <c r="CQ213" i="1"/>
  <c r="CP213" i="1"/>
  <c r="CO213" i="1"/>
  <c r="CN213" i="1"/>
  <c r="CM213" i="1"/>
  <c r="CL213" i="1"/>
  <c r="CK213" i="1"/>
  <c r="CJ213" i="1"/>
  <c r="CI213" i="1"/>
  <c r="CH213" i="1"/>
  <c r="CG213" i="1"/>
  <c r="CF213" i="1"/>
  <c r="CE213" i="1"/>
  <c r="CD213" i="1"/>
  <c r="CC213" i="1"/>
  <c r="CB213" i="1"/>
  <c r="CA213" i="1"/>
  <c r="CR212" i="1"/>
  <c r="CQ212" i="1"/>
  <c r="CP212" i="1"/>
  <c r="CO212" i="1"/>
  <c r="CN212" i="1"/>
  <c r="CM212" i="1"/>
  <c r="CL212" i="1"/>
  <c r="CK212" i="1"/>
  <c r="CJ212" i="1"/>
  <c r="CI212" i="1"/>
  <c r="CH212" i="1"/>
  <c r="CG212" i="1"/>
  <c r="CF212" i="1"/>
  <c r="CE212" i="1"/>
  <c r="CD212" i="1"/>
  <c r="CC212" i="1"/>
  <c r="CB212" i="1"/>
  <c r="CA212" i="1"/>
  <c r="CR211" i="1"/>
  <c r="CQ211" i="1"/>
  <c r="CP211" i="1"/>
  <c r="CO211" i="1"/>
  <c r="CN211" i="1"/>
  <c r="CM211" i="1"/>
  <c r="CL211" i="1"/>
  <c r="CK211" i="1"/>
  <c r="CJ211" i="1"/>
  <c r="CI211" i="1"/>
  <c r="CH211" i="1"/>
  <c r="CG211" i="1"/>
  <c r="CF211" i="1"/>
  <c r="CE211" i="1"/>
  <c r="CD211" i="1"/>
  <c r="CC211" i="1"/>
  <c r="CB211" i="1"/>
  <c r="CA211" i="1"/>
  <c r="CR210" i="1"/>
  <c r="CQ210" i="1"/>
  <c r="CP210" i="1"/>
  <c r="CO210" i="1"/>
  <c r="CN210" i="1"/>
  <c r="CM210" i="1"/>
  <c r="CL210" i="1"/>
  <c r="CK210" i="1"/>
  <c r="CJ210" i="1"/>
  <c r="CI210" i="1"/>
  <c r="CH210" i="1"/>
  <c r="CG210" i="1"/>
  <c r="CF210" i="1"/>
  <c r="CE210" i="1"/>
  <c r="CD210" i="1"/>
  <c r="CC210" i="1"/>
  <c r="CB210" i="1"/>
  <c r="CA210" i="1"/>
  <c r="CR209" i="1"/>
  <c r="CQ209" i="1"/>
  <c r="CP209" i="1"/>
  <c r="CO209" i="1"/>
  <c r="CN209" i="1"/>
  <c r="CM209" i="1"/>
  <c r="CL209" i="1"/>
  <c r="CK209" i="1"/>
  <c r="CJ209" i="1"/>
  <c r="CI209" i="1"/>
  <c r="CH209" i="1"/>
  <c r="CG209" i="1"/>
  <c r="CF209" i="1"/>
  <c r="CE209" i="1"/>
  <c r="CD209" i="1"/>
  <c r="CC209" i="1"/>
  <c r="CB209" i="1"/>
  <c r="CA209" i="1"/>
  <c r="CR208" i="1"/>
  <c r="CQ208" i="1"/>
  <c r="CP208" i="1"/>
  <c r="CO208" i="1"/>
  <c r="CN208" i="1"/>
  <c r="CM208" i="1"/>
  <c r="CL208" i="1"/>
  <c r="CK208" i="1"/>
  <c r="CJ208" i="1"/>
  <c r="CI208" i="1"/>
  <c r="CH208" i="1"/>
  <c r="CG208" i="1"/>
  <c r="CF208" i="1"/>
  <c r="CE208" i="1"/>
  <c r="CD208" i="1"/>
  <c r="CC208" i="1"/>
  <c r="CB208" i="1"/>
  <c r="CA208" i="1"/>
  <c r="CR207" i="1"/>
  <c r="CQ207" i="1"/>
  <c r="CP207" i="1"/>
  <c r="CO207" i="1"/>
  <c r="CN207" i="1"/>
  <c r="CM207" i="1"/>
  <c r="CL207" i="1"/>
  <c r="CK207" i="1"/>
  <c r="CJ207" i="1"/>
  <c r="CI207" i="1"/>
  <c r="CH207" i="1"/>
  <c r="CG207" i="1"/>
  <c r="CF207" i="1"/>
  <c r="CE207" i="1"/>
  <c r="CD207" i="1"/>
  <c r="CC207" i="1"/>
  <c r="CB207" i="1"/>
  <c r="CA207" i="1"/>
  <c r="CR206" i="1"/>
  <c r="CQ206" i="1"/>
  <c r="CP206" i="1"/>
  <c r="CO206" i="1"/>
  <c r="CN206" i="1"/>
  <c r="CM206" i="1"/>
  <c r="CL206" i="1"/>
  <c r="CK206" i="1"/>
  <c r="CJ206" i="1"/>
  <c r="CI206" i="1"/>
  <c r="CH206" i="1"/>
  <c r="CG206" i="1"/>
  <c r="CF206" i="1"/>
  <c r="CE206" i="1"/>
  <c r="CD206" i="1"/>
  <c r="CC206" i="1"/>
  <c r="CB206" i="1"/>
  <c r="CA206" i="1"/>
  <c r="CR205" i="1"/>
  <c r="CQ205" i="1"/>
  <c r="CP205" i="1"/>
  <c r="CO205" i="1"/>
  <c r="CN205" i="1"/>
  <c r="CM205" i="1"/>
  <c r="CL205" i="1"/>
  <c r="CK205" i="1"/>
  <c r="CJ205" i="1"/>
  <c r="CI205" i="1"/>
  <c r="CH205" i="1"/>
  <c r="CG205" i="1"/>
  <c r="CF205" i="1"/>
  <c r="CE205" i="1"/>
  <c r="CD205" i="1"/>
  <c r="CC205" i="1"/>
  <c r="CB205" i="1"/>
  <c r="CA205" i="1"/>
  <c r="CR204" i="1"/>
  <c r="CQ204" i="1"/>
  <c r="CP204" i="1"/>
  <c r="CO204" i="1"/>
  <c r="CN204" i="1"/>
  <c r="CM204" i="1"/>
  <c r="CL204" i="1"/>
  <c r="CK204" i="1"/>
  <c r="CJ204" i="1"/>
  <c r="CI204" i="1"/>
  <c r="CH204" i="1"/>
  <c r="CG204" i="1"/>
  <c r="CF204" i="1"/>
  <c r="CE204" i="1"/>
  <c r="CD204" i="1"/>
  <c r="CC204" i="1"/>
  <c r="CB204" i="1"/>
  <c r="CA204" i="1"/>
  <c r="CR203" i="1"/>
  <c r="CQ203" i="1"/>
  <c r="CP203" i="1"/>
  <c r="CO203" i="1"/>
  <c r="CN203" i="1"/>
  <c r="CM203" i="1"/>
  <c r="CL203" i="1"/>
  <c r="CK203" i="1"/>
  <c r="CJ203" i="1"/>
  <c r="CI203" i="1"/>
  <c r="CH203" i="1"/>
  <c r="CG203" i="1"/>
  <c r="CF203" i="1"/>
  <c r="CE203" i="1"/>
  <c r="CD203" i="1"/>
  <c r="CC203" i="1"/>
  <c r="CB203" i="1"/>
  <c r="CA203" i="1"/>
  <c r="CR202" i="1"/>
  <c r="CQ202" i="1"/>
  <c r="CP202" i="1"/>
  <c r="CO202" i="1"/>
  <c r="CN202" i="1"/>
  <c r="CM202" i="1"/>
  <c r="CL202" i="1"/>
  <c r="CK202" i="1"/>
  <c r="CJ202" i="1"/>
  <c r="CI202" i="1"/>
  <c r="CH202" i="1"/>
  <c r="CG202" i="1"/>
  <c r="CF202" i="1"/>
  <c r="CE202" i="1"/>
  <c r="CD202" i="1"/>
  <c r="CC202" i="1"/>
  <c r="CB202" i="1"/>
  <c r="CA202" i="1"/>
  <c r="CR201" i="1"/>
  <c r="CQ201" i="1"/>
  <c r="CP201" i="1"/>
  <c r="CO201" i="1"/>
  <c r="CN201" i="1"/>
  <c r="CM201" i="1"/>
  <c r="CL201" i="1"/>
  <c r="CK201" i="1"/>
  <c r="CJ201" i="1"/>
  <c r="CI201" i="1"/>
  <c r="CH201" i="1"/>
  <c r="CG201" i="1"/>
  <c r="CF201" i="1"/>
  <c r="CE201" i="1"/>
  <c r="CD201" i="1"/>
  <c r="CC201" i="1"/>
  <c r="CB201" i="1"/>
  <c r="CA201" i="1"/>
  <c r="CR200" i="1"/>
  <c r="CQ200" i="1"/>
  <c r="CP200" i="1"/>
  <c r="CO200" i="1"/>
  <c r="CN200" i="1"/>
  <c r="CM200" i="1"/>
  <c r="CL200" i="1"/>
  <c r="CK200" i="1"/>
  <c r="CJ200" i="1"/>
  <c r="CI200" i="1"/>
  <c r="CH200" i="1"/>
  <c r="CG200" i="1"/>
  <c r="CF200" i="1"/>
  <c r="CE200" i="1"/>
  <c r="CD200" i="1"/>
  <c r="CC200" i="1"/>
  <c r="CB200" i="1"/>
  <c r="CA200" i="1"/>
  <c r="CR199" i="1"/>
  <c r="CQ199" i="1"/>
  <c r="CP199" i="1"/>
  <c r="CO199" i="1"/>
  <c r="CN199" i="1"/>
  <c r="CM199" i="1"/>
  <c r="CL199" i="1"/>
  <c r="CK199" i="1"/>
  <c r="CJ199" i="1"/>
  <c r="CI199" i="1"/>
  <c r="CH199" i="1"/>
  <c r="CG199" i="1"/>
  <c r="CF199" i="1"/>
  <c r="CE199" i="1"/>
  <c r="CD199" i="1"/>
  <c r="CC199" i="1"/>
  <c r="CB199" i="1"/>
  <c r="CA199" i="1"/>
  <c r="CR198" i="1"/>
  <c r="CQ198" i="1"/>
  <c r="CP198" i="1"/>
  <c r="CO198" i="1"/>
  <c r="CN198" i="1"/>
  <c r="CM198" i="1"/>
  <c r="CL198" i="1"/>
  <c r="CK198" i="1"/>
  <c r="CJ198" i="1"/>
  <c r="CI198" i="1"/>
  <c r="CH198" i="1"/>
  <c r="CG198" i="1"/>
  <c r="CF198" i="1"/>
  <c r="CE198" i="1"/>
  <c r="CD198" i="1"/>
  <c r="CC198" i="1"/>
  <c r="CB198" i="1"/>
  <c r="CA198" i="1"/>
  <c r="CR197" i="1"/>
  <c r="CQ197" i="1"/>
  <c r="CP197" i="1"/>
  <c r="CO197" i="1"/>
  <c r="CN197" i="1"/>
  <c r="CM197" i="1"/>
  <c r="CL197" i="1"/>
  <c r="CK197" i="1"/>
  <c r="CJ197" i="1"/>
  <c r="CI197" i="1"/>
  <c r="CH197" i="1"/>
  <c r="CG197" i="1"/>
  <c r="CF197" i="1"/>
  <c r="CE197" i="1"/>
  <c r="CD197" i="1"/>
  <c r="CC197" i="1"/>
  <c r="CB197" i="1"/>
  <c r="CA197" i="1"/>
  <c r="CR196" i="1"/>
  <c r="CQ196" i="1"/>
  <c r="CP196" i="1"/>
  <c r="CO196" i="1"/>
  <c r="CN196" i="1"/>
  <c r="CM196" i="1"/>
  <c r="CL196" i="1"/>
  <c r="CK196" i="1"/>
  <c r="CJ196" i="1"/>
  <c r="CI196" i="1"/>
  <c r="CH196" i="1"/>
  <c r="CG196" i="1"/>
  <c r="CF196" i="1"/>
  <c r="CE196" i="1"/>
  <c r="CD196" i="1"/>
  <c r="CC196" i="1"/>
  <c r="CB196" i="1"/>
  <c r="CA196" i="1"/>
  <c r="CR195" i="1"/>
  <c r="CQ195" i="1"/>
  <c r="CP195" i="1"/>
  <c r="CO195" i="1"/>
  <c r="CN195" i="1"/>
  <c r="CM195" i="1"/>
  <c r="CL195" i="1"/>
  <c r="CK195" i="1"/>
  <c r="CJ195" i="1"/>
  <c r="CI195" i="1"/>
  <c r="CH195" i="1"/>
  <c r="CG195" i="1"/>
  <c r="CF195" i="1"/>
  <c r="CE195" i="1"/>
  <c r="CD195" i="1"/>
  <c r="CC195" i="1"/>
  <c r="CB195" i="1"/>
  <c r="CA195" i="1"/>
  <c r="CR194" i="1"/>
  <c r="CQ194" i="1"/>
  <c r="CP194" i="1"/>
  <c r="CO194" i="1"/>
  <c r="CN194" i="1"/>
  <c r="CM194" i="1"/>
  <c r="CL194" i="1"/>
  <c r="CK194" i="1"/>
  <c r="CJ194" i="1"/>
  <c r="CI194" i="1"/>
  <c r="CH194" i="1"/>
  <c r="CG194" i="1"/>
  <c r="CF194" i="1"/>
  <c r="CE194" i="1"/>
  <c r="CD194" i="1"/>
  <c r="CC194" i="1"/>
  <c r="CB194" i="1"/>
  <c r="CA194" i="1"/>
  <c r="CR193" i="1"/>
  <c r="CQ193" i="1"/>
  <c r="CP193" i="1"/>
  <c r="CO193" i="1"/>
  <c r="CN193" i="1"/>
  <c r="CM193" i="1"/>
  <c r="CL193" i="1"/>
  <c r="CK193" i="1"/>
  <c r="CJ193" i="1"/>
  <c r="CI193" i="1"/>
  <c r="CH193" i="1"/>
  <c r="CG193" i="1"/>
  <c r="CF193" i="1"/>
  <c r="CE193" i="1"/>
  <c r="CD193" i="1"/>
  <c r="CC193" i="1"/>
  <c r="CB193" i="1"/>
  <c r="CA193" i="1"/>
  <c r="CR192" i="1"/>
  <c r="CQ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CB192" i="1"/>
  <c r="CA192" i="1"/>
  <c r="CR191" i="1"/>
  <c r="CQ191" i="1"/>
  <c r="CP191" i="1"/>
  <c r="CO191" i="1"/>
  <c r="CN191" i="1"/>
  <c r="CM191" i="1"/>
  <c r="CL191" i="1"/>
  <c r="CK191" i="1"/>
  <c r="CJ191" i="1"/>
  <c r="CI191" i="1"/>
  <c r="CH191" i="1"/>
  <c r="CG191" i="1"/>
  <c r="CF191" i="1"/>
  <c r="CE191" i="1"/>
  <c r="CD191" i="1"/>
  <c r="CC191" i="1"/>
  <c r="CB191" i="1"/>
  <c r="CA191" i="1"/>
  <c r="CR190" i="1"/>
  <c r="CQ190" i="1"/>
  <c r="CP190" i="1"/>
  <c r="CO190" i="1"/>
  <c r="CN190" i="1"/>
  <c r="CM190" i="1"/>
  <c r="CL190" i="1"/>
  <c r="CK190" i="1"/>
  <c r="CJ190" i="1"/>
  <c r="CI190" i="1"/>
  <c r="CH190" i="1"/>
  <c r="CG190" i="1"/>
  <c r="CF190" i="1"/>
  <c r="CE190" i="1"/>
  <c r="CD190" i="1"/>
  <c r="CC190" i="1"/>
  <c r="CB190" i="1"/>
  <c r="CA190" i="1"/>
  <c r="CR189" i="1"/>
  <c r="CQ189" i="1"/>
  <c r="CP189" i="1"/>
  <c r="CO189" i="1"/>
  <c r="CN189" i="1"/>
  <c r="CM189" i="1"/>
  <c r="CL189" i="1"/>
  <c r="CK189" i="1"/>
  <c r="CJ189" i="1"/>
  <c r="CI189" i="1"/>
  <c r="CH189" i="1"/>
  <c r="CG189" i="1"/>
  <c r="CF189" i="1"/>
  <c r="CE189" i="1"/>
  <c r="CD189" i="1"/>
  <c r="CC189" i="1"/>
  <c r="CB189" i="1"/>
  <c r="CA189" i="1"/>
  <c r="CR188" i="1"/>
  <c r="CQ188" i="1"/>
  <c r="CP188" i="1"/>
  <c r="CO188" i="1"/>
  <c r="CN188" i="1"/>
  <c r="CM188" i="1"/>
  <c r="CL188" i="1"/>
  <c r="CK188" i="1"/>
  <c r="CJ188" i="1"/>
  <c r="CI188" i="1"/>
  <c r="CH188" i="1"/>
  <c r="CG188" i="1"/>
  <c r="CF188" i="1"/>
  <c r="CE188" i="1"/>
  <c r="CD188" i="1"/>
  <c r="CC188" i="1"/>
  <c r="CB188" i="1"/>
  <c r="CA188" i="1"/>
  <c r="CR187" i="1"/>
  <c r="CQ187" i="1"/>
  <c r="CP187" i="1"/>
  <c r="CO187" i="1"/>
  <c r="CN187" i="1"/>
  <c r="CM187" i="1"/>
  <c r="CL187" i="1"/>
  <c r="CK187" i="1"/>
  <c r="CJ187" i="1"/>
  <c r="CI187" i="1"/>
  <c r="CH187" i="1"/>
  <c r="CG187" i="1"/>
  <c r="CF187" i="1"/>
  <c r="CE187" i="1"/>
  <c r="CD187" i="1"/>
  <c r="CC187" i="1"/>
  <c r="CB187" i="1"/>
  <c r="CA187" i="1"/>
  <c r="CR186" i="1"/>
  <c r="CQ186" i="1"/>
  <c r="CP186" i="1"/>
  <c r="CO186" i="1"/>
  <c r="CN186" i="1"/>
  <c r="CM186" i="1"/>
  <c r="CL186" i="1"/>
  <c r="CK186" i="1"/>
  <c r="CJ186" i="1"/>
  <c r="CI186" i="1"/>
  <c r="CH186" i="1"/>
  <c r="CG186" i="1"/>
  <c r="CF186" i="1"/>
  <c r="CE186" i="1"/>
  <c r="CD186" i="1"/>
  <c r="CC186" i="1"/>
  <c r="CB186" i="1"/>
  <c r="CA186" i="1"/>
  <c r="CR185" i="1"/>
  <c r="CQ185" i="1"/>
  <c r="CP185" i="1"/>
  <c r="CO185" i="1"/>
  <c r="CN185" i="1"/>
  <c r="CM185" i="1"/>
  <c r="CL185" i="1"/>
  <c r="CK185" i="1"/>
  <c r="CJ185" i="1"/>
  <c r="CI185" i="1"/>
  <c r="CH185" i="1"/>
  <c r="CG185" i="1"/>
  <c r="CF185" i="1"/>
  <c r="CE185" i="1"/>
  <c r="CD185" i="1"/>
  <c r="CC185" i="1"/>
  <c r="CB185" i="1"/>
  <c r="CA185" i="1"/>
  <c r="CR184" i="1"/>
  <c r="CQ184" i="1"/>
  <c r="CP184" i="1"/>
  <c r="CO184" i="1"/>
  <c r="CN184" i="1"/>
  <c r="CM184" i="1"/>
  <c r="CL184" i="1"/>
  <c r="CK184" i="1"/>
  <c r="CJ184" i="1"/>
  <c r="CI184" i="1"/>
  <c r="CH184" i="1"/>
  <c r="CG184" i="1"/>
  <c r="CF184" i="1"/>
  <c r="CE184" i="1"/>
  <c r="CD184" i="1"/>
  <c r="CC184" i="1"/>
  <c r="CB184" i="1"/>
  <c r="CA184" i="1"/>
  <c r="CR183" i="1"/>
  <c r="CQ183" i="1"/>
  <c r="CP183" i="1"/>
  <c r="CO183" i="1"/>
  <c r="CN183" i="1"/>
  <c r="CM183" i="1"/>
  <c r="CL183" i="1"/>
  <c r="CK183" i="1"/>
  <c r="CJ183" i="1"/>
  <c r="CI183" i="1"/>
  <c r="CH183" i="1"/>
  <c r="CG183" i="1"/>
  <c r="CF183" i="1"/>
  <c r="CE183" i="1"/>
  <c r="CD183" i="1"/>
  <c r="CC183" i="1"/>
  <c r="CB183" i="1"/>
  <c r="CA183" i="1"/>
  <c r="CR182" i="1"/>
  <c r="CQ182" i="1"/>
  <c r="CP182" i="1"/>
  <c r="CO182" i="1"/>
  <c r="CN182" i="1"/>
  <c r="CM182" i="1"/>
  <c r="CL182" i="1"/>
  <c r="CK182" i="1"/>
  <c r="CJ182" i="1"/>
  <c r="CI182" i="1"/>
  <c r="CH182" i="1"/>
  <c r="CG182" i="1"/>
  <c r="CF182" i="1"/>
  <c r="CE182" i="1"/>
  <c r="CD182" i="1"/>
  <c r="CC182" i="1"/>
  <c r="CB182" i="1"/>
  <c r="CA182" i="1"/>
  <c r="CR181" i="1"/>
  <c r="CQ181" i="1"/>
  <c r="CP181" i="1"/>
  <c r="CO181" i="1"/>
  <c r="CN181" i="1"/>
  <c r="CM181" i="1"/>
  <c r="CL181" i="1"/>
  <c r="CK181" i="1"/>
  <c r="CJ181" i="1"/>
  <c r="CI181" i="1"/>
  <c r="CH181" i="1"/>
  <c r="CG181" i="1"/>
  <c r="CF181" i="1"/>
  <c r="CE181" i="1"/>
  <c r="CD181" i="1"/>
  <c r="CC181" i="1"/>
  <c r="CB181" i="1"/>
  <c r="CA181" i="1"/>
  <c r="CR180" i="1"/>
  <c r="CQ180" i="1"/>
  <c r="CP180" i="1"/>
  <c r="CO180" i="1"/>
  <c r="CN180" i="1"/>
  <c r="CM180" i="1"/>
  <c r="CL180" i="1"/>
  <c r="CK180" i="1"/>
  <c r="CJ180" i="1"/>
  <c r="CI180" i="1"/>
  <c r="CH180" i="1"/>
  <c r="CG180" i="1"/>
  <c r="CF180" i="1"/>
  <c r="CE180" i="1"/>
  <c r="CD180" i="1"/>
  <c r="CC180" i="1"/>
  <c r="CB180" i="1"/>
  <c r="CA180" i="1"/>
  <c r="CR179" i="1"/>
  <c r="CQ179" i="1"/>
  <c r="CP179" i="1"/>
  <c r="CO179" i="1"/>
  <c r="CN179" i="1"/>
  <c r="CM179" i="1"/>
  <c r="CL179" i="1"/>
  <c r="CK179" i="1"/>
  <c r="CJ179" i="1"/>
  <c r="CI179" i="1"/>
  <c r="CH179" i="1"/>
  <c r="CG179" i="1"/>
  <c r="CF179" i="1"/>
  <c r="CE179" i="1"/>
  <c r="CD179" i="1"/>
  <c r="CC179" i="1"/>
  <c r="CB179" i="1"/>
  <c r="CA179" i="1"/>
  <c r="CR178" i="1"/>
  <c r="CQ178" i="1"/>
  <c r="CP178" i="1"/>
  <c r="CO178" i="1"/>
  <c r="CN178" i="1"/>
  <c r="CM178" i="1"/>
  <c r="CL178" i="1"/>
  <c r="CK178" i="1"/>
  <c r="CJ178" i="1"/>
  <c r="CI178" i="1"/>
  <c r="CH178" i="1"/>
  <c r="CG178" i="1"/>
  <c r="CF178" i="1"/>
  <c r="CE178" i="1"/>
  <c r="CD178" i="1"/>
  <c r="CC178" i="1"/>
  <c r="CB178" i="1"/>
  <c r="CA178" i="1"/>
  <c r="CR177" i="1"/>
  <c r="CQ177" i="1"/>
  <c r="CP177" i="1"/>
  <c r="CO177" i="1"/>
  <c r="CN177" i="1"/>
  <c r="CM177" i="1"/>
  <c r="CL177" i="1"/>
  <c r="CK177" i="1"/>
  <c r="CJ177" i="1"/>
  <c r="CI177" i="1"/>
  <c r="CH177" i="1"/>
  <c r="CG177" i="1"/>
  <c r="CF177" i="1"/>
  <c r="CE177" i="1"/>
  <c r="CD177" i="1"/>
  <c r="CC177" i="1"/>
  <c r="CB177" i="1"/>
  <c r="CA177" i="1"/>
  <c r="CR176" i="1"/>
  <c r="CQ176" i="1"/>
  <c r="CP176" i="1"/>
  <c r="CO176" i="1"/>
  <c r="CN176" i="1"/>
  <c r="CM176" i="1"/>
  <c r="CL176" i="1"/>
  <c r="CK176" i="1"/>
  <c r="CJ176" i="1"/>
  <c r="CI176" i="1"/>
  <c r="CH176" i="1"/>
  <c r="CG176" i="1"/>
  <c r="CF176" i="1"/>
  <c r="CE176" i="1"/>
  <c r="CD176" i="1"/>
  <c r="CC176" i="1"/>
  <c r="CB176" i="1"/>
  <c r="CA176" i="1"/>
  <c r="CR175" i="1"/>
  <c r="CQ175" i="1"/>
  <c r="CP175" i="1"/>
  <c r="CO175" i="1"/>
  <c r="CN175" i="1"/>
  <c r="CM175" i="1"/>
  <c r="CL175" i="1"/>
  <c r="CK175" i="1"/>
  <c r="CJ175" i="1"/>
  <c r="CI175" i="1"/>
  <c r="CH175" i="1"/>
  <c r="CG175" i="1"/>
  <c r="CF175" i="1"/>
  <c r="CE175" i="1"/>
  <c r="CD175" i="1"/>
  <c r="CC175" i="1"/>
  <c r="CB175" i="1"/>
  <c r="CA175" i="1"/>
  <c r="CR174" i="1"/>
  <c r="CQ174" i="1"/>
  <c r="CP174" i="1"/>
  <c r="CO174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CB174" i="1"/>
  <c r="CA174" i="1"/>
  <c r="CR173" i="1"/>
  <c r="CQ173" i="1"/>
  <c r="CP173" i="1"/>
  <c r="CO173" i="1"/>
  <c r="CN173" i="1"/>
  <c r="CM173" i="1"/>
  <c r="CL173" i="1"/>
  <c r="CK173" i="1"/>
  <c r="CJ173" i="1"/>
  <c r="CI173" i="1"/>
  <c r="CH173" i="1"/>
  <c r="CG173" i="1"/>
  <c r="CF173" i="1"/>
  <c r="CE173" i="1"/>
  <c r="CD173" i="1"/>
  <c r="CC173" i="1"/>
  <c r="CB173" i="1"/>
  <c r="CA173" i="1"/>
  <c r="CR172" i="1"/>
  <c r="CQ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CB172" i="1"/>
  <c r="CA172" i="1"/>
  <c r="CR171" i="1"/>
  <c r="CQ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CB171" i="1"/>
  <c r="CA171" i="1"/>
  <c r="CR170" i="1"/>
  <c r="CQ170" i="1"/>
  <c r="CP170" i="1"/>
  <c r="CO170" i="1"/>
  <c r="CN170" i="1"/>
  <c r="CM170" i="1"/>
  <c r="CL170" i="1"/>
  <c r="CK170" i="1"/>
  <c r="CJ170" i="1"/>
  <c r="CI170" i="1"/>
  <c r="CH170" i="1"/>
  <c r="CG170" i="1"/>
  <c r="CF170" i="1"/>
  <c r="CE170" i="1"/>
  <c r="CD170" i="1"/>
  <c r="CC170" i="1"/>
  <c r="CB170" i="1"/>
  <c r="CA170" i="1"/>
  <c r="CR169" i="1"/>
  <c r="CQ169" i="1"/>
  <c r="CP169" i="1"/>
  <c r="CO169" i="1"/>
  <c r="CN169" i="1"/>
  <c r="CM169" i="1"/>
  <c r="CL169" i="1"/>
  <c r="CK169" i="1"/>
  <c r="CJ169" i="1"/>
  <c r="CI169" i="1"/>
  <c r="CH169" i="1"/>
  <c r="CG169" i="1"/>
  <c r="CF169" i="1"/>
  <c r="CE169" i="1"/>
  <c r="CD169" i="1"/>
  <c r="CC169" i="1"/>
  <c r="CB169" i="1"/>
  <c r="CA169" i="1"/>
  <c r="CR168" i="1"/>
  <c r="CQ168" i="1"/>
  <c r="CP168" i="1"/>
  <c r="CO168" i="1"/>
  <c r="CN168" i="1"/>
  <c r="CM168" i="1"/>
  <c r="CL168" i="1"/>
  <c r="CK168" i="1"/>
  <c r="CJ168" i="1"/>
  <c r="CI168" i="1"/>
  <c r="CH168" i="1"/>
  <c r="CG168" i="1"/>
  <c r="CF168" i="1"/>
  <c r="CE168" i="1"/>
  <c r="CD168" i="1"/>
  <c r="CC168" i="1"/>
  <c r="CB168" i="1"/>
  <c r="CA168" i="1"/>
  <c r="CR167" i="1"/>
  <c r="CQ167" i="1"/>
  <c r="CP167" i="1"/>
  <c r="CO167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CB167" i="1"/>
  <c r="CA167" i="1"/>
  <c r="CR166" i="1"/>
  <c r="CQ166" i="1"/>
  <c r="CP166" i="1"/>
  <c r="CO166" i="1"/>
  <c r="CN166" i="1"/>
  <c r="CM166" i="1"/>
  <c r="CL166" i="1"/>
  <c r="CK166" i="1"/>
  <c r="CJ166" i="1"/>
  <c r="CI166" i="1"/>
  <c r="CH166" i="1"/>
  <c r="CG166" i="1"/>
  <c r="CF166" i="1"/>
  <c r="CE166" i="1"/>
  <c r="CD166" i="1"/>
  <c r="CC166" i="1"/>
  <c r="CB166" i="1"/>
  <c r="CA166" i="1"/>
  <c r="CR165" i="1"/>
  <c r="CQ165" i="1"/>
  <c r="CP165" i="1"/>
  <c r="CO165" i="1"/>
  <c r="CN165" i="1"/>
  <c r="CM165" i="1"/>
  <c r="CL165" i="1"/>
  <c r="CK165" i="1"/>
  <c r="CJ165" i="1"/>
  <c r="CI165" i="1"/>
  <c r="CH165" i="1"/>
  <c r="CG165" i="1"/>
  <c r="CF165" i="1"/>
  <c r="CE165" i="1"/>
  <c r="CD165" i="1"/>
  <c r="CC165" i="1"/>
  <c r="CB165" i="1"/>
  <c r="CA165" i="1"/>
  <c r="CR164" i="1"/>
  <c r="CQ164" i="1"/>
  <c r="CP164" i="1"/>
  <c r="CO164" i="1"/>
  <c r="CN164" i="1"/>
  <c r="CM164" i="1"/>
  <c r="CL164" i="1"/>
  <c r="CK164" i="1"/>
  <c r="CJ164" i="1"/>
  <c r="CI164" i="1"/>
  <c r="CH164" i="1"/>
  <c r="CG164" i="1"/>
  <c r="CF164" i="1"/>
  <c r="CE164" i="1"/>
  <c r="CD164" i="1"/>
  <c r="CC164" i="1"/>
  <c r="CB164" i="1"/>
  <c r="CA164" i="1"/>
  <c r="CR163" i="1"/>
  <c r="CQ163" i="1"/>
  <c r="CP163" i="1"/>
  <c r="CO163" i="1"/>
  <c r="CN163" i="1"/>
  <c r="CM163" i="1"/>
  <c r="CL163" i="1"/>
  <c r="CK163" i="1"/>
  <c r="CJ163" i="1"/>
  <c r="CI163" i="1"/>
  <c r="CH163" i="1"/>
  <c r="CG163" i="1"/>
  <c r="CF163" i="1"/>
  <c r="CE163" i="1"/>
  <c r="CD163" i="1"/>
  <c r="CC163" i="1"/>
  <c r="CB163" i="1"/>
  <c r="CA163" i="1"/>
  <c r="CR162" i="1"/>
  <c r="CQ162" i="1"/>
  <c r="CP162" i="1"/>
  <c r="CO162" i="1"/>
  <c r="CN162" i="1"/>
  <c r="CM162" i="1"/>
  <c r="CL162" i="1"/>
  <c r="CK162" i="1"/>
  <c r="CJ162" i="1"/>
  <c r="CI162" i="1"/>
  <c r="CH162" i="1"/>
  <c r="CG162" i="1"/>
  <c r="CF162" i="1"/>
  <c r="CE162" i="1"/>
  <c r="CD162" i="1"/>
  <c r="CC162" i="1"/>
  <c r="CB162" i="1"/>
  <c r="CA162" i="1"/>
  <c r="CR161" i="1"/>
  <c r="CQ161" i="1"/>
  <c r="CP161" i="1"/>
  <c r="CO161" i="1"/>
  <c r="CN161" i="1"/>
  <c r="CM161" i="1"/>
  <c r="CL161" i="1"/>
  <c r="CK161" i="1"/>
  <c r="CJ161" i="1"/>
  <c r="CI161" i="1"/>
  <c r="CH161" i="1"/>
  <c r="CG161" i="1"/>
  <c r="CF161" i="1"/>
  <c r="CE161" i="1"/>
  <c r="CD161" i="1"/>
  <c r="CC161" i="1"/>
  <c r="CB161" i="1"/>
  <c r="CA161" i="1"/>
  <c r="CR160" i="1"/>
  <c r="CQ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CR159" i="1"/>
  <c r="CQ159" i="1"/>
  <c r="CP159" i="1"/>
  <c r="CO159" i="1"/>
  <c r="CN159" i="1"/>
  <c r="CM159" i="1"/>
  <c r="CL159" i="1"/>
  <c r="CK159" i="1"/>
  <c r="CJ159" i="1"/>
  <c r="CI159" i="1"/>
  <c r="CH159" i="1"/>
  <c r="CG159" i="1"/>
  <c r="CF159" i="1"/>
  <c r="CE159" i="1"/>
  <c r="CD159" i="1"/>
  <c r="CC159" i="1"/>
  <c r="CB159" i="1"/>
  <c r="CA159" i="1"/>
  <c r="CR158" i="1"/>
  <c r="CQ158" i="1"/>
  <c r="CP158" i="1"/>
  <c r="CO158" i="1"/>
  <c r="CN158" i="1"/>
  <c r="CM158" i="1"/>
  <c r="CL158" i="1"/>
  <c r="CK158" i="1"/>
  <c r="CJ158" i="1"/>
  <c r="CI158" i="1"/>
  <c r="CH158" i="1"/>
  <c r="CG158" i="1"/>
  <c r="CF158" i="1"/>
  <c r="CE158" i="1"/>
  <c r="CD158" i="1"/>
  <c r="CC158" i="1"/>
  <c r="CB158" i="1"/>
  <c r="CA158" i="1"/>
  <c r="CR157" i="1"/>
  <c r="CQ157" i="1"/>
  <c r="CP157" i="1"/>
  <c r="CO157" i="1"/>
  <c r="CN157" i="1"/>
  <c r="CM157" i="1"/>
  <c r="CL157" i="1"/>
  <c r="CK157" i="1"/>
  <c r="CJ157" i="1"/>
  <c r="CI157" i="1"/>
  <c r="CH157" i="1"/>
  <c r="CG157" i="1"/>
  <c r="CF157" i="1"/>
  <c r="CE157" i="1"/>
  <c r="CD157" i="1"/>
  <c r="CC157" i="1"/>
  <c r="CB157" i="1"/>
  <c r="CA157" i="1"/>
  <c r="CR156" i="1"/>
  <c r="CQ156" i="1"/>
  <c r="CP156" i="1"/>
  <c r="CO156" i="1"/>
  <c r="CN156" i="1"/>
  <c r="CM156" i="1"/>
  <c r="CL156" i="1"/>
  <c r="CK156" i="1"/>
  <c r="CJ156" i="1"/>
  <c r="CI156" i="1"/>
  <c r="CH156" i="1"/>
  <c r="CG156" i="1"/>
  <c r="CF156" i="1"/>
  <c r="CE156" i="1"/>
  <c r="CD156" i="1"/>
  <c r="CC156" i="1"/>
  <c r="CB156" i="1"/>
  <c r="CA156" i="1"/>
  <c r="CR155" i="1"/>
  <c r="CQ155" i="1"/>
  <c r="CP155" i="1"/>
  <c r="CO155" i="1"/>
  <c r="CN155" i="1"/>
  <c r="CM155" i="1"/>
  <c r="CL155" i="1"/>
  <c r="CK155" i="1"/>
  <c r="CJ155" i="1"/>
  <c r="CI155" i="1"/>
  <c r="CH155" i="1"/>
  <c r="CG155" i="1"/>
  <c r="CF155" i="1"/>
  <c r="CE155" i="1"/>
  <c r="CD155" i="1"/>
  <c r="CC155" i="1"/>
  <c r="CB155" i="1"/>
  <c r="CA155" i="1"/>
  <c r="CR154" i="1"/>
  <c r="CQ154" i="1"/>
  <c r="CP154" i="1"/>
  <c r="CO154" i="1"/>
  <c r="CN154" i="1"/>
  <c r="CM154" i="1"/>
  <c r="CL154" i="1"/>
  <c r="CK154" i="1"/>
  <c r="CJ154" i="1"/>
  <c r="CI154" i="1"/>
  <c r="CH154" i="1"/>
  <c r="CG154" i="1"/>
  <c r="CF154" i="1"/>
  <c r="CE154" i="1"/>
  <c r="CD154" i="1"/>
  <c r="CC154" i="1"/>
  <c r="CB154" i="1"/>
  <c r="CA154" i="1"/>
  <c r="CR153" i="1"/>
  <c r="CQ153" i="1"/>
  <c r="CP153" i="1"/>
  <c r="CO153" i="1"/>
  <c r="CN153" i="1"/>
  <c r="CM153" i="1"/>
  <c r="CL153" i="1"/>
  <c r="CK153" i="1"/>
  <c r="CJ153" i="1"/>
  <c r="CI153" i="1"/>
  <c r="CH153" i="1"/>
  <c r="CG153" i="1"/>
  <c r="CF153" i="1"/>
  <c r="CE153" i="1"/>
  <c r="CD153" i="1"/>
  <c r="CC153" i="1"/>
  <c r="CB153" i="1"/>
  <c r="CA153" i="1"/>
  <c r="CR152" i="1"/>
  <c r="CQ152" i="1"/>
  <c r="CP152" i="1"/>
  <c r="CO152" i="1"/>
  <c r="CN152" i="1"/>
  <c r="CM152" i="1"/>
  <c r="CL152" i="1"/>
  <c r="CK152" i="1"/>
  <c r="CJ152" i="1"/>
  <c r="CI152" i="1"/>
  <c r="CH152" i="1"/>
  <c r="CG152" i="1"/>
  <c r="CF152" i="1"/>
  <c r="CE152" i="1"/>
  <c r="CD152" i="1"/>
  <c r="CC152" i="1"/>
  <c r="CB152" i="1"/>
  <c r="CA152" i="1"/>
  <c r="CR151" i="1"/>
  <c r="CQ151" i="1"/>
  <c r="CP151" i="1"/>
  <c r="CO151" i="1"/>
  <c r="CN151" i="1"/>
  <c r="CM151" i="1"/>
  <c r="CL151" i="1"/>
  <c r="CK151" i="1"/>
  <c r="CJ151" i="1"/>
  <c r="CI151" i="1"/>
  <c r="CH151" i="1"/>
  <c r="CG151" i="1"/>
  <c r="CF151" i="1"/>
  <c r="CE151" i="1"/>
  <c r="CD151" i="1"/>
  <c r="CC151" i="1"/>
  <c r="CB151" i="1"/>
  <c r="CA151" i="1"/>
  <c r="CR150" i="1"/>
  <c r="CQ150" i="1"/>
  <c r="CP150" i="1"/>
  <c r="CO150" i="1"/>
  <c r="CN150" i="1"/>
  <c r="CM150" i="1"/>
  <c r="CL150" i="1"/>
  <c r="CK150" i="1"/>
  <c r="CJ150" i="1"/>
  <c r="CI150" i="1"/>
  <c r="CH150" i="1"/>
  <c r="CG150" i="1"/>
  <c r="CF150" i="1"/>
  <c r="CE150" i="1"/>
  <c r="CD150" i="1"/>
  <c r="CC150" i="1"/>
  <c r="CB150" i="1"/>
  <c r="CA150" i="1"/>
  <c r="CR149" i="1"/>
  <c r="CQ149" i="1"/>
  <c r="CP149" i="1"/>
  <c r="CO149" i="1"/>
  <c r="CN149" i="1"/>
  <c r="CM149" i="1"/>
  <c r="CL149" i="1"/>
  <c r="CK149" i="1"/>
  <c r="CJ149" i="1"/>
  <c r="CI149" i="1"/>
  <c r="CH149" i="1"/>
  <c r="CG149" i="1"/>
  <c r="CF149" i="1"/>
  <c r="CE149" i="1"/>
  <c r="CD149" i="1"/>
  <c r="CC149" i="1"/>
  <c r="CB149" i="1"/>
  <c r="CA149" i="1"/>
  <c r="CR148" i="1"/>
  <c r="CQ148" i="1"/>
  <c r="CP148" i="1"/>
  <c r="CO148" i="1"/>
  <c r="CN148" i="1"/>
  <c r="CM148" i="1"/>
  <c r="CL148" i="1"/>
  <c r="CK148" i="1"/>
  <c r="CJ148" i="1"/>
  <c r="CI148" i="1"/>
  <c r="CH148" i="1"/>
  <c r="CG148" i="1"/>
  <c r="CF148" i="1"/>
  <c r="CE148" i="1"/>
  <c r="CD148" i="1"/>
  <c r="CC148" i="1"/>
  <c r="CB148" i="1"/>
  <c r="CA148" i="1"/>
  <c r="CR147" i="1"/>
  <c r="CQ147" i="1"/>
  <c r="CP147" i="1"/>
  <c r="CO147" i="1"/>
  <c r="CN147" i="1"/>
  <c r="CM147" i="1"/>
  <c r="CL147" i="1"/>
  <c r="CK147" i="1"/>
  <c r="CJ147" i="1"/>
  <c r="CI147" i="1"/>
  <c r="CH147" i="1"/>
  <c r="CG147" i="1"/>
  <c r="CF147" i="1"/>
  <c r="CE147" i="1"/>
  <c r="CD147" i="1"/>
  <c r="CC147" i="1"/>
  <c r="CB147" i="1"/>
  <c r="CA147" i="1"/>
  <c r="CR146" i="1"/>
  <c r="CQ146" i="1"/>
  <c r="CP146" i="1"/>
  <c r="CO146" i="1"/>
  <c r="CN146" i="1"/>
  <c r="CM146" i="1"/>
  <c r="CL146" i="1"/>
  <c r="CK146" i="1"/>
  <c r="CJ146" i="1"/>
  <c r="CI146" i="1"/>
  <c r="CH146" i="1"/>
  <c r="CG146" i="1"/>
  <c r="CF146" i="1"/>
  <c r="CE146" i="1"/>
  <c r="CD146" i="1"/>
  <c r="CC146" i="1"/>
  <c r="CB146" i="1"/>
  <c r="CA146" i="1"/>
  <c r="CR145" i="1"/>
  <c r="CQ145" i="1"/>
  <c r="CP145" i="1"/>
  <c r="CO145" i="1"/>
  <c r="CN145" i="1"/>
  <c r="CM145" i="1"/>
  <c r="CL145" i="1"/>
  <c r="CK145" i="1"/>
  <c r="CJ145" i="1"/>
  <c r="CI145" i="1"/>
  <c r="CH145" i="1"/>
  <c r="CG145" i="1"/>
  <c r="CF145" i="1"/>
  <c r="CE145" i="1"/>
  <c r="CD145" i="1"/>
  <c r="CC145" i="1"/>
  <c r="CB145" i="1"/>
  <c r="CA145" i="1"/>
  <c r="CR144" i="1"/>
  <c r="CQ144" i="1"/>
  <c r="CP144" i="1"/>
  <c r="CO144" i="1"/>
  <c r="CN144" i="1"/>
  <c r="CM144" i="1"/>
  <c r="CL144" i="1"/>
  <c r="CK144" i="1"/>
  <c r="CJ144" i="1"/>
  <c r="CI144" i="1"/>
  <c r="CH144" i="1"/>
  <c r="CG144" i="1"/>
  <c r="CF144" i="1"/>
  <c r="CE144" i="1"/>
  <c r="CD144" i="1"/>
  <c r="CC144" i="1"/>
  <c r="CB144" i="1"/>
  <c r="CA144" i="1"/>
  <c r="CR143" i="1"/>
  <c r="CQ143" i="1"/>
  <c r="CP143" i="1"/>
  <c r="CO143" i="1"/>
  <c r="CN143" i="1"/>
  <c r="CM143" i="1"/>
  <c r="CL143" i="1"/>
  <c r="CK143" i="1"/>
  <c r="CJ143" i="1"/>
  <c r="CI143" i="1"/>
  <c r="CH143" i="1"/>
  <c r="CG143" i="1"/>
  <c r="CF143" i="1"/>
  <c r="CE143" i="1"/>
  <c r="CD143" i="1"/>
  <c r="CC143" i="1"/>
  <c r="CB143" i="1"/>
  <c r="CA143" i="1"/>
  <c r="CR142" i="1"/>
  <c r="CQ142" i="1"/>
  <c r="CP142" i="1"/>
  <c r="CO142" i="1"/>
  <c r="CN142" i="1"/>
  <c r="CM142" i="1"/>
  <c r="CL142" i="1"/>
  <c r="CK142" i="1"/>
  <c r="CJ142" i="1"/>
  <c r="CI142" i="1"/>
  <c r="CH142" i="1"/>
  <c r="CG142" i="1"/>
  <c r="CF142" i="1"/>
  <c r="CE142" i="1"/>
  <c r="CD142" i="1"/>
  <c r="CC142" i="1"/>
  <c r="CB142" i="1"/>
  <c r="CA142" i="1"/>
  <c r="CR141" i="1"/>
  <c r="CQ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CB141" i="1"/>
  <c r="CA141" i="1"/>
  <c r="CR140" i="1"/>
  <c r="CQ140" i="1"/>
  <c r="CP140" i="1"/>
  <c r="CO140" i="1"/>
  <c r="CN140" i="1"/>
  <c r="CM140" i="1"/>
  <c r="CL140" i="1"/>
  <c r="CK140" i="1"/>
  <c r="CJ140" i="1"/>
  <c r="CI140" i="1"/>
  <c r="CH140" i="1"/>
  <c r="CG140" i="1"/>
  <c r="CF140" i="1"/>
  <c r="CE140" i="1"/>
  <c r="CD140" i="1"/>
  <c r="CC140" i="1"/>
  <c r="CB140" i="1"/>
  <c r="CA140" i="1"/>
  <c r="CR139" i="1"/>
  <c r="CQ139" i="1"/>
  <c r="CP139" i="1"/>
  <c r="CO139" i="1"/>
  <c r="CN139" i="1"/>
  <c r="CM139" i="1"/>
  <c r="CL139" i="1"/>
  <c r="CK139" i="1"/>
  <c r="CJ139" i="1"/>
  <c r="CI139" i="1"/>
  <c r="CH139" i="1"/>
  <c r="CG139" i="1"/>
  <c r="CF139" i="1"/>
  <c r="CE139" i="1"/>
  <c r="CD139" i="1"/>
  <c r="CC139" i="1"/>
  <c r="CB139" i="1"/>
  <c r="CA139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CR135" i="1"/>
  <c r="CQ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CB135" i="1"/>
  <c r="CA135" i="1"/>
  <c r="CR134" i="1"/>
  <c r="CQ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CB134" i="1"/>
  <c r="CA134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CR132" i="1"/>
  <c r="CQ132" i="1"/>
  <c r="CP132" i="1"/>
  <c r="CO132" i="1"/>
  <c r="CN132" i="1"/>
  <c r="CM132" i="1"/>
  <c r="CL132" i="1"/>
  <c r="CK132" i="1"/>
  <c r="CJ132" i="1"/>
  <c r="CI132" i="1"/>
  <c r="CH132" i="1"/>
  <c r="CG132" i="1"/>
  <c r="CF132" i="1"/>
  <c r="CE132" i="1"/>
  <c r="CD132" i="1"/>
  <c r="CC132" i="1"/>
  <c r="CB132" i="1"/>
  <c r="CA132" i="1"/>
  <c r="CR131" i="1"/>
  <c r="CQ131" i="1"/>
  <c r="CP131" i="1"/>
  <c r="CO131" i="1"/>
  <c r="CN131" i="1"/>
  <c r="CM131" i="1"/>
  <c r="CL131" i="1"/>
  <c r="CK131" i="1"/>
  <c r="CJ131" i="1"/>
  <c r="CI131" i="1"/>
  <c r="CH131" i="1"/>
  <c r="CG131" i="1"/>
  <c r="CF131" i="1"/>
  <c r="CE131" i="1"/>
  <c r="CD131" i="1"/>
  <c r="CC131" i="1"/>
  <c r="CB131" i="1"/>
  <c r="CA131" i="1"/>
  <c r="CR130" i="1"/>
  <c r="CQ130" i="1"/>
  <c r="CP130" i="1"/>
  <c r="CO130" i="1"/>
  <c r="CN130" i="1"/>
  <c r="CM130" i="1"/>
  <c r="CL130" i="1"/>
  <c r="CK130" i="1"/>
  <c r="CJ130" i="1"/>
  <c r="CI130" i="1"/>
  <c r="CH130" i="1"/>
  <c r="CG130" i="1"/>
  <c r="CF130" i="1"/>
  <c r="CE130" i="1"/>
  <c r="CD130" i="1"/>
  <c r="CC130" i="1"/>
  <c r="CB130" i="1"/>
  <c r="CA130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CR128" i="1"/>
  <c r="CQ128" i="1"/>
  <c r="CP128" i="1"/>
  <c r="CO128" i="1"/>
  <c r="CN128" i="1"/>
  <c r="CM128" i="1"/>
  <c r="CL128" i="1"/>
  <c r="CK128" i="1"/>
  <c r="CJ128" i="1"/>
  <c r="CI128" i="1"/>
  <c r="CH128" i="1"/>
  <c r="CG128" i="1"/>
  <c r="CF128" i="1"/>
  <c r="CE128" i="1"/>
  <c r="CD128" i="1"/>
  <c r="CC128" i="1"/>
  <c r="CB128" i="1"/>
  <c r="CA128" i="1"/>
  <c r="CR127" i="1"/>
  <c r="CQ127" i="1"/>
  <c r="CP127" i="1"/>
  <c r="CO127" i="1"/>
  <c r="CN127" i="1"/>
  <c r="CM127" i="1"/>
  <c r="CL127" i="1"/>
  <c r="CK127" i="1"/>
  <c r="CJ127" i="1"/>
  <c r="CI127" i="1"/>
  <c r="CH127" i="1"/>
  <c r="CG127" i="1"/>
  <c r="CF127" i="1"/>
  <c r="CE127" i="1"/>
  <c r="CD127" i="1"/>
  <c r="CC127" i="1"/>
  <c r="CB127" i="1"/>
  <c r="CA127" i="1"/>
  <c r="CR126" i="1"/>
  <c r="CQ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CB126" i="1"/>
  <c r="CA126" i="1"/>
  <c r="CR125" i="1"/>
  <c r="CQ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CB125" i="1"/>
  <c r="CA125" i="1"/>
  <c r="CR124" i="1"/>
  <c r="CQ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CB124" i="1"/>
  <c r="CA124" i="1"/>
  <c r="CR123" i="1"/>
  <c r="CQ123" i="1"/>
  <c r="CP123" i="1"/>
  <c r="CO123" i="1"/>
  <c r="CN123" i="1"/>
  <c r="CM123" i="1"/>
  <c r="CL123" i="1"/>
  <c r="CK123" i="1"/>
  <c r="CJ123" i="1"/>
  <c r="CI123" i="1"/>
  <c r="CH123" i="1"/>
  <c r="CG123" i="1"/>
  <c r="CF123" i="1"/>
  <c r="CE123" i="1"/>
  <c r="CD123" i="1"/>
  <c r="CC123" i="1"/>
  <c r="CB123" i="1"/>
  <c r="CA123" i="1"/>
  <c r="CR122" i="1"/>
  <c r="CQ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CR121" i="1"/>
  <c r="CQ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CR119" i="1"/>
  <c r="CQ119" i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CB119" i="1"/>
  <c r="CA119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</calcChain>
</file>

<file path=xl/sharedStrings.xml><?xml version="1.0" encoding="utf-8"?>
<sst xmlns="http://schemas.openxmlformats.org/spreadsheetml/2006/main" count="1490" uniqueCount="803">
  <si>
    <t>Sample ID</t>
  </si>
  <si>
    <t>Plate003-E1</t>
  </si>
  <si>
    <t>Plate003-E2</t>
  </si>
  <si>
    <t>Plate003-E3</t>
  </si>
  <si>
    <t>Plate003-E4</t>
  </si>
  <si>
    <t>Plate003-E5</t>
  </si>
  <si>
    <t>Plate003-E6</t>
  </si>
  <si>
    <t>Plate003-E7</t>
  </si>
  <si>
    <t>Plate003-E8</t>
  </si>
  <si>
    <t>Plate003-E9</t>
  </si>
  <si>
    <t>Plate003-E10</t>
  </si>
  <si>
    <t>Plate003-E11</t>
  </si>
  <si>
    <t>Plate003-E12</t>
  </si>
  <si>
    <t>Plate003-F1</t>
  </si>
  <si>
    <t>Plate003-F2</t>
  </si>
  <si>
    <t>Plate003-F3</t>
  </si>
  <si>
    <t>Plate003-F4</t>
  </si>
  <si>
    <t>Plate003-F5</t>
  </si>
  <si>
    <t>Plate003-F6</t>
  </si>
  <si>
    <t>Plate003-F7</t>
  </si>
  <si>
    <t>Plate003-F8</t>
  </si>
  <si>
    <t>Plate003-F9</t>
  </si>
  <si>
    <t>Plate003-F10</t>
  </si>
  <si>
    <t>Plate003-F11</t>
  </si>
  <si>
    <t>Plate003-F12</t>
  </si>
  <si>
    <t>Plate003-A1</t>
  </si>
  <si>
    <t>Plate003-A2</t>
  </si>
  <si>
    <t>Plate003-A3</t>
  </si>
  <si>
    <t>Plate003-A4</t>
  </si>
  <si>
    <t>Plate003-A5</t>
  </si>
  <si>
    <t>Plate003-A6</t>
  </si>
  <si>
    <t>Plate003-A7</t>
  </si>
  <si>
    <t>Plate003-A8</t>
  </si>
  <si>
    <t>Plate003-A9</t>
  </si>
  <si>
    <t>Plate003-A10</t>
  </si>
  <si>
    <t>Plate003-A11</t>
  </si>
  <si>
    <t>Plate003-A12</t>
  </si>
  <si>
    <t>Plate003-B2</t>
  </si>
  <si>
    <t>Plate003-B3</t>
  </si>
  <si>
    <t>Plate003-B4</t>
  </si>
  <si>
    <t>Plate003-B5</t>
  </si>
  <si>
    <t>Plate003-B6</t>
  </si>
  <si>
    <t>Plate003-B7</t>
  </si>
  <si>
    <t>Plate003-B8</t>
  </si>
  <si>
    <t>Plate003-B9</t>
  </si>
  <si>
    <t>Plate003-B10</t>
  </si>
  <si>
    <t>Plate003-B11</t>
  </si>
  <si>
    <t>Plate003-B12</t>
  </si>
  <si>
    <t>Plate003-C1</t>
  </si>
  <si>
    <t>Plate003-C2</t>
  </si>
  <si>
    <t>Plate003-C3</t>
  </si>
  <si>
    <t>Plate003-C4</t>
  </si>
  <si>
    <t>Plate003-C5</t>
  </si>
  <si>
    <t>Plate003-C6</t>
  </si>
  <si>
    <t>Plate003-C7</t>
  </si>
  <si>
    <t>Plate003-C8</t>
  </si>
  <si>
    <t>Plate003-C9</t>
  </si>
  <si>
    <t>Plate003-C10</t>
  </si>
  <si>
    <t>Plate003-C11</t>
  </si>
  <si>
    <t>Plate003-C12</t>
  </si>
  <si>
    <t>Plate003-D1</t>
  </si>
  <si>
    <t>Plate003-D2</t>
  </si>
  <si>
    <t>Plate003-D3</t>
  </si>
  <si>
    <t>Plate003-D4</t>
  </si>
  <si>
    <t>Plate003-D5</t>
  </si>
  <si>
    <t>Plate003-D6</t>
  </si>
  <si>
    <t>Plate003-D7</t>
  </si>
  <si>
    <t>Plate003-D8</t>
  </si>
  <si>
    <t>Plate003-D9</t>
  </si>
  <si>
    <t>Plate003-D10</t>
  </si>
  <si>
    <t>Plate003-D11</t>
  </si>
  <si>
    <t>Plate003-D12</t>
  </si>
  <si>
    <t>Sample Type</t>
  </si>
  <si>
    <t>Whole Drosophila melanogaster</t>
  </si>
  <si>
    <t>Sample Group</t>
  </si>
  <si>
    <t>AID-tub-AID 0 mM Female</t>
  </si>
  <si>
    <t>AID-tub-AID 0 mM Male</t>
  </si>
  <si>
    <t>AID-tub-AID 10 mM Female</t>
  </si>
  <si>
    <t>AID-tub-AID 10 mM Male</t>
  </si>
  <si>
    <t>OreR 0 mM Female</t>
  </si>
  <si>
    <t>OreR 0 mM Male</t>
  </si>
  <si>
    <t>OreR 10 mM Female</t>
  </si>
  <si>
    <t>OreR 10 mM Male</t>
  </si>
  <si>
    <t>VK00040 0 mM Female</t>
  </si>
  <si>
    <t>VK00040 0 mM Male</t>
  </si>
  <si>
    <t>VK00040 10 mM Female</t>
  </si>
  <si>
    <t>VK00040 10 mM Male</t>
  </si>
  <si>
    <t>MEDIAN FOLD CHANGES</t>
  </si>
  <si>
    <t>p-values</t>
  </si>
  <si>
    <t>N.</t>
  </si>
  <si>
    <t>compound</t>
  </si>
  <si>
    <t>CmpdID</t>
  </si>
  <si>
    <t>Pathway</t>
  </si>
  <si>
    <t>parent</t>
  </si>
  <si>
    <t>medRt</t>
  </si>
  <si>
    <t>Polarity</t>
  </si>
  <si>
    <t>p003_E1_r29</t>
  </si>
  <si>
    <t>p003_E2_r71</t>
  </si>
  <si>
    <t>p003_E3_r33</t>
  </si>
  <si>
    <t>p003_E4_r32</t>
  </si>
  <si>
    <t>p003_E5_r58</t>
  </si>
  <si>
    <t>p003_E6_r88</t>
  </si>
  <si>
    <t>p003_E7_r69</t>
  </si>
  <si>
    <t>p003_E8_r42</t>
  </si>
  <si>
    <t>p003_E9_r28</t>
  </si>
  <si>
    <t>p003_E10_r77</t>
  </si>
  <si>
    <t>p003_E11_r12</t>
  </si>
  <si>
    <t>p003_E12_r59</t>
  </si>
  <si>
    <t>p003_F1_r61</t>
  </si>
  <si>
    <t>p003_F2_r4</t>
  </si>
  <si>
    <t>p003_F3_r21</t>
  </si>
  <si>
    <t>p003_F4_r83</t>
  </si>
  <si>
    <t>p003_F5_r43</t>
  </si>
  <si>
    <t>p003_F6_r73</t>
  </si>
  <si>
    <t>p003_F7_r20</t>
  </si>
  <si>
    <t>p003_F8_r92</t>
  </si>
  <si>
    <t>p003_F9_r19</t>
  </si>
  <si>
    <t>p003_F10_r38</t>
  </si>
  <si>
    <t>p003_F11_r86</t>
  </si>
  <si>
    <t>p003_F12_r36</t>
  </si>
  <si>
    <t>p003_A1_r95</t>
  </si>
  <si>
    <t>p003_A2_r79</t>
  </si>
  <si>
    <t>p003_A3_r55</t>
  </si>
  <si>
    <t>p003_A4_r35</t>
  </si>
  <si>
    <t>p003_A5_r25</t>
  </si>
  <si>
    <t>p003_A6_r37</t>
  </si>
  <si>
    <t>p003_A7_r60</t>
  </si>
  <si>
    <t>p003_A8_r9</t>
  </si>
  <si>
    <t>p003_A9_r17</t>
  </si>
  <si>
    <t>p003_A10_r31</t>
  </si>
  <si>
    <t>p003_A11_r90</t>
  </si>
  <si>
    <t>p003_A12_r16</t>
  </si>
  <si>
    <t>p003_B2_r97</t>
  </si>
  <si>
    <t>p003_B3_r14</t>
  </si>
  <si>
    <t>p003_B4_r41</t>
  </si>
  <si>
    <t>p003_B5_r11</t>
  </si>
  <si>
    <t>p003_B6_r45</t>
  </si>
  <si>
    <t>p003_B7_r76</t>
  </si>
  <si>
    <t>p003_B8_r62</t>
  </si>
  <si>
    <t>p003_B9_r64</t>
  </si>
  <si>
    <t>p003_B10_r75</t>
  </si>
  <si>
    <t>p003_B11_r44</t>
  </si>
  <si>
    <t>p003_B12_r85</t>
  </si>
  <si>
    <t>p003_C1_r84</t>
  </si>
  <si>
    <t>p003_C2_r66</t>
  </si>
  <si>
    <t>p003_C3_r7</t>
  </si>
  <si>
    <t>p003_C4_r91</t>
  </si>
  <si>
    <t>p003_C5_r89</t>
  </si>
  <si>
    <t>p003_C6_r22</t>
  </si>
  <si>
    <t>p003_C7_r40</t>
  </si>
  <si>
    <t>p003_C8_r67</t>
  </si>
  <si>
    <t>p003_C9_r96</t>
  </si>
  <si>
    <t>p003_C10_r70</t>
  </si>
  <si>
    <t>p003_C11_r48</t>
  </si>
  <si>
    <t>p003_C12_r63</t>
  </si>
  <si>
    <t>p003_D1_r65</t>
  </si>
  <si>
    <t>p003_D2_r49</t>
  </si>
  <si>
    <t>p003_D3_r94</t>
  </si>
  <si>
    <t>p003_D4_r51</t>
  </si>
  <si>
    <t>p003_D5_r72</t>
  </si>
  <si>
    <t>p003_D6_r78</t>
  </si>
  <si>
    <t>p003_D7_r46</t>
  </si>
  <si>
    <t>p003_D8_r15</t>
  </si>
  <si>
    <t>p003_D9_r34</t>
  </si>
  <si>
    <t>p003_D10_r93</t>
  </si>
  <si>
    <t>p003_D11_r24</t>
  </si>
  <si>
    <t>p003_D12_r6</t>
  </si>
  <si>
    <t>AID-tub-AID 0mM (F/M)</t>
  </si>
  <si>
    <t>AID-tub-AID F (10/0mM)</t>
  </si>
  <si>
    <t>AID-tub-AID M (10/0mM)</t>
  </si>
  <si>
    <t>OreR 0mM (F/M)</t>
  </si>
  <si>
    <t>OreR F (10/0mM)</t>
  </si>
  <si>
    <t>OreR M (10/0mM)</t>
  </si>
  <si>
    <t>VK00040 0mM (F/M)</t>
  </si>
  <si>
    <t>VK00040 F (10/0mM)</t>
  </si>
  <si>
    <t>VK00040 M (10/0mM)</t>
  </si>
  <si>
    <t>alanine</t>
  </si>
  <si>
    <t>C00041</t>
  </si>
  <si>
    <t>Amino acids</t>
  </si>
  <si>
    <t>[M+H]+</t>
  </si>
  <si>
    <t>arginine</t>
  </si>
  <si>
    <t>C00062</t>
  </si>
  <si>
    <t>asparagine</t>
  </si>
  <si>
    <t>C00152</t>
  </si>
  <si>
    <t>aspartate</t>
  </si>
  <si>
    <t>C00049</t>
  </si>
  <si>
    <t>cysteine</t>
  </si>
  <si>
    <t>C00097</t>
  </si>
  <si>
    <t>glutamate</t>
  </si>
  <si>
    <t>C00025</t>
  </si>
  <si>
    <t>glutamine</t>
  </si>
  <si>
    <t>C00064</t>
  </si>
  <si>
    <t>glycine</t>
  </si>
  <si>
    <t>C00037</t>
  </si>
  <si>
    <t>[M-H]-</t>
  </si>
  <si>
    <t>histidine</t>
  </si>
  <si>
    <t>C00135</t>
  </si>
  <si>
    <t>leucine</t>
  </si>
  <si>
    <t>C00123</t>
  </si>
  <si>
    <t>isoleucine</t>
  </si>
  <si>
    <t>C00407</t>
  </si>
  <si>
    <t>lysine</t>
  </si>
  <si>
    <t>C00047</t>
  </si>
  <si>
    <t>methionine</t>
  </si>
  <si>
    <t>C00073</t>
  </si>
  <si>
    <t>phenylalanine</t>
  </si>
  <si>
    <t>C00079</t>
  </si>
  <si>
    <t>proline</t>
  </si>
  <si>
    <t>C00148</t>
  </si>
  <si>
    <t>serine</t>
  </si>
  <si>
    <t>C00065</t>
  </si>
  <si>
    <t>threonine</t>
  </si>
  <si>
    <t>C00188</t>
  </si>
  <si>
    <t>tryptophan</t>
  </si>
  <si>
    <t>C00078</t>
  </si>
  <si>
    <t>tyrosine</t>
  </si>
  <si>
    <t>C00082</t>
  </si>
  <si>
    <t>valine</t>
  </si>
  <si>
    <t>C00183</t>
  </si>
  <si>
    <t>cystine</t>
  </si>
  <si>
    <t>C00491</t>
  </si>
  <si>
    <t>ATP</t>
  </si>
  <si>
    <t>C00002</t>
  </si>
  <si>
    <t>Nucleotides</t>
  </si>
  <si>
    <t>ADP</t>
  </si>
  <si>
    <t>C00008</t>
  </si>
  <si>
    <t>AMP</t>
  </si>
  <si>
    <t>C00020</t>
  </si>
  <si>
    <t>Adenosine</t>
  </si>
  <si>
    <t>C00212</t>
  </si>
  <si>
    <t>Adenine</t>
  </si>
  <si>
    <t>C00147</t>
  </si>
  <si>
    <t>GTP</t>
  </si>
  <si>
    <t>C00044</t>
  </si>
  <si>
    <t>GDP</t>
  </si>
  <si>
    <t>C00035</t>
  </si>
  <si>
    <t>GMP</t>
  </si>
  <si>
    <t>C00144</t>
  </si>
  <si>
    <t>Guanosine</t>
  </si>
  <si>
    <t>C00387</t>
  </si>
  <si>
    <t>Guanine</t>
  </si>
  <si>
    <t>C00242</t>
  </si>
  <si>
    <t>CTP</t>
  </si>
  <si>
    <t>C00063</t>
  </si>
  <si>
    <t>CDP</t>
  </si>
  <si>
    <t>C00112</t>
  </si>
  <si>
    <t>CMP</t>
  </si>
  <si>
    <t>C00055</t>
  </si>
  <si>
    <t>Cytidine</t>
  </si>
  <si>
    <t>C00475</t>
  </si>
  <si>
    <t>Cytosine</t>
  </si>
  <si>
    <t>C00380</t>
  </si>
  <si>
    <t>Thymidine</t>
  </si>
  <si>
    <t>C00214</t>
  </si>
  <si>
    <t>Thymine</t>
  </si>
  <si>
    <t>C00178</t>
  </si>
  <si>
    <t>dTMP</t>
  </si>
  <si>
    <t>C00364</t>
  </si>
  <si>
    <t>UTP</t>
  </si>
  <si>
    <t>C00075</t>
  </si>
  <si>
    <t>UDP</t>
  </si>
  <si>
    <t>C00015</t>
  </si>
  <si>
    <t>UMP</t>
  </si>
  <si>
    <t>C00105</t>
  </si>
  <si>
    <t>Uracil</t>
  </si>
  <si>
    <t>C00106</t>
  </si>
  <si>
    <t>Uridine</t>
  </si>
  <si>
    <t>C00299</t>
  </si>
  <si>
    <t>ITP</t>
  </si>
  <si>
    <t>C00081</t>
  </si>
  <si>
    <t>IMP</t>
  </si>
  <si>
    <t>C00130</t>
  </si>
  <si>
    <t>Inosine</t>
  </si>
  <si>
    <t>C00294</t>
  </si>
  <si>
    <t>Hypoxanthine</t>
  </si>
  <si>
    <t>C00262</t>
  </si>
  <si>
    <t>XMP</t>
  </si>
  <si>
    <t>C00655</t>
  </si>
  <si>
    <t>Xanthosine</t>
  </si>
  <si>
    <t>C01762</t>
  </si>
  <si>
    <t>Xanthine</t>
  </si>
  <si>
    <t>C00385</t>
  </si>
  <si>
    <t>Urate</t>
  </si>
  <si>
    <t>C00366</t>
  </si>
  <si>
    <t>5-Hydroxyisourate</t>
  </si>
  <si>
    <t>C11821</t>
  </si>
  <si>
    <t>(S)(+)-Allantoin</t>
  </si>
  <si>
    <t>C02350</t>
  </si>
  <si>
    <t>Allantoate</t>
  </si>
  <si>
    <t>C00499</t>
  </si>
  <si>
    <t>Cyclic AMP</t>
  </si>
  <si>
    <t>C00575</t>
  </si>
  <si>
    <t>Cyclic GMP</t>
  </si>
  <si>
    <t>C00942</t>
  </si>
  <si>
    <t>Cyclic CMP</t>
  </si>
  <si>
    <t>C02354</t>
  </si>
  <si>
    <t>5'-Phosphoribosyl-N-formylglycinamide</t>
  </si>
  <si>
    <t>C04376</t>
  </si>
  <si>
    <t>5-6-Dihydrothymine</t>
  </si>
  <si>
    <t>C00906</t>
  </si>
  <si>
    <t>Pyridoxal</t>
  </si>
  <si>
    <t>C00250</t>
  </si>
  <si>
    <t>4-Pyridoxate</t>
  </si>
  <si>
    <t>C00847</t>
  </si>
  <si>
    <t>Pyridoxamine 5'-phosphate</t>
  </si>
  <si>
    <t>C00647</t>
  </si>
  <si>
    <t>Nicotinamide</t>
  </si>
  <si>
    <t>C00153</t>
  </si>
  <si>
    <t>Nicotinic acid</t>
  </si>
  <si>
    <t>C00253</t>
  </si>
  <si>
    <t>Adenylosuccinic acid</t>
  </si>
  <si>
    <t>C03794</t>
  </si>
  <si>
    <t>UDP-glucose</t>
  </si>
  <si>
    <t>C00029</t>
  </si>
  <si>
    <t>Flavin mononucleotide</t>
  </si>
  <si>
    <t>C00061</t>
  </si>
  <si>
    <t>FAD</t>
  </si>
  <si>
    <t>C00016</t>
  </si>
  <si>
    <t>NADPH</t>
  </si>
  <si>
    <t>C00005</t>
  </si>
  <si>
    <t>NADP+</t>
  </si>
  <si>
    <t>C00006</t>
  </si>
  <si>
    <t>NAD+</t>
  </si>
  <si>
    <t>C00003</t>
  </si>
  <si>
    <t>NADH</t>
  </si>
  <si>
    <t>C00004</t>
  </si>
  <si>
    <t>Phosphate</t>
  </si>
  <si>
    <t>C00009</t>
  </si>
  <si>
    <t>Phosphates</t>
  </si>
  <si>
    <t>Diphosphate</t>
  </si>
  <si>
    <t>C00013</t>
  </si>
  <si>
    <t>Glucose</t>
  </si>
  <si>
    <t>C00031</t>
  </si>
  <si>
    <t>Glycolysis</t>
  </si>
  <si>
    <t>Hexose-phosphate</t>
  </si>
  <si>
    <t>C02965</t>
  </si>
  <si>
    <t>Fructose 1-6-bisphosphate</t>
  </si>
  <si>
    <t>C00354</t>
  </si>
  <si>
    <t>Glyceraldehyde 3-phosphate/Glycerone phosphate</t>
  </si>
  <si>
    <t>C00118</t>
  </si>
  <si>
    <t>2/3-Phospho-glycerate</t>
  </si>
  <si>
    <t>C00631</t>
  </si>
  <si>
    <t>Phosphoenolpyruvate</t>
  </si>
  <si>
    <t>C00074</t>
  </si>
  <si>
    <t>Pyruvate</t>
  </si>
  <si>
    <t>C00022</t>
  </si>
  <si>
    <t>Lactate</t>
  </si>
  <si>
    <t>C01432</t>
  </si>
  <si>
    <t>Maltose/Sucrose</t>
  </si>
  <si>
    <t>C00208</t>
  </si>
  <si>
    <t>Other sugars</t>
  </si>
  <si>
    <t>Maltotriose</t>
  </si>
  <si>
    <t>C01835</t>
  </si>
  <si>
    <t>Mannitol/Sorbitol/Glucitol/Iditol</t>
  </si>
  <si>
    <t>C00392</t>
  </si>
  <si>
    <t>Ribose/Ribulose/Arabinose/Xylose/Xylulose</t>
  </si>
  <si>
    <t>C00121</t>
  </si>
  <si>
    <t>Rhamnose</t>
  </si>
  <si>
    <t>C01684</t>
  </si>
  <si>
    <t>Arabitol/Xylitol/Ribitol</t>
  </si>
  <si>
    <t>C01904</t>
  </si>
  <si>
    <t>Acetyl-CoA</t>
  </si>
  <si>
    <t>C00024</t>
  </si>
  <si>
    <t>TCA cycle</t>
  </si>
  <si>
    <t>Citrate</t>
  </si>
  <si>
    <t>C00158</t>
  </si>
  <si>
    <t>2-Oxoglutarate</t>
  </si>
  <si>
    <t>C00026</t>
  </si>
  <si>
    <t>2-Oxoglutaramate</t>
  </si>
  <si>
    <t>C00940</t>
  </si>
  <si>
    <t>Succinate</t>
  </si>
  <si>
    <t>C00042</t>
  </si>
  <si>
    <t>Fumarate</t>
  </si>
  <si>
    <t>C00122</t>
  </si>
  <si>
    <t>Malate</t>
  </si>
  <si>
    <t>C00149</t>
  </si>
  <si>
    <t>Oxaloacetate</t>
  </si>
  <si>
    <t>C00036</t>
  </si>
  <si>
    <t>2-Hydroxyglutarate</t>
  </si>
  <si>
    <t>C02630</t>
  </si>
  <si>
    <t>Alternative Carboxylic acids</t>
  </si>
  <si>
    <t>Itaconate</t>
  </si>
  <si>
    <t>C00490</t>
  </si>
  <si>
    <t>Glucono-1-5-lactone 6-phosphate</t>
  </si>
  <si>
    <t>C01236</t>
  </si>
  <si>
    <t>Pentose Phosphate Pathway</t>
  </si>
  <si>
    <t>6-Phospho-gluconate</t>
  </si>
  <si>
    <t>C00345</t>
  </si>
  <si>
    <t>Erythrose 4-phosphate</t>
  </si>
  <si>
    <t>C00279</t>
  </si>
  <si>
    <t>Sedoheptulose 7-phosphate</t>
  </si>
  <si>
    <t>C05382</t>
  </si>
  <si>
    <t>Pentose phosphates</t>
  </si>
  <si>
    <t>C00199</t>
  </si>
  <si>
    <t>Glutathione</t>
  </si>
  <si>
    <t>C00051</t>
  </si>
  <si>
    <t>GSH homeostasis</t>
  </si>
  <si>
    <t>Glutathione disulfide</t>
  </si>
  <si>
    <t>C00127</t>
  </si>
  <si>
    <t>5-Oxoproline</t>
  </si>
  <si>
    <t>C01879</t>
  </si>
  <si>
    <t>S-Glutathionyl-L-cysteine</t>
  </si>
  <si>
    <t>C05526</t>
  </si>
  <si>
    <t>Cys-Gly</t>
  </si>
  <si>
    <t>C01419</t>
  </si>
  <si>
    <t>Ascorbate</t>
  </si>
  <si>
    <t>C00072</t>
  </si>
  <si>
    <t>Dehydroascorbate</t>
  </si>
  <si>
    <t>C05422</t>
  </si>
  <si>
    <t>gamma-Glutamycysteine</t>
  </si>
  <si>
    <t>C00669</t>
  </si>
  <si>
    <t>Gamma-glutamyls</t>
  </si>
  <si>
    <t>gamma-Glutamyl-Se-methylselenocysteine</t>
  </si>
  <si>
    <t>C05695</t>
  </si>
  <si>
    <t>gamma-Glutamyalanine</t>
  </si>
  <si>
    <t>C03738</t>
  </si>
  <si>
    <t>gamma-Glutamygamma-aminobutyrate</t>
  </si>
  <si>
    <t>C15767</t>
  </si>
  <si>
    <t>gamma-Glutamylputrescine</t>
  </si>
  <si>
    <t>C15699</t>
  </si>
  <si>
    <t>5-Glutamylglutamine</t>
  </si>
  <si>
    <t>C05283</t>
  </si>
  <si>
    <t>5-Glutamytaurine</t>
  </si>
  <si>
    <t>C05844</t>
  </si>
  <si>
    <t>Cystathionine</t>
  </si>
  <si>
    <t>C00542</t>
  </si>
  <si>
    <t>Serine biosynthesis and one-carbon metabolism</t>
  </si>
  <si>
    <t>Dimethylglycine</t>
  </si>
  <si>
    <t>C01026</t>
  </si>
  <si>
    <t>Phosphoserine</t>
  </si>
  <si>
    <t>C02532</t>
  </si>
  <si>
    <t>3-Phosphonooxypyruvate</t>
  </si>
  <si>
    <t>C03232</t>
  </si>
  <si>
    <t>S-Adenosyl-L-homocysteine</t>
  </si>
  <si>
    <t>C00021</t>
  </si>
  <si>
    <t>S-Adenosyl-L-methionine</t>
  </si>
  <si>
    <t>C00019</t>
  </si>
  <si>
    <t>Folate</t>
  </si>
  <si>
    <t>C00504</t>
  </si>
  <si>
    <t>Folate pool (One carbon metabolism)</t>
  </si>
  <si>
    <t>5-10-Methenyltetrahydrofolate</t>
  </si>
  <si>
    <t>C00445</t>
  </si>
  <si>
    <t>Dihydrofolate</t>
  </si>
  <si>
    <t>C00415</t>
  </si>
  <si>
    <t>Ornithine</t>
  </si>
  <si>
    <t>C01602</t>
  </si>
  <si>
    <t>Urea cycle</t>
  </si>
  <si>
    <t>L-Citrulline</t>
  </si>
  <si>
    <t>C00327</t>
  </si>
  <si>
    <t>Argininosuccinate</t>
  </si>
  <si>
    <t>C03406</t>
  </si>
  <si>
    <t>5-Methylthioadenosine</t>
  </si>
  <si>
    <t>C00170</t>
  </si>
  <si>
    <t>AA Catabolism</t>
  </si>
  <si>
    <t>Cadaverine</t>
  </si>
  <si>
    <t>C01672</t>
  </si>
  <si>
    <t>Polyamines</t>
  </si>
  <si>
    <t>Putrescine</t>
  </si>
  <si>
    <t>C00134</t>
  </si>
  <si>
    <t>Spermidine</t>
  </si>
  <si>
    <t>C00315</t>
  </si>
  <si>
    <t>Spermine</t>
  </si>
  <si>
    <t>C00750</t>
  </si>
  <si>
    <t>N1-Acetylspermine</t>
  </si>
  <si>
    <t>C02567</t>
  </si>
  <si>
    <t>N1-Acetylspermidine</t>
  </si>
  <si>
    <t>C00612</t>
  </si>
  <si>
    <t>N1-N12-Diacetylspermine</t>
  </si>
  <si>
    <t>C03413</t>
  </si>
  <si>
    <t>Propionate</t>
  </si>
  <si>
    <t>C00163</t>
  </si>
  <si>
    <t>BCAA Catabolism</t>
  </si>
  <si>
    <t>N-Acetylneuraminate</t>
  </si>
  <si>
    <t>C00270</t>
  </si>
  <si>
    <t>Aminosugars</t>
  </si>
  <si>
    <t>D-Glucosamine</t>
  </si>
  <si>
    <t>C00329</t>
  </si>
  <si>
    <t>Glucoronate/Galacturonate/Fructuronate/Iduronate/Mannuronate</t>
  </si>
  <si>
    <t>C00191</t>
  </si>
  <si>
    <t>UDP-D-glucuronate</t>
  </si>
  <si>
    <t>C00167</t>
  </si>
  <si>
    <t>UDP-N-acetyl-D-glucosamine</t>
  </si>
  <si>
    <t>C00043</t>
  </si>
  <si>
    <t>N-acetyl-D-glucosamine</t>
  </si>
  <si>
    <t>C00140</t>
  </si>
  <si>
    <t>CMP-N-acetylneuraminate</t>
  </si>
  <si>
    <t>C00128</t>
  </si>
  <si>
    <t>Asymmetric dimethyl arginine</t>
  </si>
  <si>
    <t>C03626</t>
  </si>
  <si>
    <t>Arginine and proline metabolism</t>
  </si>
  <si>
    <t>Carnosine</t>
  </si>
  <si>
    <t>C00386</t>
  </si>
  <si>
    <t>Phosphocreatine</t>
  </si>
  <si>
    <t>C02305</t>
  </si>
  <si>
    <t>Creatine</t>
  </si>
  <si>
    <t>C00300</t>
  </si>
  <si>
    <t>Creatinine</t>
  </si>
  <si>
    <t>C00791</t>
  </si>
  <si>
    <t>4-Acetamidobutanoate</t>
  </si>
  <si>
    <t>C02946</t>
  </si>
  <si>
    <t>N-Acetyl-L-citrulline</t>
  </si>
  <si>
    <t>C15532</t>
  </si>
  <si>
    <t>N-Acetyl-L-ornithine</t>
  </si>
  <si>
    <t>C00437</t>
  </si>
  <si>
    <t>Aminofructose 6-phosphate</t>
  </si>
  <si>
    <t>C12214</t>
  </si>
  <si>
    <t>Pantothenate</t>
  </si>
  <si>
    <t>C00864</t>
  </si>
  <si>
    <t>Panthothenate metabolism</t>
  </si>
  <si>
    <t>D-4-Phosphopantothenate</t>
  </si>
  <si>
    <t>C03492</t>
  </si>
  <si>
    <t>Pantetheine 4--phosphate</t>
  </si>
  <si>
    <t>C01134</t>
  </si>
  <si>
    <t>5-6-Dihydrouracil</t>
  </si>
  <si>
    <t>C00429</t>
  </si>
  <si>
    <t>Pantetheine</t>
  </si>
  <si>
    <t>C00831</t>
  </si>
  <si>
    <t>Taurine</t>
  </si>
  <si>
    <t>C00245</t>
  </si>
  <si>
    <t>Sulfur metabolism</t>
  </si>
  <si>
    <t>Hypotaurine</t>
  </si>
  <si>
    <t>C00519</t>
  </si>
  <si>
    <t>3-Sulfino-L-alanine</t>
  </si>
  <si>
    <t>C00606</t>
  </si>
  <si>
    <t>(R)-S-Lactoylglutathione</t>
  </si>
  <si>
    <t>C03451</t>
  </si>
  <si>
    <t>L-Methionine S-oxide</t>
  </si>
  <si>
    <t>C02989</t>
  </si>
  <si>
    <t>6-Hydroxykynurenic acid</t>
  </si>
  <si>
    <t>C08480</t>
  </si>
  <si>
    <t>Indole and Tryptophan</t>
  </si>
  <si>
    <t>Kynurenine</t>
  </si>
  <si>
    <t>C00328</t>
  </si>
  <si>
    <t>Kynurenic acid</t>
  </si>
  <si>
    <t>C01717</t>
  </si>
  <si>
    <t>Quinolinic acid</t>
  </si>
  <si>
    <t>C03722</t>
  </si>
  <si>
    <t>N-formyl kynurenine</t>
  </si>
  <si>
    <t>C02700</t>
  </si>
  <si>
    <t>2-Aminomuconate</t>
  </si>
  <si>
    <t>C02220</t>
  </si>
  <si>
    <t>3-4-Dihydroxy-L-phenylalanine</t>
  </si>
  <si>
    <t>C00355</t>
  </si>
  <si>
    <t>Tyrosine Metabolism</t>
  </si>
  <si>
    <t>L-Normetanephrine</t>
  </si>
  <si>
    <t>C05589</t>
  </si>
  <si>
    <t>Homovanillate</t>
  </si>
  <si>
    <t>C05582</t>
  </si>
  <si>
    <t>4-Hydroxyphenylacetate</t>
  </si>
  <si>
    <t>C00642</t>
  </si>
  <si>
    <t>4-Coumarate</t>
  </si>
  <si>
    <t>C00811</t>
  </si>
  <si>
    <t>3-(4-Hydroxyphenyl)pyruvate</t>
  </si>
  <si>
    <t>C01179</t>
  </si>
  <si>
    <t>L-Adrenaline</t>
  </si>
  <si>
    <t>C00788</t>
  </si>
  <si>
    <t>Signaling</t>
  </si>
  <si>
    <t>Dopamine</t>
  </si>
  <si>
    <t>C03758</t>
  </si>
  <si>
    <t>Ectoine</t>
  </si>
  <si>
    <t>C06231</t>
  </si>
  <si>
    <t>Inositol</t>
  </si>
  <si>
    <t>sn-glycero-3-Phosphoethanolamine</t>
  </si>
  <si>
    <t>C01233</t>
  </si>
  <si>
    <t>Glycerophospholipid biosynthesis</t>
  </si>
  <si>
    <t>Glycerol 3-phosphate</t>
  </si>
  <si>
    <t>C00093</t>
  </si>
  <si>
    <t>Diethanolamine</t>
  </si>
  <si>
    <t>C06772</t>
  </si>
  <si>
    <t>Triethanolamine</t>
  </si>
  <si>
    <t>C06771</t>
  </si>
  <si>
    <t>Phosphoethanolamine</t>
  </si>
  <si>
    <t>C00346</t>
  </si>
  <si>
    <t>CDP-ethanolamine</t>
  </si>
  <si>
    <t>C00570</t>
  </si>
  <si>
    <t>N-Methylethanolamine phosphate</t>
  </si>
  <si>
    <t>C01210</t>
  </si>
  <si>
    <t>Phosphodimethyl-ethanolamine</t>
  </si>
  <si>
    <t>C13482</t>
  </si>
  <si>
    <t>Phosphocholine</t>
  </si>
  <si>
    <t>C00588</t>
  </si>
  <si>
    <t>CDP-choline</t>
  </si>
  <si>
    <t>C00307</t>
  </si>
  <si>
    <t>sn-glycero-3-Phosphocholine</t>
  </si>
  <si>
    <t>C00670</t>
  </si>
  <si>
    <t>Serine-Phosphoethanolamine</t>
  </si>
  <si>
    <t>C03872</t>
  </si>
  <si>
    <t>Acetoacetate</t>
  </si>
  <si>
    <t>C00164</t>
  </si>
  <si>
    <t>Ketone Body</t>
  </si>
  <si>
    <t>L-Carnitine</t>
  </si>
  <si>
    <t>C00318</t>
  </si>
  <si>
    <t>Carnitine and fatty acid metabolsim</t>
  </si>
  <si>
    <t>AC(2:0)</t>
  </si>
  <si>
    <t>HMDB0000201</t>
  </si>
  <si>
    <t>AC(3:0)</t>
  </si>
  <si>
    <t>HMDB0000824</t>
  </si>
  <si>
    <t>AC(3:1)</t>
  </si>
  <si>
    <t>HMDB0013124</t>
  </si>
  <si>
    <t>AC(3-OH)</t>
  </si>
  <si>
    <t>HMDB0013125</t>
  </si>
  <si>
    <t>AC(3-DC)</t>
  </si>
  <si>
    <t>HMDB0062592</t>
  </si>
  <si>
    <t>AC(4:0)</t>
  </si>
  <si>
    <t>HMDB0002013</t>
  </si>
  <si>
    <t>AC(4:1)</t>
  </si>
  <si>
    <t>HMDB0013126</t>
  </si>
  <si>
    <t>AC(4-DC)</t>
  </si>
  <si>
    <t>HMDB0013133</t>
  </si>
  <si>
    <t>AC(5:0)</t>
  </si>
  <si>
    <t>HMDB0000688</t>
  </si>
  <si>
    <t>AC(5:1)</t>
  </si>
  <si>
    <t>HMDB02366</t>
  </si>
  <si>
    <t>AC(5-OH)</t>
  </si>
  <si>
    <t>HMDB0062555</t>
  </si>
  <si>
    <t>AC(5-DC)</t>
  </si>
  <si>
    <t>HMDB0000552</t>
  </si>
  <si>
    <t>AC(5:1-DC)</t>
  </si>
  <si>
    <t>HMDB0013129</t>
  </si>
  <si>
    <t>AC(6:0)</t>
  </si>
  <si>
    <t>HMDB0000705</t>
  </si>
  <si>
    <t>AC(6:1)</t>
  </si>
  <si>
    <t>HMDB0013161</t>
  </si>
  <si>
    <t>AC(6-OH)</t>
  </si>
  <si>
    <t>HMDB0061633</t>
  </si>
  <si>
    <t>AC(7-DC)</t>
  </si>
  <si>
    <t>HMDB0013328</t>
  </si>
  <si>
    <t>AC(8:0)</t>
  </si>
  <si>
    <t>HMDB0000791</t>
  </si>
  <si>
    <t>AC(8:1)</t>
  </si>
  <si>
    <t>HMDB0013324</t>
  </si>
  <si>
    <t>AC(8-OH)</t>
  </si>
  <si>
    <t>HMDB0061634</t>
  </si>
  <si>
    <t>AC(9:0)</t>
  </si>
  <si>
    <t>HMDB0013288</t>
  </si>
  <si>
    <t>AC(9-OH)</t>
  </si>
  <si>
    <t>HMDB0061635</t>
  </si>
  <si>
    <t>AC(10:0)</t>
  </si>
  <si>
    <t>HMDB0000651</t>
  </si>
  <si>
    <t>AC(10-OH)</t>
  </si>
  <si>
    <t>HMDB0061636</t>
  </si>
  <si>
    <t>AC(10-OH3)</t>
  </si>
  <si>
    <t>HMDB0061639</t>
  </si>
  <si>
    <t>AC(11-OH)</t>
  </si>
  <si>
    <t>HMDB0061637</t>
  </si>
  <si>
    <t>AC(12:0)</t>
  </si>
  <si>
    <t>HMDB0002250</t>
  </si>
  <si>
    <t>AC(12:1)</t>
  </si>
  <si>
    <t>HMDB0013326</t>
  </si>
  <si>
    <t>AC(12-OH)</t>
  </si>
  <si>
    <t>HMDB0061638</t>
  </si>
  <si>
    <t>AC(12-DC)</t>
  </si>
  <si>
    <t>HMDB0013327</t>
  </si>
  <si>
    <t>AC(14:0)</t>
  </si>
  <si>
    <t>HMDB0005066</t>
  </si>
  <si>
    <t>AC(14:1)</t>
  </si>
  <si>
    <t>HMDB0062588</t>
  </si>
  <si>
    <t>AC(14:1-OH)</t>
  </si>
  <si>
    <t>HMDB0013330</t>
  </si>
  <si>
    <t>AC(14-OH)</t>
  </si>
  <si>
    <t>HMDB0061640</t>
  </si>
  <si>
    <t>AC(15-OH)</t>
  </si>
  <si>
    <t>HMDB0062517</t>
  </si>
  <si>
    <t>AC(16:0)</t>
  </si>
  <si>
    <t>HMDB0000222</t>
  </si>
  <si>
    <t>AC(16:1)</t>
  </si>
  <si>
    <t>HMDB0006317</t>
  </si>
  <si>
    <t>AC(16:2)</t>
  </si>
  <si>
    <t>HMDB0013334</t>
  </si>
  <si>
    <t>AC(16:1-OH)</t>
  </si>
  <si>
    <t>HMDB0013333</t>
  </si>
  <si>
    <t>AC(16-OH)</t>
  </si>
  <si>
    <t>HMDB0061642</t>
  </si>
  <si>
    <t>AC(17:0)</t>
  </si>
  <si>
    <t>HMDB0006210</t>
  </si>
  <si>
    <t>AC(18:0)</t>
  </si>
  <si>
    <t>HMDB0000848</t>
  </si>
  <si>
    <t>AC(18:1)</t>
  </si>
  <si>
    <t>HMDB0013338</t>
  </si>
  <si>
    <t>AC(18:2)</t>
  </si>
  <si>
    <t>HMDB0006469</t>
  </si>
  <si>
    <t>AC(18:3)</t>
  </si>
  <si>
    <t>HMDB0006319</t>
  </si>
  <si>
    <t>AC(18:4)</t>
  </si>
  <si>
    <t>HMDB0006463</t>
  </si>
  <si>
    <t>AC(18:1-OH)</t>
  </si>
  <si>
    <t>HMDB0013339</t>
  </si>
  <si>
    <t>AC(20:4)</t>
  </si>
  <si>
    <t>HMDB0006460</t>
  </si>
  <si>
    <t>AC(26:0)</t>
  </si>
  <si>
    <t>HMDB0006347</t>
  </si>
  <si>
    <t>FA(8:0)</t>
  </si>
  <si>
    <t>C06423</t>
  </si>
  <si>
    <t>Saturated Fatty acids</t>
  </si>
  <si>
    <t>FA(10:0)</t>
  </si>
  <si>
    <t>C01571</t>
  </si>
  <si>
    <t>FA(12:0)</t>
  </si>
  <si>
    <t>C02679</t>
  </si>
  <si>
    <t>FA(14:0)</t>
  </si>
  <si>
    <t>C06424</t>
  </si>
  <si>
    <t>FA(16:0)</t>
  </si>
  <si>
    <t>C00249</t>
  </si>
  <si>
    <t>FA(18:0)</t>
  </si>
  <si>
    <t>C01530</t>
  </si>
  <si>
    <t>FA(14:1)</t>
  </si>
  <si>
    <t>C08322</t>
  </si>
  <si>
    <t>Monounsaturated Fatty Acids</t>
  </si>
  <si>
    <t>FA(16:1)</t>
  </si>
  <si>
    <t>C08362</t>
  </si>
  <si>
    <t>FA(18:1)</t>
  </si>
  <si>
    <t>C00712</t>
  </si>
  <si>
    <t>FA(18:2)</t>
  </si>
  <si>
    <t>C01595</t>
  </si>
  <si>
    <t>Poly-unsaturated Fatty Acids</t>
  </si>
  <si>
    <t>FA(18:3)</t>
  </si>
  <si>
    <t>C06427</t>
  </si>
  <si>
    <t>FA(20:3)</t>
  </si>
  <si>
    <t>C03242</t>
  </si>
  <si>
    <t>FA(20:4)</t>
  </si>
  <si>
    <t>C00219</t>
  </si>
  <si>
    <t>FA(20:5)</t>
  </si>
  <si>
    <t>C06428</t>
  </si>
  <si>
    <t>FA(22:6)</t>
  </si>
  <si>
    <t>C06429</t>
  </si>
  <si>
    <t>Essential fatty acids</t>
  </si>
  <si>
    <t>HODE</t>
  </si>
  <si>
    <t>C14762</t>
  </si>
  <si>
    <t>Arachidonate metabolism</t>
  </si>
  <si>
    <t>HPETE/Leukotriene B4</t>
  </si>
  <si>
    <t>C14820</t>
  </si>
  <si>
    <t>Mevalonate</t>
  </si>
  <si>
    <t>C00418</t>
  </si>
  <si>
    <t>Cholesterol Biosynthesis</t>
  </si>
  <si>
    <t>Mevalonate-P</t>
  </si>
  <si>
    <t>C01107</t>
  </si>
  <si>
    <t>Sphingosine 1-phosphate</t>
  </si>
  <si>
    <t>C06124</t>
  </si>
  <si>
    <t>Sphingolipid biosynthesis</t>
  </si>
  <si>
    <t>Biliverdin</t>
  </si>
  <si>
    <t>C00500</t>
  </si>
  <si>
    <t>Heme metabolism</t>
  </si>
  <si>
    <t>S-lactoylglutathione</t>
  </si>
  <si>
    <t>Tentative Amino acids assignments</t>
  </si>
  <si>
    <t>N6-Methyl-L-lysine</t>
  </si>
  <si>
    <t>C02728</t>
  </si>
  <si>
    <t>Riboflavin</t>
  </si>
  <si>
    <t>C00255</t>
  </si>
  <si>
    <t>Stimulating/Exogenous compounds</t>
  </si>
  <si>
    <t>Biotin</t>
  </si>
  <si>
    <t>C00120</t>
  </si>
  <si>
    <t>Other</t>
  </si>
  <si>
    <t>Acetyl phosphate</t>
  </si>
  <si>
    <t>C00227</t>
  </si>
  <si>
    <t>N5-Methyl-L-glutamine</t>
  </si>
  <si>
    <t>C03153</t>
  </si>
  <si>
    <t>2-Methyleneglutarate</t>
  </si>
  <si>
    <t>C02930</t>
  </si>
  <si>
    <t>6-Pyruvoyltetrahydropterin</t>
  </si>
  <si>
    <t>C03684</t>
  </si>
  <si>
    <t>6-Lactoyl-5-6-7-8-tetrahydropterin</t>
  </si>
  <si>
    <t>C04244</t>
  </si>
  <si>
    <t>D-glucono-1,5-lactone</t>
  </si>
  <si>
    <t>C00198</t>
  </si>
  <si>
    <t>Dihydroflavonol</t>
  </si>
  <si>
    <t>C15570</t>
  </si>
  <si>
    <t>D-Ribitol 5-phosphate</t>
  </si>
  <si>
    <t>C01068</t>
  </si>
  <si>
    <t>D-Ribose 5-diphosphate</t>
  </si>
  <si>
    <t>C01095</t>
  </si>
  <si>
    <t>N-Acetylmethionine</t>
  </si>
  <si>
    <t>C02712</t>
  </si>
  <si>
    <t>Proteolysis</t>
  </si>
  <si>
    <t>N-Acetyl-D-phenylalanine</t>
  </si>
  <si>
    <t>C05620</t>
  </si>
  <si>
    <t>N-Acetyl-L-aspartate</t>
  </si>
  <si>
    <t>C01042</t>
  </si>
  <si>
    <t>N-Acetyl-L-glutamate</t>
  </si>
  <si>
    <t>C00624</t>
  </si>
  <si>
    <t>N-Acetyl-L-histidine</t>
  </si>
  <si>
    <t>C02997</t>
  </si>
  <si>
    <t>10-Hydroxydecanoic acid</t>
  </si>
  <si>
    <t>C02774</t>
  </si>
  <si>
    <t>trans-Homoaconitate</t>
  </si>
  <si>
    <t>C16579</t>
  </si>
  <si>
    <t>N-Carbamyl-L-glutamate</t>
  </si>
  <si>
    <t>C05829</t>
  </si>
  <si>
    <t>L-Homocitrulline</t>
  </si>
  <si>
    <t>C02427</t>
  </si>
  <si>
    <t>Homomethionine</t>
  </si>
  <si>
    <t>C17213</t>
  </si>
  <si>
    <t>Oxaloglutarate</t>
  </si>
  <si>
    <t>C05533</t>
  </si>
  <si>
    <t>(R)-5-Phosphomevalonate</t>
  </si>
  <si>
    <t>N6-N6-N6-Trimethyl-L-lysine</t>
  </si>
  <si>
    <t>C03793</t>
  </si>
  <si>
    <t>N-Acetylputrescine</t>
  </si>
  <si>
    <t>C02714</t>
  </si>
  <si>
    <t>(R)-(Homo)3-citrate</t>
  </si>
  <si>
    <t>C16598</t>
  </si>
  <si>
    <t>N-Methyl-Histidine</t>
  </si>
  <si>
    <t>C01152</t>
  </si>
  <si>
    <t>methylglyoxal</t>
  </si>
  <si>
    <t>C00546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</si>
</sst>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2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8D6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11" fontId="5" fillId="3" borderId="2" xfId="0" applyNumberFormat="1" applyFont="1" applyFill="1" applyBorder="1" applyAlignment="1">
      <alignment horizontal="center" wrapText="1"/>
    </xf>
    <xf numFmtId="11" fontId="5" fillId="3" borderId="3" xfId="0" applyNumberFormat="1" applyFont="1" applyFill="1" applyBorder="1" applyAlignment="1">
      <alignment horizontal="center" wrapText="1"/>
    </xf>
    <xf numFmtId="2" fontId="0" fillId="0" borderId="7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11" fontId="5" fillId="4" borderId="2" xfId="0" applyNumberFormat="1" applyFont="1" applyFill="1" applyBorder="1" applyAlignment="1">
      <alignment horizont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2" fontId="5" fillId="5" borderId="2" xfId="0" applyNumberFormat="1" applyFont="1" applyFill="1" applyBorder="1" applyAlignment="1">
      <alignment horizontal="center"/>
    </xf>
    <xf numFmtId="11" fontId="5" fillId="5" borderId="2" xfId="0" applyNumberFormat="1" applyFont="1" applyFill="1" applyBorder="1" applyAlignment="1">
      <alignment horizont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164" fontId="5" fillId="6" borderId="2" xfId="0" applyNumberFormat="1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11" fontId="5" fillId="6" borderId="2" xfId="0" applyNumberFormat="1" applyFont="1" applyFill="1" applyBorder="1" applyAlignment="1">
      <alignment horizontal="center" wrapText="1"/>
    </xf>
    <xf numFmtId="0" fontId="4" fillId="7" borderId="2" xfId="0" applyFont="1" applyFill="1" applyBorder="1"/>
    <xf numFmtId="0" fontId="4" fillId="7" borderId="2" xfId="0" applyFont="1" applyFill="1" applyBorder="1" applyAlignment="1">
      <alignment horizontal="center"/>
    </xf>
    <xf numFmtId="164" fontId="5" fillId="7" borderId="2" xfId="0" applyNumberFormat="1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/>
    </xf>
    <xf numFmtId="11" fontId="5" fillId="7" borderId="2" xfId="0" applyNumberFormat="1" applyFont="1" applyFill="1" applyBorder="1" applyAlignment="1">
      <alignment horizontal="center" wrapText="1"/>
    </xf>
    <xf numFmtId="0" fontId="4" fillId="8" borderId="2" xfId="0" applyFont="1" applyFill="1" applyBorder="1"/>
    <xf numFmtId="0" fontId="4" fillId="8" borderId="2" xfId="0" applyFont="1" applyFill="1" applyBorder="1" applyAlignment="1">
      <alignment horizontal="center"/>
    </xf>
    <xf numFmtId="164" fontId="5" fillId="8" borderId="2" xfId="0" applyNumberFormat="1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/>
    </xf>
    <xf numFmtId="11" fontId="5" fillId="8" borderId="2" xfId="0" applyNumberFormat="1" applyFont="1" applyFill="1" applyBorder="1" applyAlignment="1">
      <alignment horizontal="center" wrapText="1"/>
    </xf>
    <xf numFmtId="0" fontId="4" fillId="9" borderId="2" xfId="0" applyFont="1" applyFill="1" applyBorder="1"/>
    <xf numFmtId="0" fontId="4" fillId="9" borderId="2" xfId="0" applyFont="1" applyFill="1" applyBorder="1" applyAlignment="1">
      <alignment horizontal="center"/>
    </xf>
    <xf numFmtId="164" fontId="5" fillId="9" borderId="2" xfId="0" applyNumberFormat="1" applyFont="1" applyFill="1" applyBorder="1" applyAlignment="1">
      <alignment horizontal="center"/>
    </xf>
    <xf numFmtId="2" fontId="5" fillId="9" borderId="2" xfId="0" applyNumberFormat="1" applyFont="1" applyFill="1" applyBorder="1" applyAlignment="1">
      <alignment horizontal="center"/>
    </xf>
    <xf numFmtId="11" fontId="5" fillId="9" borderId="2" xfId="0" applyNumberFormat="1" applyFont="1" applyFill="1" applyBorder="1" applyAlignment="1">
      <alignment horizontal="center" wrapText="1"/>
    </xf>
    <xf numFmtId="0" fontId="4" fillId="10" borderId="2" xfId="0" applyFont="1" applyFill="1" applyBorder="1"/>
    <xf numFmtId="0" fontId="4" fillId="10" borderId="2" xfId="0" applyFont="1" applyFill="1" applyBorder="1" applyAlignment="1">
      <alignment horizontal="center"/>
    </xf>
    <xf numFmtId="164" fontId="5" fillId="10" borderId="2" xfId="0" applyNumberFormat="1" applyFont="1" applyFill="1" applyBorder="1" applyAlignment="1">
      <alignment horizontal="center"/>
    </xf>
    <xf numFmtId="2" fontId="5" fillId="10" borderId="2" xfId="0" applyNumberFormat="1" applyFont="1" applyFill="1" applyBorder="1" applyAlignment="1">
      <alignment horizontal="center"/>
    </xf>
    <xf numFmtId="11" fontId="5" fillId="10" borderId="2" xfId="0" applyNumberFormat="1" applyFont="1" applyFill="1" applyBorder="1" applyAlignment="1">
      <alignment horizontal="center" wrapText="1"/>
    </xf>
    <xf numFmtId="0" fontId="4" fillId="11" borderId="2" xfId="0" applyFont="1" applyFill="1" applyBorder="1"/>
    <xf numFmtId="0" fontId="4" fillId="11" borderId="2" xfId="0" applyFont="1" applyFill="1" applyBorder="1" applyAlignment="1">
      <alignment horizontal="center"/>
    </xf>
    <xf numFmtId="164" fontId="5" fillId="11" borderId="2" xfId="0" applyNumberFormat="1" applyFont="1" applyFill="1" applyBorder="1" applyAlignment="1">
      <alignment horizontal="center"/>
    </xf>
    <xf numFmtId="2" fontId="5" fillId="11" borderId="2" xfId="0" applyNumberFormat="1" applyFont="1" applyFill="1" applyBorder="1" applyAlignment="1">
      <alignment horizontal="center"/>
    </xf>
    <xf numFmtId="11" fontId="5" fillId="11" borderId="2" xfId="0" applyNumberFormat="1" applyFont="1" applyFill="1" applyBorder="1" applyAlignment="1">
      <alignment horizontal="center" wrapText="1"/>
    </xf>
    <xf numFmtId="0" fontId="4" fillId="12" borderId="2" xfId="0" applyFont="1" applyFill="1" applyBorder="1"/>
    <xf numFmtId="0" fontId="4" fillId="12" borderId="2" xfId="0" applyFont="1" applyFill="1" applyBorder="1" applyAlignment="1">
      <alignment horizontal="center"/>
    </xf>
    <xf numFmtId="164" fontId="5" fillId="12" borderId="2" xfId="0" applyNumberFormat="1" applyFont="1" applyFill="1" applyBorder="1" applyAlignment="1">
      <alignment horizontal="center"/>
    </xf>
    <xf numFmtId="2" fontId="5" fillId="12" borderId="2" xfId="0" applyNumberFormat="1" applyFont="1" applyFill="1" applyBorder="1" applyAlignment="1">
      <alignment horizontal="center"/>
    </xf>
    <xf numFmtId="11" fontId="5" fillId="12" borderId="2" xfId="0" applyNumberFormat="1" applyFont="1" applyFill="1" applyBorder="1" applyAlignment="1">
      <alignment horizontal="center" wrapText="1"/>
    </xf>
    <xf numFmtId="0" fontId="4" fillId="13" borderId="2" xfId="0" applyFont="1" applyFill="1" applyBorder="1"/>
    <xf numFmtId="0" fontId="4" fillId="13" borderId="2" xfId="0" applyFont="1" applyFill="1" applyBorder="1" applyAlignment="1">
      <alignment horizontal="center"/>
    </xf>
    <xf numFmtId="164" fontId="5" fillId="13" borderId="2" xfId="0" applyNumberFormat="1" applyFont="1" applyFill="1" applyBorder="1" applyAlignment="1">
      <alignment horizontal="center"/>
    </xf>
    <xf numFmtId="2" fontId="5" fillId="13" borderId="2" xfId="0" applyNumberFormat="1" applyFont="1" applyFill="1" applyBorder="1" applyAlignment="1">
      <alignment horizontal="center"/>
    </xf>
    <xf numFmtId="11" fontId="5" fillId="13" borderId="2" xfId="0" applyNumberFormat="1" applyFont="1" applyFill="1" applyBorder="1" applyAlignment="1">
      <alignment horizontal="center" wrapText="1"/>
    </xf>
    <xf numFmtId="0" fontId="4" fillId="14" borderId="2" xfId="0" applyFont="1" applyFill="1" applyBorder="1"/>
    <xf numFmtId="0" fontId="4" fillId="14" borderId="2" xfId="0" applyFont="1" applyFill="1" applyBorder="1" applyAlignment="1">
      <alignment horizontal="center"/>
    </xf>
    <xf numFmtId="164" fontId="5" fillId="14" borderId="2" xfId="0" applyNumberFormat="1" applyFont="1" applyFill="1" applyBorder="1" applyAlignment="1">
      <alignment horizontal="center"/>
    </xf>
    <xf numFmtId="2" fontId="5" fillId="14" borderId="2" xfId="0" applyNumberFormat="1" applyFont="1" applyFill="1" applyBorder="1" applyAlignment="1">
      <alignment horizontal="center"/>
    </xf>
    <xf numFmtId="11" fontId="5" fillId="14" borderId="2" xfId="0" applyNumberFormat="1" applyFont="1" applyFill="1" applyBorder="1" applyAlignment="1">
      <alignment horizontal="center" wrapText="1"/>
    </xf>
    <xf numFmtId="0" fontId="4" fillId="15" borderId="2" xfId="0" applyFont="1" applyFill="1" applyBorder="1"/>
    <xf numFmtId="0" fontId="4" fillId="15" borderId="2" xfId="0" applyFont="1" applyFill="1" applyBorder="1" applyAlignment="1">
      <alignment horizontal="center"/>
    </xf>
    <xf numFmtId="164" fontId="5" fillId="15" borderId="2" xfId="0" applyNumberFormat="1" applyFont="1" applyFill="1" applyBorder="1" applyAlignment="1">
      <alignment horizontal="center"/>
    </xf>
    <xf numFmtId="2" fontId="5" fillId="15" borderId="2" xfId="0" applyNumberFormat="1" applyFont="1" applyFill="1" applyBorder="1" applyAlignment="1">
      <alignment horizontal="center"/>
    </xf>
    <xf numFmtId="11" fontId="5" fillId="15" borderId="2" xfId="0" applyNumberFormat="1" applyFont="1" applyFill="1" applyBorder="1" applyAlignment="1">
      <alignment horizontal="center" wrapText="1"/>
    </xf>
    <xf numFmtId="0" fontId="4" fillId="16" borderId="2" xfId="0" applyFont="1" applyFill="1" applyBorder="1"/>
    <xf numFmtId="0" fontId="4" fillId="16" borderId="2" xfId="0" applyFont="1" applyFill="1" applyBorder="1" applyAlignment="1">
      <alignment horizontal="center"/>
    </xf>
    <xf numFmtId="164" fontId="5" fillId="16" borderId="2" xfId="0" applyNumberFormat="1" applyFont="1" applyFill="1" applyBorder="1" applyAlignment="1">
      <alignment horizontal="center"/>
    </xf>
    <xf numFmtId="2" fontId="5" fillId="16" borderId="2" xfId="0" applyNumberFormat="1" applyFont="1" applyFill="1" applyBorder="1" applyAlignment="1">
      <alignment horizontal="center"/>
    </xf>
    <xf numFmtId="11" fontId="5" fillId="16" borderId="2" xfId="0" applyNumberFormat="1" applyFont="1" applyFill="1" applyBorder="1" applyAlignment="1">
      <alignment horizontal="center" wrapText="1"/>
    </xf>
    <xf numFmtId="0" fontId="4" fillId="17" borderId="2" xfId="0" applyFont="1" applyFill="1" applyBorder="1"/>
    <xf numFmtId="0" fontId="4" fillId="17" borderId="2" xfId="0" applyFont="1" applyFill="1" applyBorder="1" applyAlignment="1">
      <alignment horizontal="center"/>
    </xf>
    <xf numFmtId="164" fontId="5" fillId="17" borderId="2" xfId="0" applyNumberFormat="1" applyFont="1" applyFill="1" applyBorder="1" applyAlignment="1">
      <alignment horizontal="center"/>
    </xf>
    <xf numFmtId="2" fontId="5" fillId="17" borderId="2" xfId="0" applyNumberFormat="1" applyFont="1" applyFill="1" applyBorder="1" applyAlignment="1">
      <alignment horizontal="center"/>
    </xf>
    <xf numFmtId="11" fontId="5" fillId="17" borderId="2" xfId="0" applyNumberFormat="1" applyFont="1" applyFill="1" applyBorder="1" applyAlignment="1">
      <alignment horizontal="center" wrapText="1"/>
    </xf>
    <xf numFmtId="0" fontId="4" fillId="18" borderId="2" xfId="0" applyFont="1" applyFill="1" applyBorder="1"/>
    <xf numFmtId="0" fontId="4" fillId="18" borderId="2" xfId="0" applyFont="1" applyFill="1" applyBorder="1" applyAlignment="1">
      <alignment horizontal="center"/>
    </xf>
    <xf numFmtId="164" fontId="5" fillId="18" borderId="2" xfId="0" applyNumberFormat="1" applyFont="1" applyFill="1" applyBorder="1" applyAlignment="1">
      <alignment horizontal="center"/>
    </xf>
    <xf numFmtId="2" fontId="5" fillId="18" borderId="2" xfId="0" applyNumberFormat="1" applyFont="1" applyFill="1" applyBorder="1" applyAlignment="1">
      <alignment horizontal="center"/>
    </xf>
    <xf numFmtId="11" fontId="5" fillId="18" borderId="2" xfId="0" applyNumberFormat="1" applyFont="1" applyFill="1" applyBorder="1" applyAlignment="1">
      <alignment horizontal="center" wrapText="1"/>
    </xf>
    <xf numFmtId="0" fontId="4" fillId="19" borderId="2" xfId="0" applyFont="1" applyFill="1" applyBorder="1"/>
    <xf numFmtId="0" fontId="4" fillId="19" borderId="2" xfId="0" applyFont="1" applyFill="1" applyBorder="1" applyAlignment="1">
      <alignment horizontal="center"/>
    </xf>
    <xf numFmtId="164" fontId="5" fillId="19" borderId="2" xfId="0" applyNumberFormat="1" applyFont="1" applyFill="1" applyBorder="1" applyAlignment="1">
      <alignment horizontal="center"/>
    </xf>
    <xf numFmtId="2" fontId="5" fillId="19" borderId="2" xfId="0" applyNumberFormat="1" applyFont="1" applyFill="1" applyBorder="1" applyAlignment="1">
      <alignment horizontal="center"/>
    </xf>
    <xf numFmtId="11" fontId="5" fillId="19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1" fontId="5" fillId="0" borderId="2" xfId="0" applyNumberFormat="1" applyFont="1" applyBorder="1" applyAlignment="1">
      <alignment horizontal="center" wrapText="1"/>
    </xf>
    <xf numFmtId="0" fontId="4" fillId="20" borderId="2" xfId="0" applyFont="1" applyFill="1" applyBorder="1"/>
    <xf numFmtId="0" fontId="4" fillId="20" borderId="2" xfId="0" applyFont="1" applyFill="1" applyBorder="1" applyAlignment="1">
      <alignment horizontal="center"/>
    </xf>
    <xf numFmtId="164" fontId="5" fillId="20" borderId="2" xfId="0" applyNumberFormat="1" applyFont="1" applyFill="1" applyBorder="1" applyAlignment="1">
      <alignment horizontal="center"/>
    </xf>
    <xf numFmtId="2" fontId="5" fillId="20" borderId="2" xfId="0" applyNumberFormat="1" applyFont="1" applyFill="1" applyBorder="1" applyAlignment="1">
      <alignment horizontal="center"/>
    </xf>
    <xf numFmtId="11" fontId="5" fillId="20" borderId="2" xfId="0" applyNumberFormat="1" applyFont="1" applyFill="1" applyBorder="1" applyAlignment="1">
      <alignment horizontal="center" wrapText="1"/>
    </xf>
    <xf numFmtId="0" fontId="4" fillId="21" borderId="2" xfId="0" applyFont="1" applyFill="1" applyBorder="1"/>
    <xf numFmtId="0" fontId="4" fillId="21" borderId="2" xfId="0" applyFont="1" applyFill="1" applyBorder="1" applyAlignment="1">
      <alignment horizontal="center"/>
    </xf>
    <xf numFmtId="164" fontId="5" fillId="21" borderId="2" xfId="0" applyNumberFormat="1" applyFont="1" applyFill="1" applyBorder="1" applyAlignment="1">
      <alignment horizontal="center"/>
    </xf>
    <xf numFmtId="2" fontId="5" fillId="21" borderId="2" xfId="0" applyNumberFormat="1" applyFont="1" applyFill="1" applyBorder="1" applyAlignment="1">
      <alignment horizontal="center"/>
    </xf>
    <xf numFmtId="11" fontId="5" fillId="21" borderId="2" xfId="0" applyNumberFormat="1" applyFont="1" applyFill="1" applyBorder="1" applyAlignment="1">
      <alignment horizontal="center" wrapText="1"/>
    </xf>
    <xf numFmtId="0" fontId="4" fillId="22" borderId="2" xfId="0" applyFont="1" applyFill="1" applyBorder="1"/>
    <xf numFmtId="0" fontId="4" fillId="22" borderId="2" xfId="0" applyFont="1" applyFill="1" applyBorder="1" applyAlignment="1">
      <alignment horizontal="center"/>
    </xf>
    <xf numFmtId="164" fontId="5" fillId="22" borderId="2" xfId="0" applyNumberFormat="1" applyFont="1" applyFill="1" applyBorder="1" applyAlignment="1">
      <alignment horizontal="center"/>
    </xf>
    <xf numFmtId="2" fontId="5" fillId="22" borderId="2" xfId="0" applyNumberFormat="1" applyFont="1" applyFill="1" applyBorder="1" applyAlignment="1">
      <alignment horizontal="center"/>
    </xf>
    <xf numFmtId="11" fontId="5" fillId="22" borderId="2" xfId="0" applyNumberFormat="1" applyFont="1" applyFill="1" applyBorder="1" applyAlignment="1">
      <alignment horizontal="center" wrapText="1"/>
    </xf>
    <xf numFmtId="0" fontId="4" fillId="23" borderId="2" xfId="0" applyFont="1" applyFill="1" applyBorder="1"/>
    <xf numFmtId="0" fontId="4" fillId="23" borderId="2" xfId="0" applyFont="1" applyFill="1" applyBorder="1" applyAlignment="1">
      <alignment horizontal="center"/>
    </xf>
    <xf numFmtId="164" fontId="5" fillId="23" borderId="2" xfId="0" applyNumberFormat="1" applyFont="1" applyFill="1" applyBorder="1" applyAlignment="1">
      <alignment horizontal="center"/>
    </xf>
    <xf numFmtId="2" fontId="5" fillId="23" borderId="2" xfId="0" applyNumberFormat="1" applyFont="1" applyFill="1" applyBorder="1" applyAlignment="1">
      <alignment horizontal="center"/>
    </xf>
    <xf numFmtId="11" fontId="5" fillId="23" borderId="2" xfId="0" applyNumberFormat="1" applyFont="1" applyFill="1" applyBorder="1" applyAlignment="1">
      <alignment horizontal="center" wrapText="1"/>
    </xf>
    <xf numFmtId="0" fontId="4" fillId="24" borderId="2" xfId="0" applyFont="1" applyFill="1" applyBorder="1"/>
    <xf numFmtId="0" fontId="4" fillId="24" borderId="2" xfId="0" applyFont="1" applyFill="1" applyBorder="1" applyAlignment="1">
      <alignment horizontal="center"/>
    </xf>
    <xf numFmtId="164" fontId="5" fillId="25" borderId="2" xfId="0" applyNumberFormat="1" applyFont="1" applyFill="1" applyBorder="1" applyAlignment="1">
      <alignment horizontal="center"/>
    </xf>
    <xf numFmtId="2" fontId="5" fillId="25" borderId="2" xfId="0" applyNumberFormat="1" applyFont="1" applyFill="1" applyBorder="1" applyAlignment="1">
      <alignment horizontal="center"/>
    </xf>
    <xf numFmtId="11" fontId="5" fillId="25" borderId="2" xfId="0" applyNumberFormat="1" applyFont="1" applyFill="1" applyBorder="1" applyAlignment="1">
      <alignment horizontal="center" wrapText="1"/>
    </xf>
    <xf numFmtId="0" fontId="4" fillId="26" borderId="2" xfId="0" applyFont="1" applyFill="1" applyBorder="1"/>
    <xf numFmtId="0" fontId="4" fillId="26" borderId="2" xfId="0" applyFont="1" applyFill="1" applyBorder="1" applyAlignment="1">
      <alignment horizontal="center"/>
    </xf>
    <xf numFmtId="164" fontId="5" fillId="27" borderId="2" xfId="0" applyNumberFormat="1" applyFont="1" applyFill="1" applyBorder="1" applyAlignment="1">
      <alignment horizontal="center"/>
    </xf>
    <xf numFmtId="2" fontId="5" fillId="27" borderId="2" xfId="0" applyNumberFormat="1" applyFont="1" applyFill="1" applyBorder="1" applyAlignment="1">
      <alignment horizontal="center"/>
    </xf>
    <xf numFmtId="11" fontId="5" fillId="27" borderId="2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3E1A-ECD8-BE4C-BD9A-BE366CE041FF}">
  <dimension ref="A1:CR298"/>
  <sheetViews>
    <sheetView tabSelected="1" workbookViewId="0">
      <selection sqref="A1:XFD1048576"/>
    </sheetView>
  </sheetViews>
  <sheetFormatPr baseColWidth="10" defaultColWidth="8.83203125" defaultRowHeight="16" x14ac:dyDescent="0.2"/>
  <cols>
    <col min="1" max="1" width="5.1640625" bestFit="1" customWidth="1"/>
    <col min="2" max="2" width="64.33203125" bestFit="1" customWidth="1"/>
    <col min="3" max="3" width="16.33203125" bestFit="1" customWidth="1"/>
    <col min="4" max="4" width="46" bestFit="1" customWidth="1"/>
    <col min="5" max="5" width="8.5" bestFit="1" customWidth="1"/>
    <col min="6" max="6" width="6.83203125" bestFit="1" customWidth="1"/>
    <col min="8" max="78" width="13.1640625" customWidth="1"/>
    <col min="80" max="80" width="10.1640625" customWidth="1"/>
    <col min="81" max="81" width="10" customWidth="1"/>
    <col min="82" max="87" width="10.1640625" customWidth="1"/>
    <col min="89" max="90" width="9.6640625" customWidth="1"/>
    <col min="92" max="93" width="10" customWidth="1"/>
    <col min="95" max="95" width="9.6640625" customWidth="1"/>
    <col min="96" max="96" width="10.33203125" customWidth="1"/>
  </cols>
  <sheetData>
    <row r="1" spans="1:96" x14ac:dyDescent="0.2">
      <c r="A1" s="1"/>
      <c r="B1" s="2"/>
      <c r="C1" s="3"/>
      <c r="D1" s="3"/>
      <c r="E1" s="4"/>
      <c r="F1" s="5"/>
      <c r="G1" s="6" t="s">
        <v>0</v>
      </c>
      <c r="H1" s="7" t="s">
        <v>1</v>
      </c>
      <c r="I1" s="7" t="s">
        <v>2</v>
      </c>
      <c r="J1" s="7" t="s">
        <v>3</v>
      </c>
      <c r="K1" s="7" t="s">
        <v>4</v>
      </c>
      <c r="L1" s="7" t="s">
        <v>5</v>
      </c>
      <c r="M1" s="7" t="s">
        <v>6</v>
      </c>
      <c r="N1" s="7" t="s">
        <v>7</v>
      </c>
      <c r="O1" s="7" t="s">
        <v>8</v>
      </c>
      <c r="P1" s="7" t="s">
        <v>9</v>
      </c>
      <c r="Q1" s="7" t="s">
        <v>10</v>
      </c>
      <c r="R1" s="7" t="s">
        <v>11</v>
      </c>
      <c r="S1" s="7" t="s">
        <v>12</v>
      </c>
      <c r="T1" s="7" t="s">
        <v>13</v>
      </c>
      <c r="U1" s="7" t="s">
        <v>14</v>
      </c>
      <c r="V1" s="7" t="s">
        <v>15</v>
      </c>
      <c r="W1" s="7" t="s">
        <v>16</v>
      </c>
      <c r="X1" s="7" t="s">
        <v>17</v>
      </c>
      <c r="Y1" s="7" t="s">
        <v>18</v>
      </c>
      <c r="Z1" s="7" t="s">
        <v>19</v>
      </c>
      <c r="AA1" s="7" t="s">
        <v>20</v>
      </c>
      <c r="AB1" s="7" t="s">
        <v>21</v>
      </c>
      <c r="AC1" s="7" t="s">
        <v>22</v>
      </c>
      <c r="AD1" s="7" t="s">
        <v>23</v>
      </c>
      <c r="AE1" s="7" t="s">
        <v>24</v>
      </c>
      <c r="AF1" s="7" t="s">
        <v>25</v>
      </c>
      <c r="AG1" s="7" t="s">
        <v>26</v>
      </c>
      <c r="AH1" s="7" t="s">
        <v>27</v>
      </c>
      <c r="AI1" s="7" t="s">
        <v>28</v>
      </c>
      <c r="AJ1" s="7" t="s">
        <v>29</v>
      </c>
      <c r="AK1" s="7" t="s">
        <v>30</v>
      </c>
      <c r="AL1" s="7" t="s">
        <v>31</v>
      </c>
      <c r="AM1" s="7" t="s">
        <v>32</v>
      </c>
      <c r="AN1" s="7" t="s">
        <v>33</v>
      </c>
      <c r="AO1" s="7" t="s">
        <v>34</v>
      </c>
      <c r="AP1" s="7" t="s">
        <v>35</v>
      </c>
      <c r="AQ1" s="7" t="s">
        <v>36</v>
      </c>
      <c r="AR1" s="7" t="s">
        <v>37</v>
      </c>
      <c r="AS1" s="7" t="s">
        <v>38</v>
      </c>
      <c r="AT1" s="7" t="s">
        <v>39</v>
      </c>
      <c r="AU1" s="7" t="s">
        <v>40</v>
      </c>
      <c r="AV1" s="7" t="s">
        <v>41</v>
      </c>
      <c r="AW1" s="7" t="s">
        <v>42</v>
      </c>
      <c r="AX1" s="7" t="s">
        <v>43</v>
      </c>
      <c r="AY1" s="7" t="s">
        <v>44</v>
      </c>
      <c r="AZ1" s="7" t="s">
        <v>45</v>
      </c>
      <c r="BA1" s="7" t="s">
        <v>46</v>
      </c>
      <c r="BB1" s="7" t="s">
        <v>47</v>
      </c>
      <c r="BC1" s="7" t="s">
        <v>48</v>
      </c>
      <c r="BD1" s="7" t="s">
        <v>49</v>
      </c>
      <c r="BE1" s="7" t="s">
        <v>50</v>
      </c>
      <c r="BF1" s="7" t="s">
        <v>51</v>
      </c>
      <c r="BG1" s="7" t="s">
        <v>52</v>
      </c>
      <c r="BH1" s="7" t="s">
        <v>53</v>
      </c>
      <c r="BI1" s="7" t="s">
        <v>54</v>
      </c>
      <c r="BJ1" s="7" t="s">
        <v>55</v>
      </c>
      <c r="BK1" s="7" t="s">
        <v>56</v>
      </c>
      <c r="BL1" s="7" t="s">
        <v>57</v>
      </c>
      <c r="BM1" s="7" t="s">
        <v>58</v>
      </c>
      <c r="BN1" s="7" t="s">
        <v>59</v>
      </c>
      <c r="BO1" s="7" t="s">
        <v>60</v>
      </c>
      <c r="BP1" s="7" t="s">
        <v>61</v>
      </c>
      <c r="BQ1" s="7" t="s">
        <v>62</v>
      </c>
      <c r="BR1" s="7" t="s">
        <v>63</v>
      </c>
      <c r="BS1" s="7" t="s">
        <v>64</v>
      </c>
      <c r="BT1" s="7" t="s">
        <v>65</v>
      </c>
      <c r="BU1" s="7" t="s">
        <v>66</v>
      </c>
      <c r="BV1" s="7" t="s">
        <v>67</v>
      </c>
      <c r="BW1" s="7" t="s">
        <v>68</v>
      </c>
      <c r="BX1" s="7" t="s">
        <v>69</v>
      </c>
      <c r="BY1" s="7" t="s">
        <v>70</v>
      </c>
      <c r="BZ1" s="7" t="s">
        <v>71</v>
      </c>
    </row>
    <row r="2" spans="1:96" ht="26.25" customHeight="1" thickBot="1" x14ac:dyDescent="0.25">
      <c r="A2" s="1"/>
      <c r="B2" s="2"/>
      <c r="C2" s="3"/>
      <c r="D2" s="3"/>
      <c r="E2" s="4"/>
      <c r="F2" s="5"/>
      <c r="G2" s="8" t="s">
        <v>72</v>
      </c>
      <c r="H2" s="9" t="s">
        <v>73</v>
      </c>
      <c r="I2" s="9" t="s">
        <v>73</v>
      </c>
      <c r="J2" s="9" t="s">
        <v>73</v>
      </c>
      <c r="K2" s="9" t="s">
        <v>73</v>
      </c>
      <c r="L2" s="9" t="s">
        <v>73</v>
      </c>
      <c r="M2" s="9" t="s">
        <v>73</v>
      </c>
      <c r="N2" s="9" t="s">
        <v>73</v>
      </c>
      <c r="O2" s="9" t="s">
        <v>73</v>
      </c>
      <c r="P2" s="9" t="s">
        <v>73</v>
      </c>
      <c r="Q2" s="9" t="s">
        <v>73</v>
      </c>
      <c r="R2" s="9" t="s">
        <v>73</v>
      </c>
      <c r="S2" s="9" t="s">
        <v>73</v>
      </c>
      <c r="T2" s="9" t="s">
        <v>73</v>
      </c>
      <c r="U2" s="9" t="s">
        <v>73</v>
      </c>
      <c r="V2" s="9" t="s">
        <v>73</v>
      </c>
      <c r="W2" s="9" t="s">
        <v>73</v>
      </c>
      <c r="X2" s="9" t="s">
        <v>73</v>
      </c>
      <c r="Y2" s="9" t="s">
        <v>73</v>
      </c>
      <c r="Z2" s="9" t="s">
        <v>73</v>
      </c>
      <c r="AA2" s="9" t="s">
        <v>73</v>
      </c>
      <c r="AB2" s="9" t="s">
        <v>73</v>
      </c>
      <c r="AC2" s="9" t="s">
        <v>73</v>
      </c>
      <c r="AD2" s="9" t="s">
        <v>73</v>
      </c>
      <c r="AE2" s="9" t="s">
        <v>73</v>
      </c>
      <c r="AF2" s="9" t="s">
        <v>73</v>
      </c>
      <c r="AG2" s="9" t="s">
        <v>73</v>
      </c>
      <c r="AH2" s="9" t="s">
        <v>73</v>
      </c>
      <c r="AI2" s="9" t="s">
        <v>73</v>
      </c>
      <c r="AJ2" s="9" t="s">
        <v>73</v>
      </c>
      <c r="AK2" s="9" t="s">
        <v>73</v>
      </c>
      <c r="AL2" s="9" t="s">
        <v>73</v>
      </c>
      <c r="AM2" s="9" t="s">
        <v>73</v>
      </c>
      <c r="AN2" s="9" t="s">
        <v>73</v>
      </c>
      <c r="AO2" s="9" t="s">
        <v>73</v>
      </c>
      <c r="AP2" s="9" t="s">
        <v>73</v>
      </c>
      <c r="AQ2" s="9" t="s">
        <v>73</v>
      </c>
      <c r="AR2" s="9" t="s">
        <v>73</v>
      </c>
      <c r="AS2" s="9" t="s">
        <v>73</v>
      </c>
      <c r="AT2" s="9" t="s">
        <v>73</v>
      </c>
      <c r="AU2" s="9" t="s">
        <v>73</v>
      </c>
      <c r="AV2" s="9" t="s">
        <v>73</v>
      </c>
      <c r="AW2" s="9" t="s">
        <v>73</v>
      </c>
      <c r="AX2" s="9" t="s">
        <v>73</v>
      </c>
      <c r="AY2" s="9" t="s">
        <v>73</v>
      </c>
      <c r="AZ2" s="9" t="s">
        <v>73</v>
      </c>
      <c r="BA2" s="9" t="s">
        <v>73</v>
      </c>
      <c r="BB2" s="9" t="s">
        <v>73</v>
      </c>
      <c r="BC2" s="9" t="s">
        <v>73</v>
      </c>
      <c r="BD2" s="9" t="s">
        <v>73</v>
      </c>
      <c r="BE2" s="9" t="s">
        <v>73</v>
      </c>
      <c r="BF2" s="9" t="s">
        <v>73</v>
      </c>
      <c r="BG2" s="9" t="s">
        <v>73</v>
      </c>
      <c r="BH2" s="9" t="s">
        <v>73</v>
      </c>
      <c r="BI2" s="9" t="s">
        <v>73</v>
      </c>
      <c r="BJ2" s="9" t="s">
        <v>73</v>
      </c>
      <c r="BK2" s="9" t="s">
        <v>73</v>
      </c>
      <c r="BL2" s="9" t="s">
        <v>73</v>
      </c>
      <c r="BM2" s="9" t="s">
        <v>73</v>
      </c>
      <c r="BN2" s="9" t="s">
        <v>73</v>
      </c>
      <c r="BO2" s="9" t="s">
        <v>73</v>
      </c>
      <c r="BP2" s="9" t="s">
        <v>73</v>
      </c>
      <c r="BQ2" s="9" t="s">
        <v>73</v>
      </c>
      <c r="BR2" s="9" t="s">
        <v>73</v>
      </c>
      <c r="BS2" s="9" t="s">
        <v>73</v>
      </c>
      <c r="BT2" s="9" t="s">
        <v>73</v>
      </c>
      <c r="BU2" s="9" t="s">
        <v>73</v>
      </c>
      <c r="BV2" s="9" t="s">
        <v>73</v>
      </c>
      <c r="BW2" s="9" t="s">
        <v>73</v>
      </c>
      <c r="BX2" s="9" t="s">
        <v>73</v>
      </c>
      <c r="BY2" s="9" t="s">
        <v>73</v>
      </c>
      <c r="BZ2" s="9" t="s">
        <v>73</v>
      </c>
    </row>
    <row r="3" spans="1:96" ht="55.5" customHeight="1" thickBot="1" x14ac:dyDescent="0.25">
      <c r="A3" s="1"/>
      <c r="B3" s="2"/>
      <c r="C3" s="3"/>
      <c r="D3" s="3"/>
      <c r="E3" s="4"/>
      <c r="F3" s="5"/>
      <c r="G3" s="8" t="s">
        <v>74</v>
      </c>
      <c r="H3" s="10" t="s">
        <v>75</v>
      </c>
      <c r="I3" s="10" t="s">
        <v>75</v>
      </c>
      <c r="J3" s="10" t="s">
        <v>75</v>
      </c>
      <c r="K3" s="10" t="s">
        <v>75</v>
      </c>
      <c r="L3" s="10" t="s">
        <v>75</v>
      </c>
      <c r="M3" s="10" t="s">
        <v>75</v>
      </c>
      <c r="N3" s="10" t="s">
        <v>76</v>
      </c>
      <c r="O3" s="10" t="s">
        <v>76</v>
      </c>
      <c r="P3" s="10" t="s">
        <v>76</v>
      </c>
      <c r="Q3" s="10" t="s">
        <v>76</v>
      </c>
      <c r="R3" s="10" t="s">
        <v>76</v>
      </c>
      <c r="S3" s="10" t="s">
        <v>76</v>
      </c>
      <c r="T3" s="10" t="s">
        <v>77</v>
      </c>
      <c r="U3" s="10" t="s">
        <v>77</v>
      </c>
      <c r="V3" s="10" t="s">
        <v>77</v>
      </c>
      <c r="W3" s="10" t="s">
        <v>77</v>
      </c>
      <c r="X3" s="10" t="s">
        <v>77</v>
      </c>
      <c r="Y3" s="10" t="s">
        <v>77</v>
      </c>
      <c r="Z3" s="10" t="s">
        <v>78</v>
      </c>
      <c r="AA3" s="10" t="s">
        <v>78</v>
      </c>
      <c r="AB3" s="10" t="s">
        <v>78</v>
      </c>
      <c r="AC3" s="10" t="s">
        <v>78</v>
      </c>
      <c r="AD3" s="10" t="s">
        <v>78</v>
      </c>
      <c r="AE3" s="10" t="s">
        <v>78</v>
      </c>
      <c r="AF3" s="10" t="s">
        <v>79</v>
      </c>
      <c r="AG3" s="10" t="s">
        <v>79</v>
      </c>
      <c r="AH3" s="10" t="s">
        <v>79</v>
      </c>
      <c r="AI3" s="10" t="s">
        <v>79</v>
      </c>
      <c r="AJ3" s="10" t="s">
        <v>79</v>
      </c>
      <c r="AK3" s="10" t="s">
        <v>79</v>
      </c>
      <c r="AL3" s="10" t="s">
        <v>80</v>
      </c>
      <c r="AM3" s="10" t="s">
        <v>80</v>
      </c>
      <c r="AN3" s="10" t="s">
        <v>80</v>
      </c>
      <c r="AO3" s="10" t="s">
        <v>80</v>
      </c>
      <c r="AP3" s="10" t="s">
        <v>80</v>
      </c>
      <c r="AQ3" s="10" t="s">
        <v>80</v>
      </c>
      <c r="AR3" s="10" t="s">
        <v>81</v>
      </c>
      <c r="AS3" s="10" t="s">
        <v>81</v>
      </c>
      <c r="AT3" s="10" t="s">
        <v>81</v>
      </c>
      <c r="AU3" s="10" t="s">
        <v>81</v>
      </c>
      <c r="AV3" s="10" t="s">
        <v>81</v>
      </c>
      <c r="AW3" s="10" t="s">
        <v>82</v>
      </c>
      <c r="AX3" s="10" t="s">
        <v>82</v>
      </c>
      <c r="AY3" s="10" t="s">
        <v>82</v>
      </c>
      <c r="AZ3" s="10" t="s">
        <v>82</v>
      </c>
      <c r="BA3" s="10" t="s">
        <v>82</v>
      </c>
      <c r="BB3" s="10" t="s">
        <v>82</v>
      </c>
      <c r="BC3" s="10" t="s">
        <v>83</v>
      </c>
      <c r="BD3" s="10" t="s">
        <v>83</v>
      </c>
      <c r="BE3" s="10" t="s">
        <v>83</v>
      </c>
      <c r="BF3" s="10" t="s">
        <v>83</v>
      </c>
      <c r="BG3" s="10" t="s">
        <v>83</v>
      </c>
      <c r="BH3" s="10" t="s">
        <v>83</v>
      </c>
      <c r="BI3" s="10" t="s">
        <v>84</v>
      </c>
      <c r="BJ3" s="10" t="s">
        <v>84</v>
      </c>
      <c r="BK3" s="10" t="s">
        <v>84</v>
      </c>
      <c r="BL3" s="10" t="s">
        <v>84</v>
      </c>
      <c r="BM3" s="10" t="s">
        <v>84</v>
      </c>
      <c r="BN3" s="10" t="s">
        <v>84</v>
      </c>
      <c r="BO3" s="10" t="s">
        <v>85</v>
      </c>
      <c r="BP3" s="10" t="s">
        <v>85</v>
      </c>
      <c r="BQ3" s="10" t="s">
        <v>85</v>
      </c>
      <c r="BR3" s="10" t="s">
        <v>85</v>
      </c>
      <c r="BS3" s="10" t="s">
        <v>85</v>
      </c>
      <c r="BT3" s="10" t="s">
        <v>85</v>
      </c>
      <c r="BU3" s="10" t="s">
        <v>86</v>
      </c>
      <c r="BV3" s="10" t="s">
        <v>86</v>
      </c>
      <c r="BW3" s="10" t="s">
        <v>86</v>
      </c>
      <c r="BX3" s="10" t="s">
        <v>86</v>
      </c>
      <c r="BY3" s="10" t="s">
        <v>86</v>
      </c>
      <c r="BZ3" s="11" t="s">
        <v>86</v>
      </c>
      <c r="CA3" s="146" t="s">
        <v>87</v>
      </c>
      <c r="CB3" s="147"/>
      <c r="CC3" s="147"/>
      <c r="CD3" s="147"/>
      <c r="CE3" s="147"/>
      <c r="CF3" s="147"/>
      <c r="CG3" s="147"/>
      <c r="CH3" s="147"/>
      <c r="CI3" s="148"/>
      <c r="CJ3" s="146" t="s">
        <v>88</v>
      </c>
      <c r="CK3" s="147"/>
      <c r="CL3" s="147"/>
      <c r="CM3" s="147"/>
      <c r="CN3" s="147"/>
      <c r="CO3" s="147"/>
      <c r="CP3" s="147"/>
      <c r="CQ3" s="147"/>
      <c r="CR3" s="148"/>
    </row>
    <row r="4" spans="1:96" s="17" customFormat="1" ht="65.25" customHeight="1" x14ac:dyDescent="0.2">
      <c r="A4" s="12" t="s">
        <v>89</v>
      </c>
      <c r="B4" s="13" t="s">
        <v>90</v>
      </c>
      <c r="C4" s="14" t="s">
        <v>91</v>
      </c>
      <c r="D4" s="14" t="s">
        <v>92</v>
      </c>
      <c r="E4" s="10" t="s">
        <v>93</v>
      </c>
      <c r="F4" s="15" t="s">
        <v>94</v>
      </c>
      <c r="G4" s="10" t="s">
        <v>95</v>
      </c>
      <c r="H4" s="10" t="s">
        <v>96</v>
      </c>
      <c r="I4" s="10" t="s">
        <v>97</v>
      </c>
      <c r="J4" s="10" t="s">
        <v>98</v>
      </c>
      <c r="K4" s="10" t="s">
        <v>99</v>
      </c>
      <c r="L4" s="10" t="s">
        <v>100</v>
      </c>
      <c r="M4" s="10" t="s">
        <v>101</v>
      </c>
      <c r="N4" s="10" t="s">
        <v>102</v>
      </c>
      <c r="O4" s="10" t="s">
        <v>103</v>
      </c>
      <c r="P4" s="10" t="s">
        <v>104</v>
      </c>
      <c r="Q4" s="10" t="s">
        <v>105</v>
      </c>
      <c r="R4" s="10" t="s">
        <v>106</v>
      </c>
      <c r="S4" s="10" t="s">
        <v>107</v>
      </c>
      <c r="T4" s="10" t="s">
        <v>108</v>
      </c>
      <c r="U4" s="10" t="s">
        <v>109</v>
      </c>
      <c r="V4" s="10" t="s">
        <v>110</v>
      </c>
      <c r="W4" s="10" t="s">
        <v>111</v>
      </c>
      <c r="X4" s="10" t="s">
        <v>112</v>
      </c>
      <c r="Y4" s="10" t="s">
        <v>113</v>
      </c>
      <c r="Z4" s="10" t="s">
        <v>114</v>
      </c>
      <c r="AA4" s="10" t="s">
        <v>115</v>
      </c>
      <c r="AB4" s="10" t="s">
        <v>116</v>
      </c>
      <c r="AC4" s="10" t="s">
        <v>117</v>
      </c>
      <c r="AD4" s="10" t="s">
        <v>118</v>
      </c>
      <c r="AE4" s="10" t="s">
        <v>119</v>
      </c>
      <c r="AF4" s="10" t="s">
        <v>120</v>
      </c>
      <c r="AG4" s="10" t="s">
        <v>121</v>
      </c>
      <c r="AH4" s="10" t="s">
        <v>122</v>
      </c>
      <c r="AI4" s="10" t="s">
        <v>123</v>
      </c>
      <c r="AJ4" s="10" t="s">
        <v>124</v>
      </c>
      <c r="AK4" s="10" t="s">
        <v>125</v>
      </c>
      <c r="AL4" s="10" t="s">
        <v>126</v>
      </c>
      <c r="AM4" s="10" t="s">
        <v>127</v>
      </c>
      <c r="AN4" s="10" t="s">
        <v>128</v>
      </c>
      <c r="AO4" s="10" t="s">
        <v>129</v>
      </c>
      <c r="AP4" s="10" t="s">
        <v>130</v>
      </c>
      <c r="AQ4" s="10" t="s">
        <v>131</v>
      </c>
      <c r="AR4" s="10" t="s">
        <v>132</v>
      </c>
      <c r="AS4" s="10" t="s">
        <v>133</v>
      </c>
      <c r="AT4" s="10" t="s">
        <v>134</v>
      </c>
      <c r="AU4" s="10" t="s">
        <v>135</v>
      </c>
      <c r="AV4" s="10" t="s">
        <v>136</v>
      </c>
      <c r="AW4" s="10" t="s">
        <v>137</v>
      </c>
      <c r="AX4" s="10" t="s">
        <v>138</v>
      </c>
      <c r="AY4" s="10" t="s">
        <v>139</v>
      </c>
      <c r="AZ4" s="10" t="s">
        <v>140</v>
      </c>
      <c r="BA4" s="10" t="s">
        <v>141</v>
      </c>
      <c r="BB4" s="10" t="s">
        <v>142</v>
      </c>
      <c r="BC4" s="10" t="s">
        <v>143</v>
      </c>
      <c r="BD4" s="10" t="s">
        <v>144</v>
      </c>
      <c r="BE4" s="10" t="s">
        <v>145</v>
      </c>
      <c r="BF4" s="10" t="s">
        <v>146</v>
      </c>
      <c r="BG4" s="10" t="s">
        <v>147</v>
      </c>
      <c r="BH4" s="10" t="s">
        <v>148</v>
      </c>
      <c r="BI4" s="10" t="s">
        <v>149</v>
      </c>
      <c r="BJ4" s="10" t="s">
        <v>150</v>
      </c>
      <c r="BK4" s="10" t="s">
        <v>151</v>
      </c>
      <c r="BL4" s="10" t="s">
        <v>152</v>
      </c>
      <c r="BM4" s="10" t="s">
        <v>153</v>
      </c>
      <c r="BN4" s="10" t="s">
        <v>154</v>
      </c>
      <c r="BO4" s="10" t="s">
        <v>155</v>
      </c>
      <c r="BP4" s="10" t="s">
        <v>156</v>
      </c>
      <c r="BQ4" s="10" t="s">
        <v>157</v>
      </c>
      <c r="BR4" s="10" t="s">
        <v>158</v>
      </c>
      <c r="BS4" s="10" t="s">
        <v>159</v>
      </c>
      <c r="BT4" s="10" t="s">
        <v>160</v>
      </c>
      <c r="BU4" s="10" t="s">
        <v>161</v>
      </c>
      <c r="BV4" s="10" t="s">
        <v>162</v>
      </c>
      <c r="BW4" s="10" t="s">
        <v>163</v>
      </c>
      <c r="BX4" s="10" t="s">
        <v>164</v>
      </c>
      <c r="BY4" s="10" t="s">
        <v>165</v>
      </c>
      <c r="BZ4" s="11" t="s">
        <v>166</v>
      </c>
      <c r="CA4" s="16" t="s">
        <v>167</v>
      </c>
      <c r="CB4" s="16" t="s">
        <v>168</v>
      </c>
      <c r="CC4" s="16" t="s">
        <v>169</v>
      </c>
      <c r="CD4" s="16" t="s">
        <v>170</v>
      </c>
      <c r="CE4" s="16" t="s">
        <v>171</v>
      </c>
      <c r="CF4" s="16" t="s">
        <v>172</v>
      </c>
      <c r="CG4" s="16" t="s">
        <v>173</v>
      </c>
      <c r="CH4" s="16" t="s">
        <v>174</v>
      </c>
      <c r="CI4" s="16" t="s">
        <v>175</v>
      </c>
      <c r="CJ4" s="16" t="s">
        <v>167</v>
      </c>
      <c r="CK4" s="16" t="s">
        <v>168</v>
      </c>
      <c r="CL4" s="16" t="s">
        <v>169</v>
      </c>
      <c r="CM4" s="16" t="s">
        <v>170</v>
      </c>
      <c r="CN4" s="16" t="s">
        <v>171</v>
      </c>
      <c r="CO4" s="16" t="s">
        <v>172</v>
      </c>
      <c r="CP4" s="16" t="s">
        <v>173</v>
      </c>
      <c r="CQ4" s="16" t="s">
        <v>174</v>
      </c>
      <c r="CR4" s="16" t="s">
        <v>175</v>
      </c>
    </row>
    <row r="5" spans="1:96" x14ac:dyDescent="0.2">
      <c r="A5" s="18">
        <v>1</v>
      </c>
      <c r="B5" s="19" t="s">
        <v>176</v>
      </c>
      <c r="C5" s="20" t="s">
        <v>177</v>
      </c>
      <c r="D5" s="20" t="s">
        <v>178</v>
      </c>
      <c r="E5" s="21">
        <v>90.054939000000005</v>
      </c>
      <c r="F5" s="22">
        <v>0.16800000000000001</v>
      </c>
      <c r="G5" s="22" t="s">
        <v>179</v>
      </c>
      <c r="H5" s="23">
        <v>127106120</v>
      </c>
      <c r="I5" s="23">
        <v>125268064</v>
      </c>
      <c r="J5" s="23">
        <v>124107072</v>
      </c>
      <c r="K5" s="23">
        <v>136629216</v>
      </c>
      <c r="L5" s="23">
        <v>128153984</v>
      </c>
      <c r="M5" s="23">
        <v>132763224</v>
      </c>
      <c r="N5" s="23">
        <v>111915912</v>
      </c>
      <c r="O5" s="23">
        <v>112582888</v>
      </c>
      <c r="P5" s="23">
        <v>111202856</v>
      </c>
      <c r="Q5" s="23">
        <v>105016776</v>
      </c>
      <c r="R5" s="23">
        <v>119466408</v>
      </c>
      <c r="S5" s="23">
        <v>103467848</v>
      </c>
      <c r="T5" s="23">
        <v>185622960</v>
      </c>
      <c r="U5" s="23">
        <v>160337520</v>
      </c>
      <c r="V5" s="23">
        <v>186473280</v>
      </c>
      <c r="W5" s="23">
        <v>137348640</v>
      </c>
      <c r="X5" s="23">
        <v>183885392</v>
      </c>
      <c r="Y5" s="23">
        <v>177151728</v>
      </c>
      <c r="Z5" s="23">
        <v>142305280</v>
      </c>
      <c r="AA5" s="23">
        <v>142996240</v>
      </c>
      <c r="AB5" s="23">
        <v>139157504</v>
      </c>
      <c r="AC5" s="23">
        <v>125963160</v>
      </c>
      <c r="AD5" s="23">
        <v>157869072</v>
      </c>
      <c r="AE5" s="23">
        <v>124816712</v>
      </c>
      <c r="AF5" s="23">
        <v>106197736</v>
      </c>
      <c r="AG5" s="23">
        <v>116467176</v>
      </c>
      <c r="AH5" s="23">
        <v>110584600</v>
      </c>
      <c r="AI5" s="23">
        <v>106217048</v>
      </c>
      <c r="AJ5" s="23">
        <v>115717344</v>
      </c>
      <c r="AK5" s="23">
        <v>107593320</v>
      </c>
      <c r="AL5" s="23">
        <v>105338024</v>
      </c>
      <c r="AM5" s="23">
        <v>122647864</v>
      </c>
      <c r="AN5" s="23">
        <v>108698104</v>
      </c>
      <c r="AO5" s="23">
        <v>107659720</v>
      </c>
      <c r="AP5" s="23">
        <v>103667520</v>
      </c>
      <c r="AQ5" s="23">
        <v>96543744</v>
      </c>
      <c r="AR5" s="23">
        <v>143528304</v>
      </c>
      <c r="AS5" s="23">
        <v>148608512</v>
      </c>
      <c r="AT5" s="23">
        <v>150365104</v>
      </c>
      <c r="AU5" s="23">
        <v>152319872</v>
      </c>
      <c r="AV5" s="23">
        <v>135852416</v>
      </c>
      <c r="AW5" s="23">
        <v>110629976</v>
      </c>
      <c r="AX5" s="23">
        <v>97533608</v>
      </c>
      <c r="AY5" s="23">
        <v>117698008</v>
      </c>
      <c r="AZ5" s="23">
        <v>110389888</v>
      </c>
      <c r="BA5" s="23">
        <v>122730784</v>
      </c>
      <c r="BB5" s="23">
        <v>116452712</v>
      </c>
      <c r="BC5" s="23">
        <v>106996904</v>
      </c>
      <c r="BD5" s="23">
        <v>108943488</v>
      </c>
      <c r="BE5" s="23">
        <v>130532232</v>
      </c>
      <c r="BF5" s="23">
        <v>129696384</v>
      </c>
      <c r="BG5" s="23">
        <v>116690240</v>
      </c>
      <c r="BH5" s="23">
        <v>112975912</v>
      </c>
      <c r="BI5" s="23">
        <v>113596504</v>
      </c>
      <c r="BJ5" s="23">
        <v>108522760</v>
      </c>
      <c r="BK5" s="23">
        <v>115185496</v>
      </c>
      <c r="BL5" s="23">
        <v>121022976</v>
      </c>
      <c r="BM5" s="23">
        <v>105427072</v>
      </c>
      <c r="BN5" s="23">
        <v>120313640</v>
      </c>
      <c r="BO5" s="23">
        <v>166995760</v>
      </c>
      <c r="BP5" s="23">
        <v>176951440</v>
      </c>
      <c r="BQ5" s="23">
        <v>142619888</v>
      </c>
      <c r="BR5" s="23">
        <v>160061792</v>
      </c>
      <c r="BS5" s="23">
        <v>190201296</v>
      </c>
      <c r="BT5" s="23">
        <v>188019840</v>
      </c>
      <c r="BU5" s="23">
        <v>124495744</v>
      </c>
      <c r="BV5" s="23">
        <v>152282624</v>
      </c>
      <c r="BW5" s="23">
        <v>141225680</v>
      </c>
      <c r="BX5" s="23">
        <v>153879248</v>
      </c>
      <c r="BY5" s="23">
        <v>165181808</v>
      </c>
      <c r="BZ5" s="24">
        <v>166980480</v>
      </c>
      <c r="CA5" s="25">
        <f>MEDIAN(H5:M5)/MEDIAN(N5:S5)</f>
        <v>1.1440548291302863</v>
      </c>
      <c r="CB5" s="26">
        <f>MEDIAN(T5:Y5)/MEDIAN(H5:M5)</f>
        <v>1.4143891440238543</v>
      </c>
      <c r="CC5" s="27">
        <f>MEDIAN(Z5:AE5)/MEDIAN(N5:S5)</f>
        <v>1.2614930896355612</v>
      </c>
      <c r="CD5" s="25">
        <f>MEDIAN(AF5:AK5)/MEDIAN(AL5:AQ5)</f>
        <v>1.0243203327073735</v>
      </c>
      <c r="CE5" s="26">
        <f>MEDIAN(AR5:AV5)/MEDIAN(AF5:AK5)</f>
        <v>1.3622690325400479</v>
      </c>
      <c r="CF5" s="27">
        <f>MEDIAN(AW5:BB5)/MEDIAN(AL5:AQ5)</f>
        <v>1.0661271980420599</v>
      </c>
      <c r="CG5" s="25">
        <f>MEDIAN(BC5:BH5)/MEDIAN(BI5:BN5)</f>
        <v>1.0038646047328899</v>
      </c>
      <c r="CH5" s="26">
        <f>MEDIAN(BO5:BT5)/MEDIAN(BC5:BH5)</f>
        <v>1.4975963893887159</v>
      </c>
      <c r="CI5" s="27">
        <f>MEDIAN(BU5:BZ5)/MEDIAN(BI5:BN5)</f>
        <v>1.3382253498964078</v>
      </c>
      <c r="CJ5" s="28">
        <f>TTEST(H5:M5,N5:S5,2,2)</f>
        <v>1.3063665587185203E-4</v>
      </c>
      <c r="CK5" s="29">
        <f>TTEST(T5:Y5,H5:M5,2,1)</f>
        <v>5.9969933859265806E-3</v>
      </c>
      <c r="CL5" s="30">
        <f>TTEST(Z5:AE5,N5:S5,2,1)</f>
        <v>1.2980370176237909E-4</v>
      </c>
      <c r="CM5" s="28">
        <f>TTEST(AF5:AK5,AL5:AQ5,2,2)</f>
        <v>0.46450011442226413</v>
      </c>
      <c r="CN5" s="29">
        <f>TTEST(AR5:AV5,AF5:AK5,2,2)</f>
        <v>2.3671595103605153E-6</v>
      </c>
      <c r="CO5" s="30">
        <f>TTEST(AW5:BB5,AL5:AQ5,2,1)</f>
        <v>0.47729073595917626</v>
      </c>
      <c r="CP5" s="28">
        <f>TTEST(BC5:BH5,BI5:BN5,2,2)</f>
        <v>0.47522760022339083</v>
      </c>
      <c r="CQ5" s="29">
        <f>TTEST(BO5:BT5,BC5:BH5,2,1)</f>
        <v>4.0388720792422974E-3</v>
      </c>
      <c r="CR5" s="30">
        <f>TTEST(BU5:BZ5,BI5:BN5,2,1)</f>
        <v>3.3843661407199446E-3</v>
      </c>
    </row>
    <row r="6" spans="1:96" x14ac:dyDescent="0.2">
      <c r="A6" s="18">
        <v>2</v>
      </c>
      <c r="B6" s="19" t="s">
        <v>180</v>
      </c>
      <c r="C6" s="20" t="s">
        <v>181</v>
      </c>
      <c r="D6" s="20" t="s">
        <v>178</v>
      </c>
      <c r="E6" s="21">
        <v>175.11767599999999</v>
      </c>
      <c r="F6" s="22">
        <v>0.161</v>
      </c>
      <c r="G6" s="22" t="s">
        <v>179</v>
      </c>
      <c r="H6" s="23">
        <v>106397592</v>
      </c>
      <c r="I6" s="23">
        <v>110361736</v>
      </c>
      <c r="J6" s="23">
        <v>104149064</v>
      </c>
      <c r="K6" s="23">
        <v>108704408</v>
      </c>
      <c r="L6" s="23">
        <v>110954152</v>
      </c>
      <c r="M6" s="23">
        <v>109105256</v>
      </c>
      <c r="N6" s="23">
        <v>139432784</v>
      </c>
      <c r="O6" s="23">
        <v>116309560</v>
      </c>
      <c r="P6" s="23">
        <v>152885968</v>
      </c>
      <c r="Q6" s="23">
        <v>128391880</v>
      </c>
      <c r="R6" s="23">
        <v>108957824</v>
      </c>
      <c r="S6" s="23">
        <v>135839936</v>
      </c>
      <c r="T6" s="23">
        <v>217415664</v>
      </c>
      <c r="U6" s="23">
        <v>185738944</v>
      </c>
      <c r="V6" s="23">
        <v>198975152</v>
      </c>
      <c r="W6" s="23">
        <v>181658800</v>
      </c>
      <c r="X6" s="23">
        <v>217842320</v>
      </c>
      <c r="Y6" s="23">
        <v>207583760</v>
      </c>
      <c r="Z6" s="23">
        <v>152684944</v>
      </c>
      <c r="AA6" s="23">
        <v>154133424</v>
      </c>
      <c r="AB6" s="23">
        <v>162086384</v>
      </c>
      <c r="AC6" s="23">
        <v>176426064</v>
      </c>
      <c r="AD6" s="23">
        <v>194504560</v>
      </c>
      <c r="AE6" s="23">
        <v>191750544</v>
      </c>
      <c r="AF6" s="23">
        <v>142595216</v>
      </c>
      <c r="AG6" s="23">
        <v>145848272</v>
      </c>
      <c r="AH6" s="23">
        <v>127684760</v>
      </c>
      <c r="AI6" s="23">
        <v>139526784</v>
      </c>
      <c r="AJ6" s="23">
        <v>108121272</v>
      </c>
      <c r="AK6" s="23">
        <v>122850472</v>
      </c>
      <c r="AL6" s="23">
        <v>194346544</v>
      </c>
      <c r="AM6" s="23">
        <v>155308688</v>
      </c>
      <c r="AN6" s="23">
        <v>143435968</v>
      </c>
      <c r="AO6" s="23">
        <v>141972080</v>
      </c>
      <c r="AP6" s="23">
        <v>137266160</v>
      </c>
      <c r="AQ6" s="23">
        <v>127111808</v>
      </c>
      <c r="AR6" s="23">
        <v>214926512</v>
      </c>
      <c r="AS6" s="23">
        <v>243201840</v>
      </c>
      <c r="AT6" s="23">
        <v>160549760</v>
      </c>
      <c r="AU6" s="23">
        <v>169909680</v>
      </c>
      <c r="AV6" s="23">
        <v>154978800</v>
      </c>
      <c r="AW6" s="23">
        <v>233456080</v>
      </c>
      <c r="AX6" s="23">
        <v>207423360</v>
      </c>
      <c r="AY6" s="23">
        <v>210644400</v>
      </c>
      <c r="AZ6" s="23">
        <v>214386736</v>
      </c>
      <c r="BA6" s="23">
        <v>223750000</v>
      </c>
      <c r="BB6" s="23">
        <v>225052288</v>
      </c>
      <c r="BC6" s="23">
        <v>131985864</v>
      </c>
      <c r="BD6" s="23">
        <v>112014040</v>
      </c>
      <c r="BE6" s="23">
        <v>113265672</v>
      </c>
      <c r="BF6" s="23">
        <v>174236176</v>
      </c>
      <c r="BG6" s="23">
        <v>163252160</v>
      </c>
      <c r="BH6" s="23">
        <v>122622272</v>
      </c>
      <c r="BI6" s="23">
        <v>112522648</v>
      </c>
      <c r="BJ6" s="23">
        <v>107947872</v>
      </c>
      <c r="BK6" s="23">
        <v>121552288</v>
      </c>
      <c r="BL6" s="23">
        <v>139096704</v>
      </c>
      <c r="BM6" s="23">
        <v>124355968</v>
      </c>
      <c r="BN6" s="23">
        <v>116707592</v>
      </c>
      <c r="BO6" s="23">
        <v>221070336</v>
      </c>
      <c r="BP6" s="23">
        <v>196014672</v>
      </c>
      <c r="BQ6" s="23">
        <v>202169584</v>
      </c>
      <c r="BR6" s="23">
        <v>185038832</v>
      </c>
      <c r="BS6" s="23">
        <v>205002112</v>
      </c>
      <c r="BT6" s="23">
        <v>207926192</v>
      </c>
      <c r="BU6" s="23">
        <v>176020336</v>
      </c>
      <c r="BV6" s="23">
        <v>196666800</v>
      </c>
      <c r="BW6" s="23">
        <v>253097104</v>
      </c>
      <c r="BX6" s="23">
        <v>283302784</v>
      </c>
      <c r="BY6" s="23">
        <v>242918016</v>
      </c>
      <c r="BZ6" s="23">
        <v>247327216</v>
      </c>
      <c r="CA6" s="25">
        <f t="shared" ref="CA6:CA69" si="0">MEDIAN(H6:M6)/MEDIAN(N6:S6)</f>
        <v>0.82431278449829071</v>
      </c>
      <c r="CB6" s="26">
        <f t="shared" ref="CB6:CB69" si="1">MEDIAN(T6:Y6)/MEDIAN(H6:M6)</f>
        <v>1.8665788493204782</v>
      </c>
      <c r="CC6" s="27">
        <f t="shared" ref="CC6:CC69" si="2">MEDIAN(Z6:AE6)/MEDIAN(N6:S6)</f>
        <v>1.2811191821048529</v>
      </c>
      <c r="CD6" s="25">
        <f t="shared" ref="CD6:CD69" si="3">MEDIAN(AF6:AK6)/MEDIAN(AL6:AQ6)</f>
        <v>0.9362439001720092</v>
      </c>
      <c r="CE6" s="26">
        <f t="shared" ref="CE6:CE69" si="4">MEDIAN(AR6:AV6)/MEDIAN(AF6:AK6)</f>
        <v>1.2717240988660281</v>
      </c>
      <c r="CF6" s="27">
        <f t="shared" ref="CF6:CF69" si="5">MEDIAN(AW6:BB6)/MEDIAN(AL6:AQ6)</f>
        <v>1.5351239709960807</v>
      </c>
      <c r="CG6" s="25">
        <f t="shared" ref="CG6:CG69" si="6">MEDIAN(BC6:BH6)/MEDIAN(BI6:BN6)</f>
        <v>1.0686152280442682</v>
      </c>
      <c r="CH6" s="26">
        <f t="shared" ref="CH6:CH69" si="7">MEDIAN(BO6:BT6)/MEDIAN(BC6:BH6)</f>
        <v>1.5992092884258813</v>
      </c>
      <c r="CI6" s="27">
        <f t="shared" ref="CI6:CI69" si="8">MEDIAN(BU6:BZ6)/MEDIAN(BI6:BN6)</f>
        <v>2.057607147288079</v>
      </c>
      <c r="CJ6" s="28">
        <f t="shared" ref="CJ6:CJ69" si="9">TTEST(H6:M6,N6:S6,2,2)</f>
        <v>7.6134606896082618E-3</v>
      </c>
      <c r="CK6" s="29">
        <f t="shared" ref="CK6:CK69" si="10">TTEST(T6:Y6,H6:M6,2,1)</f>
        <v>2.9391946896761287E-5</v>
      </c>
      <c r="CL6" s="30">
        <f t="shared" ref="CL6:CL69" si="11">TTEST(Z6:AE6,N6:S6,2,1)</f>
        <v>1.5792233972038005E-2</v>
      </c>
      <c r="CM6" s="28">
        <f t="shared" ref="CM6:CM69" si="12">TTEST(AF6:AK6,AL6:AQ6,2,2)</f>
        <v>0.12648429725343313</v>
      </c>
      <c r="CN6" s="29">
        <f t="shared" ref="CN6:CN69" si="13">TTEST(AR6:AV6,AF6:AK6,2,2)</f>
        <v>7.6418490168583741E-3</v>
      </c>
      <c r="CO6" s="30">
        <f t="shared" ref="CO6:CO69" si="14">TTEST(AW6:BB6,AL6:AQ6,2,1)</f>
        <v>5.4092378562458992E-4</v>
      </c>
      <c r="CP6" s="28">
        <f t="shared" ref="CP6:CP69" si="15">TTEST(BC6:BH6,BI6:BN6,2,2)</f>
        <v>0.20401341172277751</v>
      </c>
      <c r="CQ6" s="29">
        <f t="shared" ref="CQ6:CQ69" si="16">TTEST(BO6:BT6,BC6:BH6,2,1)</f>
        <v>4.1996663647183609E-3</v>
      </c>
      <c r="CR6" s="30">
        <f t="shared" ref="CR6:CR69" si="17">TTEST(BU6:BZ6,BI6:BN6,2,1)</f>
        <v>2.8007479412343607E-4</v>
      </c>
    </row>
    <row r="7" spans="1:96" x14ac:dyDescent="0.2">
      <c r="A7" s="18">
        <v>3</v>
      </c>
      <c r="B7" s="19" t="s">
        <v>182</v>
      </c>
      <c r="C7" s="20" t="s">
        <v>183</v>
      </c>
      <c r="D7" s="20" t="s">
        <v>178</v>
      </c>
      <c r="E7" s="21">
        <v>133.061554</v>
      </c>
      <c r="F7" s="22">
        <v>0.17899999999999999</v>
      </c>
      <c r="G7" s="22" t="s">
        <v>179</v>
      </c>
      <c r="H7" s="23">
        <v>10475477</v>
      </c>
      <c r="I7" s="23">
        <v>10408897</v>
      </c>
      <c r="J7" s="23">
        <v>10128384</v>
      </c>
      <c r="K7" s="23">
        <v>10376391</v>
      </c>
      <c r="L7" s="23">
        <v>10693595</v>
      </c>
      <c r="M7" s="23">
        <v>10461572</v>
      </c>
      <c r="N7" s="23">
        <v>3194502.25</v>
      </c>
      <c r="O7" s="23">
        <v>3597268</v>
      </c>
      <c r="P7" s="23">
        <v>3139603.25</v>
      </c>
      <c r="Q7" s="23">
        <v>3417037.25</v>
      </c>
      <c r="R7" s="23">
        <v>2966728.75</v>
      </c>
      <c r="S7" s="23">
        <v>3234635.75</v>
      </c>
      <c r="T7" s="23">
        <v>10291360</v>
      </c>
      <c r="U7" s="23">
        <v>10665311</v>
      </c>
      <c r="V7" s="23">
        <v>10868009</v>
      </c>
      <c r="W7" s="23">
        <v>11617255</v>
      </c>
      <c r="X7" s="23">
        <v>9684311</v>
      </c>
      <c r="Y7" s="23">
        <v>10056055</v>
      </c>
      <c r="Z7" s="23">
        <v>5649166.5</v>
      </c>
      <c r="AA7" s="23">
        <v>5671318</v>
      </c>
      <c r="AB7" s="23">
        <v>5360416</v>
      </c>
      <c r="AC7" s="23">
        <v>5517810.5</v>
      </c>
      <c r="AD7" s="23">
        <v>6076677.5</v>
      </c>
      <c r="AE7" s="23">
        <v>5090370.5</v>
      </c>
      <c r="AF7" s="23">
        <v>5565621.5</v>
      </c>
      <c r="AG7" s="23">
        <v>6427710</v>
      </c>
      <c r="AH7" s="23">
        <v>5996709.5</v>
      </c>
      <c r="AI7" s="23">
        <v>6352152.5</v>
      </c>
      <c r="AJ7" s="23">
        <v>9712147</v>
      </c>
      <c r="AK7" s="23">
        <v>8377174</v>
      </c>
      <c r="AL7" s="23">
        <v>4054871</v>
      </c>
      <c r="AM7" s="23">
        <v>3378443.25</v>
      </c>
      <c r="AN7" s="23">
        <v>3085444</v>
      </c>
      <c r="AO7" s="23">
        <v>3453571.25</v>
      </c>
      <c r="AP7" s="23">
        <v>3530988</v>
      </c>
      <c r="AQ7" s="23">
        <v>3405481</v>
      </c>
      <c r="AR7" s="23">
        <v>11157850</v>
      </c>
      <c r="AS7" s="23">
        <v>13183024</v>
      </c>
      <c r="AT7" s="23">
        <v>11247424</v>
      </c>
      <c r="AU7" s="23">
        <v>9441232</v>
      </c>
      <c r="AV7" s="23">
        <v>12144177</v>
      </c>
      <c r="AW7" s="23">
        <v>9081882</v>
      </c>
      <c r="AX7" s="23">
        <v>8307104</v>
      </c>
      <c r="AY7" s="23">
        <v>8449994</v>
      </c>
      <c r="AZ7" s="23">
        <v>8358788</v>
      </c>
      <c r="BA7" s="23">
        <v>8358882.5</v>
      </c>
      <c r="BB7" s="23">
        <v>9982837</v>
      </c>
      <c r="BC7" s="23">
        <v>7437381.5</v>
      </c>
      <c r="BD7" s="23">
        <v>7229782</v>
      </c>
      <c r="BE7" s="23">
        <v>8707527</v>
      </c>
      <c r="BF7" s="23">
        <v>8028292</v>
      </c>
      <c r="BG7" s="23">
        <v>7954234.5</v>
      </c>
      <c r="BH7" s="23">
        <v>7060446.5</v>
      </c>
      <c r="BI7" s="23">
        <v>3971315.75</v>
      </c>
      <c r="BJ7" s="23">
        <v>3953498</v>
      </c>
      <c r="BK7" s="23">
        <v>4475947.5</v>
      </c>
      <c r="BL7" s="23">
        <v>4052666</v>
      </c>
      <c r="BM7" s="23">
        <v>4218019.5</v>
      </c>
      <c r="BN7" s="23">
        <v>3493721</v>
      </c>
      <c r="BO7" s="23">
        <v>9985085</v>
      </c>
      <c r="BP7" s="23">
        <v>10661340</v>
      </c>
      <c r="BQ7" s="23">
        <v>12178168</v>
      </c>
      <c r="BR7" s="23">
        <v>11811320</v>
      </c>
      <c r="BS7" s="23">
        <v>11274781</v>
      </c>
      <c r="BT7" s="23">
        <v>10338016</v>
      </c>
      <c r="BU7" s="23">
        <v>8085900.5</v>
      </c>
      <c r="BV7" s="23">
        <v>8318380</v>
      </c>
      <c r="BW7" s="23">
        <v>8154100.5</v>
      </c>
      <c r="BX7" s="23">
        <v>9334319</v>
      </c>
      <c r="BY7" s="23">
        <v>8615813</v>
      </c>
      <c r="BZ7" s="23">
        <v>10381729</v>
      </c>
      <c r="CA7" s="25">
        <f t="shared" si="0"/>
        <v>3.2462312988148643</v>
      </c>
      <c r="CB7" s="26">
        <f t="shared" si="1"/>
        <v>1.0041303336307392</v>
      </c>
      <c r="CC7" s="27">
        <f t="shared" si="2"/>
        <v>1.7369322294839526</v>
      </c>
      <c r="CD7" s="25">
        <f t="shared" si="3"/>
        <v>1.8632111309547175</v>
      </c>
      <c r="CE7" s="26">
        <f t="shared" si="4"/>
        <v>1.7601791881563671</v>
      </c>
      <c r="CF7" s="27">
        <f t="shared" si="5"/>
        <v>2.4506121089834241</v>
      </c>
      <c r="CG7" s="25">
        <f t="shared" si="6"/>
        <v>1.918201770586031</v>
      </c>
      <c r="CH7" s="26">
        <f t="shared" si="7"/>
        <v>1.4251993422912839</v>
      </c>
      <c r="CI7" s="27">
        <f t="shared" si="8"/>
        <v>2.1104475966685743</v>
      </c>
      <c r="CJ7" s="28">
        <f t="shared" si="9"/>
        <v>3.2652087621066822E-14</v>
      </c>
      <c r="CK7" s="29">
        <f t="shared" si="10"/>
        <v>0.76153851112046689</v>
      </c>
      <c r="CL7" s="30">
        <f t="shared" si="11"/>
        <v>5.2236479649630323E-5</v>
      </c>
      <c r="CM7" s="28">
        <f t="shared" si="12"/>
        <v>3.2829268993403432E-4</v>
      </c>
      <c r="CN7" s="29">
        <f t="shared" si="13"/>
        <v>1.039351619702283E-3</v>
      </c>
      <c r="CO7" s="30">
        <f t="shared" si="14"/>
        <v>6.7661160289797999E-6</v>
      </c>
      <c r="CP7" s="28">
        <f t="shared" si="15"/>
        <v>1.2898866478380611E-7</v>
      </c>
      <c r="CQ7" s="29">
        <f t="shared" si="16"/>
        <v>6.2603230208421821E-6</v>
      </c>
      <c r="CR7" s="30">
        <f t="shared" si="17"/>
        <v>1.5892684557373136E-4</v>
      </c>
    </row>
    <row r="8" spans="1:96" x14ac:dyDescent="0.2">
      <c r="A8" s="18">
        <v>4</v>
      </c>
      <c r="B8" s="19" t="s">
        <v>184</v>
      </c>
      <c r="C8" s="20" t="s">
        <v>185</v>
      </c>
      <c r="D8" s="20" t="s">
        <v>178</v>
      </c>
      <c r="E8" s="21">
        <v>134.044693</v>
      </c>
      <c r="F8" s="22">
        <v>0.19400000000000001</v>
      </c>
      <c r="G8" s="22" t="s">
        <v>179</v>
      </c>
      <c r="H8" s="23">
        <v>12441772</v>
      </c>
      <c r="I8" s="23">
        <v>12159659</v>
      </c>
      <c r="J8" s="23">
        <v>12458073</v>
      </c>
      <c r="K8" s="23">
        <v>12527728</v>
      </c>
      <c r="L8" s="23">
        <v>11940188</v>
      </c>
      <c r="M8" s="23">
        <v>12589609</v>
      </c>
      <c r="N8" s="23">
        <v>7501382.5</v>
      </c>
      <c r="O8" s="23">
        <v>7729741.5</v>
      </c>
      <c r="P8" s="23">
        <v>7428596.5</v>
      </c>
      <c r="Q8" s="23">
        <v>7441244</v>
      </c>
      <c r="R8" s="23">
        <v>7963546.5</v>
      </c>
      <c r="S8" s="23">
        <v>6495431.5</v>
      </c>
      <c r="T8" s="23">
        <v>11826775</v>
      </c>
      <c r="U8" s="23">
        <v>12104483</v>
      </c>
      <c r="V8" s="23">
        <v>13040819</v>
      </c>
      <c r="W8" s="23">
        <v>10786825</v>
      </c>
      <c r="X8" s="23">
        <v>11485927</v>
      </c>
      <c r="Y8" s="23">
        <v>11867845</v>
      </c>
      <c r="Z8" s="23">
        <v>8806478</v>
      </c>
      <c r="AA8" s="23">
        <v>8587211</v>
      </c>
      <c r="AB8" s="23">
        <v>8896704</v>
      </c>
      <c r="AC8" s="23">
        <v>8822620</v>
      </c>
      <c r="AD8" s="23">
        <v>10225335</v>
      </c>
      <c r="AE8" s="23">
        <v>8854375</v>
      </c>
      <c r="AF8" s="23">
        <v>6859192</v>
      </c>
      <c r="AG8" s="23">
        <v>7818284</v>
      </c>
      <c r="AH8" s="23">
        <v>8125962.5</v>
      </c>
      <c r="AI8" s="23">
        <v>7798898</v>
      </c>
      <c r="AJ8" s="23">
        <v>12894748</v>
      </c>
      <c r="AK8" s="23">
        <v>9675220</v>
      </c>
      <c r="AL8" s="23">
        <v>7124915.5</v>
      </c>
      <c r="AM8" s="23">
        <v>8005810.5</v>
      </c>
      <c r="AN8" s="23">
        <v>7404298.5</v>
      </c>
      <c r="AO8" s="23">
        <v>7572285.5</v>
      </c>
      <c r="AP8" s="23">
        <v>7418701.5</v>
      </c>
      <c r="AQ8" s="23">
        <v>7747736.5</v>
      </c>
      <c r="AR8" s="23">
        <v>9999016</v>
      </c>
      <c r="AS8" s="23">
        <v>11699645</v>
      </c>
      <c r="AT8" s="23">
        <v>10734591</v>
      </c>
      <c r="AU8" s="23">
        <v>10941856</v>
      </c>
      <c r="AV8" s="23">
        <v>12075704</v>
      </c>
      <c r="AW8" s="23">
        <v>8934120</v>
      </c>
      <c r="AX8" s="23">
        <v>8873823</v>
      </c>
      <c r="AY8" s="23">
        <v>11914380</v>
      </c>
      <c r="AZ8" s="23">
        <v>8570020</v>
      </c>
      <c r="BA8" s="23">
        <v>9715543</v>
      </c>
      <c r="BB8" s="23">
        <v>10476539</v>
      </c>
      <c r="BC8" s="23">
        <v>10164012</v>
      </c>
      <c r="BD8" s="23">
        <v>9701732</v>
      </c>
      <c r="BE8" s="23">
        <v>11791955</v>
      </c>
      <c r="BF8" s="23">
        <v>10453699</v>
      </c>
      <c r="BG8" s="23">
        <v>9899667</v>
      </c>
      <c r="BH8" s="23">
        <v>10462593</v>
      </c>
      <c r="BI8" s="23">
        <v>8040624</v>
      </c>
      <c r="BJ8" s="23">
        <v>7622716</v>
      </c>
      <c r="BK8" s="23">
        <v>8215288</v>
      </c>
      <c r="BL8" s="23">
        <v>8323898.5</v>
      </c>
      <c r="BM8" s="23">
        <v>8275372</v>
      </c>
      <c r="BN8" s="23">
        <v>7828144</v>
      </c>
      <c r="BO8" s="23">
        <v>10506428</v>
      </c>
      <c r="BP8" s="23">
        <v>11982799</v>
      </c>
      <c r="BQ8" s="23">
        <v>12112472</v>
      </c>
      <c r="BR8" s="23">
        <v>12455019</v>
      </c>
      <c r="BS8" s="23">
        <v>12294503</v>
      </c>
      <c r="BT8" s="23">
        <v>12027843</v>
      </c>
      <c r="BU8" s="23">
        <v>9961204</v>
      </c>
      <c r="BV8" s="23">
        <v>10721243</v>
      </c>
      <c r="BW8" s="23">
        <v>11266119</v>
      </c>
      <c r="BX8" s="23">
        <v>11067333</v>
      </c>
      <c r="BY8" s="23">
        <v>11823265</v>
      </c>
      <c r="BZ8" s="23">
        <v>11803169</v>
      </c>
      <c r="CA8" s="25">
        <f t="shared" si="0"/>
        <v>1.6663633398050872</v>
      </c>
      <c r="CB8" s="26">
        <f t="shared" si="1"/>
        <v>0.95159708825496703</v>
      </c>
      <c r="CC8" s="27">
        <f t="shared" si="2"/>
        <v>1.1829911562067084</v>
      </c>
      <c r="CD8" s="25">
        <f t="shared" si="3"/>
        <v>1.063588841748712</v>
      </c>
      <c r="CE8" s="26">
        <f t="shared" si="4"/>
        <v>1.3725146559920534</v>
      </c>
      <c r="CF8" s="27">
        <f t="shared" si="5"/>
        <v>1.244058379878523</v>
      </c>
      <c r="CG8" s="25">
        <f t="shared" si="6"/>
        <v>1.2683207807719432</v>
      </c>
      <c r="CH8" s="26">
        <f t="shared" si="7"/>
        <v>1.1708533018044536</v>
      </c>
      <c r="CI8" s="27">
        <f t="shared" si="8"/>
        <v>1.3738664431746432</v>
      </c>
      <c r="CJ8" s="28">
        <f t="shared" si="9"/>
        <v>1.0290043411145404E-9</v>
      </c>
      <c r="CK8" s="29">
        <f t="shared" si="10"/>
        <v>0.17266196954172999</v>
      </c>
      <c r="CL8" s="30">
        <f t="shared" si="11"/>
        <v>1.1128829623633762E-3</v>
      </c>
      <c r="CM8" s="28">
        <f t="shared" si="12"/>
        <v>0.17315363585513011</v>
      </c>
      <c r="CN8" s="29">
        <f t="shared" si="13"/>
        <v>6.0105631232333673E-2</v>
      </c>
      <c r="CO8" s="30">
        <f t="shared" si="14"/>
        <v>1.0117108961945219E-2</v>
      </c>
      <c r="CP8" s="28">
        <f t="shared" si="15"/>
        <v>2.5423460112782029E-5</v>
      </c>
      <c r="CQ8" s="29">
        <f t="shared" si="16"/>
        <v>1.1673563814281232E-2</v>
      </c>
      <c r="CR8" s="30">
        <f t="shared" si="17"/>
        <v>1.2691268128970778E-4</v>
      </c>
    </row>
    <row r="9" spans="1:96" x14ac:dyDescent="0.2">
      <c r="A9" s="18">
        <v>5</v>
      </c>
      <c r="B9" s="19" t="s">
        <v>186</v>
      </c>
      <c r="C9" s="20" t="s">
        <v>187</v>
      </c>
      <c r="D9" s="20" t="s">
        <v>178</v>
      </c>
      <c r="E9" s="21">
        <v>122.027321</v>
      </c>
      <c r="F9" s="22">
        <v>0.253</v>
      </c>
      <c r="G9" s="22" t="s">
        <v>179</v>
      </c>
      <c r="H9" s="23">
        <v>17215.82</v>
      </c>
      <c r="I9" s="23">
        <v>14969.76</v>
      </c>
      <c r="J9" s="23">
        <v>23927.9</v>
      </c>
      <c r="K9" s="23">
        <v>13367.15</v>
      </c>
      <c r="L9" s="23">
        <v>27036.68</v>
      </c>
      <c r="M9" s="23">
        <v>25060.2</v>
      </c>
      <c r="N9" s="23">
        <v>11781.4</v>
      </c>
      <c r="O9" s="23">
        <v>7949.37</v>
      </c>
      <c r="P9" s="23">
        <v>14028.67</v>
      </c>
      <c r="Q9" s="23">
        <v>5818.93</v>
      </c>
      <c r="R9" s="23">
        <v>4952.74</v>
      </c>
      <c r="S9" s="23">
        <v>6709.85</v>
      </c>
      <c r="T9" s="23">
        <v>42758.94</v>
      </c>
      <c r="U9" s="23">
        <v>18352.21</v>
      </c>
      <c r="V9" s="23">
        <v>26483.05</v>
      </c>
      <c r="W9" s="23">
        <v>20230.189999999999</v>
      </c>
      <c r="X9" s="23">
        <v>39432.28</v>
      </c>
      <c r="Y9" s="23">
        <v>25132.07</v>
      </c>
      <c r="Z9" s="23">
        <v>11962.61</v>
      </c>
      <c r="AA9" s="23">
        <v>10341.99</v>
      </c>
      <c r="AB9" s="23">
        <v>20755.830000000002</v>
      </c>
      <c r="AC9" s="23">
        <v>46116.84</v>
      </c>
      <c r="AD9" s="23">
        <v>18473.259999999998</v>
      </c>
      <c r="AE9" s="23">
        <v>9512.7099999999991</v>
      </c>
      <c r="AF9" s="23">
        <v>31267.95</v>
      </c>
      <c r="AG9" s="23">
        <v>47199.61</v>
      </c>
      <c r="AH9" s="23">
        <v>50307.18</v>
      </c>
      <c r="AI9" s="23">
        <v>76311.149999999994</v>
      </c>
      <c r="AJ9" s="23">
        <v>68553.48</v>
      </c>
      <c r="AK9" s="23">
        <v>88264.25</v>
      </c>
      <c r="AL9" s="23">
        <v>30799.49</v>
      </c>
      <c r="AM9" s="23">
        <v>8716.27</v>
      </c>
      <c r="AN9" s="23">
        <v>38701.74</v>
      </c>
      <c r="AO9" s="23">
        <v>9639.9</v>
      </c>
      <c r="AP9" s="23">
        <v>47198.6</v>
      </c>
      <c r="AQ9" s="23">
        <v>39636.04</v>
      </c>
      <c r="AR9" s="23">
        <v>9424.7999999999993</v>
      </c>
      <c r="AS9" s="23">
        <v>14409.97</v>
      </c>
      <c r="AT9" s="23">
        <v>41137.42</v>
      </c>
      <c r="AU9" s="23">
        <v>33190.910000000003</v>
      </c>
      <c r="AV9" s="23">
        <v>41890.86</v>
      </c>
      <c r="AW9" s="23">
        <v>38561.699999999997</v>
      </c>
      <c r="AX9" s="23">
        <v>41265.01</v>
      </c>
      <c r="AY9" s="23">
        <v>22637.22</v>
      </c>
      <c r="AZ9" s="23">
        <v>35510.129999999997</v>
      </c>
      <c r="BA9" s="23">
        <v>58408.39</v>
      </c>
      <c r="BB9" s="23">
        <v>54297.03</v>
      </c>
      <c r="BC9" s="23">
        <v>13397.65</v>
      </c>
      <c r="BD9" s="23">
        <v>12036.45</v>
      </c>
      <c r="BE9" s="23">
        <v>5889.02</v>
      </c>
      <c r="BF9" s="23">
        <v>40805.35</v>
      </c>
      <c r="BG9" s="23">
        <v>47680.83</v>
      </c>
      <c r="BH9" s="23">
        <v>11366.08</v>
      </c>
      <c r="BI9" s="23">
        <v>16114.56</v>
      </c>
      <c r="BJ9" s="23">
        <v>10194.790000000001</v>
      </c>
      <c r="BK9" s="23">
        <v>10674.95</v>
      </c>
      <c r="BL9" s="23">
        <v>27913.99</v>
      </c>
      <c r="BM9" s="23">
        <v>21516.799999999999</v>
      </c>
      <c r="BN9" s="23">
        <v>18983.77</v>
      </c>
      <c r="BO9" s="23">
        <v>12078.15</v>
      </c>
      <c r="BP9" s="23">
        <v>13988.06</v>
      </c>
      <c r="BQ9" s="23">
        <v>23963.54</v>
      </c>
      <c r="BR9" s="23">
        <v>25419.37</v>
      </c>
      <c r="BS9" s="23">
        <v>36562.68</v>
      </c>
      <c r="BT9" s="23">
        <v>47362.68</v>
      </c>
      <c r="BU9" s="23">
        <v>18501.75</v>
      </c>
      <c r="BV9" s="23">
        <v>9159.48</v>
      </c>
      <c r="BW9" s="23">
        <v>14928.28</v>
      </c>
      <c r="BX9" s="23">
        <v>31805.8</v>
      </c>
      <c r="BY9" s="23">
        <v>17705.62</v>
      </c>
      <c r="BZ9" s="23">
        <v>15199.27</v>
      </c>
      <c r="CA9" s="25">
        <f t="shared" si="0"/>
        <v>2.8066786636669616</v>
      </c>
      <c r="CB9" s="26">
        <f t="shared" si="1"/>
        <v>1.2545078568491133</v>
      </c>
      <c r="CC9" s="27">
        <f t="shared" si="2"/>
        <v>2.0762271116744273</v>
      </c>
      <c r="CD9" s="25">
        <f t="shared" si="3"/>
        <v>1.7101950569795672</v>
      </c>
      <c r="CE9" s="26">
        <f t="shared" si="4"/>
        <v>0.55848436311896643</v>
      </c>
      <c r="CF9" s="27">
        <f t="shared" si="5"/>
        <v>1.1485654282665212</v>
      </c>
      <c r="CG9" s="25">
        <f t="shared" si="6"/>
        <v>0.72465271139680998</v>
      </c>
      <c r="CH9" s="26">
        <f t="shared" si="7"/>
        <v>1.9416024156545741</v>
      </c>
      <c r="CI9" s="27">
        <f t="shared" si="8"/>
        <v>0.93750585854084789</v>
      </c>
      <c r="CJ9" s="28">
        <f t="shared" si="9"/>
        <v>1.7789027835064281E-3</v>
      </c>
      <c r="CK9" s="29">
        <f t="shared" si="10"/>
        <v>7.8196548949529529E-2</v>
      </c>
      <c r="CL9" s="30">
        <f t="shared" si="11"/>
        <v>0.13496586587234582</v>
      </c>
      <c r="CM9" s="28">
        <f t="shared" si="12"/>
        <v>1.6701128438345852E-2</v>
      </c>
      <c r="CN9" s="29">
        <f t="shared" si="13"/>
        <v>1.8935216424954122E-2</v>
      </c>
      <c r="CO9" s="30">
        <f t="shared" si="14"/>
        <v>0.1255670476904516</v>
      </c>
      <c r="CP9" s="28">
        <f t="shared" si="15"/>
        <v>0.59007395420267428</v>
      </c>
      <c r="CQ9" s="29">
        <f t="shared" si="16"/>
        <v>0.57616769509573984</v>
      </c>
      <c r="CR9" s="30">
        <f t="shared" si="17"/>
        <v>0.84188858553762302</v>
      </c>
    </row>
    <row r="10" spans="1:96" x14ac:dyDescent="0.2">
      <c r="A10" s="18">
        <v>6</v>
      </c>
      <c r="B10" s="19" t="s">
        <v>188</v>
      </c>
      <c r="C10" s="20" t="s">
        <v>189</v>
      </c>
      <c r="D10" s="20" t="s">
        <v>178</v>
      </c>
      <c r="E10" s="21">
        <v>148.06050099999999</v>
      </c>
      <c r="F10" s="22">
        <v>0.189</v>
      </c>
      <c r="G10" s="22" t="s">
        <v>179</v>
      </c>
      <c r="H10" s="23">
        <v>70776520</v>
      </c>
      <c r="I10" s="23">
        <v>71603104</v>
      </c>
      <c r="J10" s="23">
        <v>66877392</v>
      </c>
      <c r="K10" s="23">
        <v>73017816</v>
      </c>
      <c r="L10" s="23">
        <v>72569960</v>
      </c>
      <c r="M10" s="23">
        <v>70943784</v>
      </c>
      <c r="N10" s="23">
        <v>43290748</v>
      </c>
      <c r="O10" s="23">
        <v>37442808</v>
      </c>
      <c r="P10" s="23">
        <v>42077132</v>
      </c>
      <c r="Q10" s="23">
        <v>40235376</v>
      </c>
      <c r="R10" s="23">
        <v>41538228</v>
      </c>
      <c r="S10" s="23">
        <v>36735284</v>
      </c>
      <c r="T10" s="23">
        <v>45546412</v>
      </c>
      <c r="U10" s="23">
        <v>41645552</v>
      </c>
      <c r="V10" s="23">
        <v>47237244</v>
      </c>
      <c r="W10" s="23">
        <v>38715556</v>
      </c>
      <c r="X10" s="23">
        <v>42806524</v>
      </c>
      <c r="Y10" s="23">
        <v>41766068</v>
      </c>
      <c r="Z10" s="23">
        <v>36662240</v>
      </c>
      <c r="AA10" s="23">
        <v>37726140</v>
      </c>
      <c r="AB10" s="23">
        <v>35728644</v>
      </c>
      <c r="AC10" s="23">
        <v>37492532</v>
      </c>
      <c r="AD10" s="23">
        <v>43468908</v>
      </c>
      <c r="AE10" s="23">
        <v>37343872</v>
      </c>
      <c r="AF10" s="23">
        <v>59364420</v>
      </c>
      <c r="AG10" s="23">
        <v>65580052</v>
      </c>
      <c r="AH10" s="23">
        <v>70748872</v>
      </c>
      <c r="AI10" s="23">
        <v>69836408</v>
      </c>
      <c r="AJ10" s="23">
        <v>71844600</v>
      </c>
      <c r="AK10" s="23">
        <v>63735596</v>
      </c>
      <c r="AL10" s="23">
        <v>45599780</v>
      </c>
      <c r="AM10" s="23">
        <v>46317792</v>
      </c>
      <c r="AN10" s="23">
        <v>45992468</v>
      </c>
      <c r="AO10" s="23">
        <v>45850448</v>
      </c>
      <c r="AP10" s="23">
        <v>45804464</v>
      </c>
      <c r="AQ10" s="23">
        <v>44972468</v>
      </c>
      <c r="AR10" s="23">
        <v>39051932</v>
      </c>
      <c r="AS10" s="23">
        <v>42262416</v>
      </c>
      <c r="AT10" s="23">
        <v>38299976</v>
      </c>
      <c r="AU10" s="23">
        <v>40866816</v>
      </c>
      <c r="AV10" s="23">
        <v>38624512</v>
      </c>
      <c r="AW10" s="23">
        <v>32838248</v>
      </c>
      <c r="AX10" s="23">
        <v>30541272</v>
      </c>
      <c r="AY10" s="23">
        <v>43979740</v>
      </c>
      <c r="AZ10" s="23">
        <v>29038646</v>
      </c>
      <c r="BA10" s="23">
        <v>35544644</v>
      </c>
      <c r="BB10" s="23">
        <v>34346196</v>
      </c>
      <c r="BC10" s="23">
        <v>57043308</v>
      </c>
      <c r="BD10" s="23">
        <v>62393344</v>
      </c>
      <c r="BE10" s="23">
        <v>61175164</v>
      </c>
      <c r="BF10" s="23">
        <v>59761856</v>
      </c>
      <c r="BG10" s="23">
        <v>55395836</v>
      </c>
      <c r="BH10" s="23">
        <v>54150348</v>
      </c>
      <c r="BI10" s="23">
        <v>49343452</v>
      </c>
      <c r="BJ10" s="23">
        <v>46045216</v>
      </c>
      <c r="BK10" s="23">
        <v>48541740</v>
      </c>
      <c r="BL10" s="23">
        <v>49277044</v>
      </c>
      <c r="BM10" s="23">
        <v>48164324</v>
      </c>
      <c r="BN10" s="23">
        <v>45442620</v>
      </c>
      <c r="BO10" s="23">
        <v>42603296</v>
      </c>
      <c r="BP10" s="23">
        <v>44513572</v>
      </c>
      <c r="BQ10" s="23">
        <v>42943276</v>
      </c>
      <c r="BR10" s="23">
        <v>47563308</v>
      </c>
      <c r="BS10" s="23">
        <v>47781812</v>
      </c>
      <c r="BT10" s="23">
        <v>46229876</v>
      </c>
      <c r="BU10" s="23">
        <v>38320856</v>
      </c>
      <c r="BV10" s="23">
        <v>36618584</v>
      </c>
      <c r="BW10" s="23">
        <v>38864844</v>
      </c>
      <c r="BX10" s="23">
        <v>45634860</v>
      </c>
      <c r="BY10" s="23">
        <v>43917548</v>
      </c>
      <c r="BZ10" s="23">
        <v>39080732</v>
      </c>
      <c r="CA10" s="25">
        <f t="shared" si="0"/>
        <v>1.7431895015902688</v>
      </c>
      <c r="CB10" s="26">
        <f t="shared" si="1"/>
        <v>0.59329665618515648</v>
      </c>
      <c r="CC10" s="27">
        <f t="shared" si="2"/>
        <v>0.91516577892298845</v>
      </c>
      <c r="CD10" s="25">
        <f t="shared" si="3"/>
        <v>1.477459931443718</v>
      </c>
      <c r="CE10" s="26">
        <f t="shared" si="4"/>
        <v>0.57676787592881984</v>
      </c>
      <c r="CF10" s="27">
        <f t="shared" si="5"/>
        <v>0.73301520381144436</v>
      </c>
      <c r="CG10" s="25">
        <f t="shared" si="6"/>
        <v>1.2078370183693961</v>
      </c>
      <c r="CH10" s="26">
        <f t="shared" si="7"/>
        <v>0.77687873457375567</v>
      </c>
      <c r="CI10" s="27">
        <f t="shared" si="8"/>
        <v>0.80600505052092697</v>
      </c>
      <c r="CJ10" s="28">
        <f t="shared" si="9"/>
        <v>8.3132126055963246E-10</v>
      </c>
      <c r="CK10" s="29">
        <f t="shared" si="10"/>
        <v>3.7307916609517305E-5</v>
      </c>
      <c r="CL10" s="30">
        <f t="shared" si="11"/>
        <v>0.21334710799614034</v>
      </c>
      <c r="CM10" s="28">
        <f t="shared" si="12"/>
        <v>8.8037690453844396E-7</v>
      </c>
      <c r="CN10" s="29">
        <f t="shared" si="13"/>
        <v>8.5951035512477977E-7</v>
      </c>
      <c r="CO10" s="30">
        <f t="shared" si="14"/>
        <v>3.2997949094513562E-3</v>
      </c>
      <c r="CP10" s="28">
        <f t="shared" si="15"/>
        <v>3.8438101204039195E-5</v>
      </c>
      <c r="CQ10" s="29">
        <f t="shared" si="16"/>
        <v>1.0096178102654099E-3</v>
      </c>
      <c r="CR10" s="30">
        <f t="shared" si="17"/>
        <v>2.0290459010816756E-3</v>
      </c>
    </row>
    <row r="11" spans="1:96" x14ac:dyDescent="0.2">
      <c r="A11" s="18">
        <v>7</v>
      </c>
      <c r="B11" s="19" t="s">
        <v>190</v>
      </c>
      <c r="C11" s="20" t="s">
        <v>191</v>
      </c>
      <c r="D11" s="20" t="s">
        <v>178</v>
      </c>
      <c r="E11" s="21">
        <v>147.076797</v>
      </c>
      <c r="F11" s="22">
        <v>0.184</v>
      </c>
      <c r="G11" s="22" t="s">
        <v>179</v>
      </c>
      <c r="H11" s="23">
        <v>101193400</v>
      </c>
      <c r="I11" s="23">
        <v>104477440</v>
      </c>
      <c r="J11" s="23">
        <v>92467328</v>
      </c>
      <c r="K11" s="23">
        <v>113315800</v>
      </c>
      <c r="L11" s="23">
        <v>112214408</v>
      </c>
      <c r="M11" s="23">
        <v>114630168</v>
      </c>
      <c r="N11" s="23">
        <v>65433152</v>
      </c>
      <c r="O11" s="23">
        <v>62674932</v>
      </c>
      <c r="P11" s="23">
        <v>63325556</v>
      </c>
      <c r="Q11" s="23">
        <v>59880624</v>
      </c>
      <c r="R11" s="23">
        <v>60191984</v>
      </c>
      <c r="S11" s="23">
        <v>57475140</v>
      </c>
      <c r="T11" s="23">
        <v>118251584</v>
      </c>
      <c r="U11" s="23">
        <v>102464408</v>
      </c>
      <c r="V11" s="23">
        <v>124189272</v>
      </c>
      <c r="W11" s="23">
        <v>99288616</v>
      </c>
      <c r="X11" s="23">
        <v>108058536</v>
      </c>
      <c r="Y11" s="23">
        <v>111773528</v>
      </c>
      <c r="Z11" s="23">
        <v>65487340</v>
      </c>
      <c r="AA11" s="23">
        <v>70909528</v>
      </c>
      <c r="AB11" s="23">
        <v>69404272</v>
      </c>
      <c r="AC11" s="23">
        <v>65450244</v>
      </c>
      <c r="AD11" s="23">
        <v>80943880</v>
      </c>
      <c r="AE11" s="23">
        <v>59993356</v>
      </c>
      <c r="AF11" s="23">
        <v>65784276</v>
      </c>
      <c r="AG11" s="23">
        <v>66257412</v>
      </c>
      <c r="AH11" s="23">
        <v>62617588</v>
      </c>
      <c r="AI11" s="23">
        <v>64134796</v>
      </c>
      <c r="AJ11" s="23">
        <v>89076888</v>
      </c>
      <c r="AK11" s="23">
        <v>81294712</v>
      </c>
      <c r="AL11" s="23">
        <v>58277164</v>
      </c>
      <c r="AM11" s="23">
        <v>56444748</v>
      </c>
      <c r="AN11" s="23">
        <v>56141796</v>
      </c>
      <c r="AO11" s="23">
        <v>61981468</v>
      </c>
      <c r="AP11" s="23">
        <v>51888908</v>
      </c>
      <c r="AQ11" s="23">
        <v>52087532</v>
      </c>
      <c r="AR11" s="23">
        <v>82147576</v>
      </c>
      <c r="AS11" s="23">
        <v>85857368</v>
      </c>
      <c r="AT11" s="23">
        <v>94920800</v>
      </c>
      <c r="AU11" s="23">
        <v>84899712</v>
      </c>
      <c r="AV11" s="23">
        <v>95070560</v>
      </c>
      <c r="AW11" s="23">
        <v>52991844</v>
      </c>
      <c r="AX11" s="23">
        <v>50755348</v>
      </c>
      <c r="AY11" s="23">
        <v>57984892</v>
      </c>
      <c r="AZ11" s="23">
        <v>49371520</v>
      </c>
      <c r="BA11" s="23">
        <v>55445488</v>
      </c>
      <c r="BB11" s="23">
        <v>60871404</v>
      </c>
      <c r="BC11" s="23">
        <v>82834176</v>
      </c>
      <c r="BD11" s="23">
        <v>86704504</v>
      </c>
      <c r="BE11" s="23">
        <v>85258232</v>
      </c>
      <c r="BF11" s="23">
        <v>89141232</v>
      </c>
      <c r="BG11" s="23">
        <v>80127192</v>
      </c>
      <c r="BH11" s="23">
        <v>85452768</v>
      </c>
      <c r="BI11" s="23">
        <v>74790040</v>
      </c>
      <c r="BJ11" s="23">
        <v>64763424</v>
      </c>
      <c r="BK11" s="23">
        <v>68228136</v>
      </c>
      <c r="BL11" s="23">
        <v>77930112</v>
      </c>
      <c r="BM11" s="23">
        <v>76664352</v>
      </c>
      <c r="BN11" s="23">
        <v>63169344</v>
      </c>
      <c r="BO11" s="23">
        <v>92415192</v>
      </c>
      <c r="BP11" s="23">
        <v>91102792</v>
      </c>
      <c r="BQ11" s="23">
        <v>78323432</v>
      </c>
      <c r="BR11" s="23">
        <v>96960408</v>
      </c>
      <c r="BS11" s="23">
        <v>99486016</v>
      </c>
      <c r="BT11" s="23">
        <v>104140384</v>
      </c>
      <c r="BU11" s="23">
        <v>60156272</v>
      </c>
      <c r="BV11" s="23">
        <v>62128932</v>
      </c>
      <c r="BW11" s="23">
        <v>61092916</v>
      </c>
      <c r="BX11" s="23">
        <v>63674836</v>
      </c>
      <c r="BY11" s="23">
        <v>66929332</v>
      </c>
      <c r="BZ11" s="23">
        <v>63074644</v>
      </c>
      <c r="CA11" s="25">
        <f t="shared" si="0"/>
        <v>1.763630561053555</v>
      </c>
      <c r="CB11" s="26">
        <f t="shared" si="1"/>
        <v>1.0144916203769696</v>
      </c>
      <c r="CC11" s="27">
        <f t="shared" si="2"/>
        <v>1.0978676473005964</v>
      </c>
      <c r="CD11" s="25">
        <f t="shared" si="3"/>
        <v>1.1728016804565917</v>
      </c>
      <c r="CE11" s="26">
        <f t="shared" si="4"/>
        <v>1.3004585036810496</v>
      </c>
      <c r="CF11" s="27">
        <f t="shared" si="5"/>
        <v>0.96314646624200495</v>
      </c>
      <c r="CG11" s="25">
        <f t="shared" si="6"/>
        <v>1.1936315003765676</v>
      </c>
      <c r="CH11" s="26">
        <f t="shared" si="7"/>
        <v>1.1093344892830572</v>
      </c>
      <c r="CI11" s="27">
        <f t="shared" si="8"/>
        <v>0.87543821003562516</v>
      </c>
      <c r="CJ11" s="28">
        <f t="shared" si="9"/>
        <v>2.7696188112701043E-7</v>
      </c>
      <c r="CK11" s="29">
        <f t="shared" si="10"/>
        <v>0.55953633449096585</v>
      </c>
      <c r="CL11" s="30">
        <f t="shared" si="11"/>
        <v>5.8759527669883529E-2</v>
      </c>
      <c r="CM11" s="28">
        <f t="shared" si="12"/>
        <v>8.6734380168367719E-3</v>
      </c>
      <c r="CN11" s="29">
        <f t="shared" si="13"/>
        <v>1.2731213033900953E-2</v>
      </c>
      <c r="CO11" s="30">
        <f t="shared" si="14"/>
        <v>0.64005781299258624</v>
      </c>
      <c r="CP11" s="28">
        <f t="shared" si="15"/>
        <v>6.8363800733742004E-4</v>
      </c>
      <c r="CQ11" s="29">
        <f t="shared" si="16"/>
        <v>7.8134171995630219E-2</v>
      </c>
      <c r="CR11" s="30">
        <f t="shared" si="17"/>
        <v>2.109063548086642E-2</v>
      </c>
    </row>
    <row r="12" spans="1:96" x14ac:dyDescent="0.2">
      <c r="A12" s="18">
        <v>8</v>
      </c>
      <c r="B12" s="19" t="s">
        <v>192</v>
      </c>
      <c r="C12" s="20" t="s">
        <v>193</v>
      </c>
      <c r="D12" s="20" t="s">
        <v>178</v>
      </c>
      <c r="E12" s="21">
        <v>74.023375999999999</v>
      </c>
      <c r="F12" s="22">
        <v>0.25700000000000001</v>
      </c>
      <c r="G12" s="22" t="s">
        <v>194</v>
      </c>
      <c r="H12" s="23">
        <v>3783738</v>
      </c>
      <c r="I12" s="23">
        <v>3451606.75</v>
      </c>
      <c r="J12" s="23">
        <v>2812691.25</v>
      </c>
      <c r="K12" s="23">
        <v>4169998</v>
      </c>
      <c r="L12" s="23">
        <v>3901919.25</v>
      </c>
      <c r="M12" s="23">
        <v>3551457</v>
      </c>
      <c r="N12" s="23">
        <v>1441287.62</v>
      </c>
      <c r="O12" s="23">
        <v>1421749.62</v>
      </c>
      <c r="P12" s="23">
        <v>1629519.5</v>
      </c>
      <c r="Q12" s="23">
        <v>1366313.62</v>
      </c>
      <c r="R12" s="23">
        <v>1192127.6200000001</v>
      </c>
      <c r="S12" s="23">
        <v>1332202</v>
      </c>
      <c r="T12" s="23">
        <v>2912754.75</v>
      </c>
      <c r="U12" s="23">
        <v>2250084.25</v>
      </c>
      <c r="V12" s="23">
        <v>2676754</v>
      </c>
      <c r="W12" s="23">
        <v>2340802</v>
      </c>
      <c r="X12" s="23">
        <v>2897620</v>
      </c>
      <c r="Y12" s="23">
        <v>3127788.75</v>
      </c>
      <c r="Z12" s="23">
        <v>1720527.38</v>
      </c>
      <c r="AA12" s="23">
        <v>1816249.12</v>
      </c>
      <c r="AB12" s="23">
        <v>1693877.62</v>
      </c>
      <c r="AC12" s="23">
        <v>1916012</v>
      </c>
      <c r="AD12" s="23">
        <v>2120331</v>
      </c>
      <c r="AE12" s="23">
        <v>1630723.62</v>
      </c>
      <c r="AF12" s="23">
        <v>3840171</v>
      </c>
      <c r="AG12" s="23">
        <v>3838812.25</v>
      </c>
      <c r="AH12" s="23">
        <v>4362254.5</v>
      </c>
      <c r="AI12" s="23">
        <v>3846512.25</v>
      </c>
      <c r="AJ12" s="23">
        <v>4826321.5</v>
      </c>
      <c r="AK12" s="23">
        <v>4739815</v>
      </c>
      <c r="AL12" s="23">
        <v>1910135.5</v>
      </c>
      <c r="AM12" s="23">
        <v>1303817.3799999999</v>
      </c>
      <c r="AN12" s="23">
        <v>1522914.5</v>
      </c>
      <c r="AO12" s="23">
        <v>1785588.12</v>
      </c>
      <c r="AP12" s="23">
        <v>1761458.62</v>
      </c>
      <c r="AQ12" s="23">
        <v>1614013</v>
      </c>
      <c r="AR12" s="23">
        <v>3503057.25</v>
      </c>
      <c r="AS12" s="23">
        <v>3286548.75</v>
      </c>
      <c r="AT12" s="23">
        <v>3696132</v>
      </c>
      <c r="AU12" s="23">
        <v>2919760.75</v>
      </c>
      <c r="AV12" s="23">
        <v>3518612</v>
      </c>
      <c r="AW12" s="23">
        <v>2551116.25</v>
      </c>
      <c r="AX12" s="23">
        <v>2459085</v>
      </c>
      <c r="AY12" s="23">
        <v>2779016</v>
      </c>
      <c r="AZ12" s="23">
        <v>2361618</v>
      </c>
      <c r="BA12" s="23">
        <v>2251522</v>
      </c>
      <c r="BB12" s="23">
        <v>2638650.25</v>
      </c>
      <c r="BC12" s="23">
        <v>2928131.75</v>
      </c>
      <c r="BD12" s="23">
        <v>3103457.25</v>
      </c>
      <c r="BE12" s="23">
        <v>2574675.75</v>
      </c>
      <c r="BF12" s="23">
        <v>3930726.25</v>
      </c>
      <c r="BG12" s="23">
        <v>3701643.25</v>
      </c>
      <c r="BH12" s="23">
        <v>2692693.25</v>
      </c>
      <c r="BI12" s="23">
        <v>1588802</v>
      </c>
      <c r="BJ12" s="23">
        <v>1724968.38</v>
      </c>
      <c r="BK12" s="23">
        <v>1941746.62</v>
      </c>
      <c r="BL12" s="23">
        <v>1918364.12</v>
      </c>
      <c r="BM12" s="23">
        <v>1877199</v>
      </c>
      <c r="BN12" s="23">
        <v>1697877.12</v>
      </c>
      <c r="BO12" s="23">
        <v>3017208.25</v>
      </c>
      <c r="BP12" s="23">
        <v>2925654</v>
      </c>
      <c r="BQ12" s="23">
        <v>1983109.38</v>
      </c>
      <c r="BR12" s="23">
        <v>2929465.75</v>
      </c>
      <c r="BS12" s="23">
        <v>3071978.75</v>
      </c>
      <c r="BT12" s="23">
        <v>2755537.25</v>
      </c>
      <c r="BU12" s="23">
        <v>1993687.62</v>
      </c>
      <c r="BV12" s="23">
        <v>1646145</v>
      </c>
      <c r="BW12" s="23">
        <v>2152907.25</v>
      </c>
      <c r="BX12" s="23">
        <v>2664403.5</v>
      </c>
      <c r="BY12" s="23">
        <v>2606181.75</v>
      </c>
      <c r="BZ12" s="23">
        <v>2019024.88</v>
      </c>
      <c r="CA12" s="25">
        <f t="shared" si="0"/>
        <v>2.630928486399756</v>
      </c>
      <c r="CB12" s="26">
        <f t="shared" si="1"/>
        <v>0.75994898567795399</v>
      </c>
      <c r="CC12" s="27">
        <f t="shared" si="2"/>
        <v>1.2685424237364142</v>
      </c>
      <c r="CD12" s="25">
        <f t="shared" si="3"/>
        <v>2.4318873550475888</v>
      </c>
      <c r="CE12" s="26">
        <f t="shared" si="4"/>
        <v>0.85349172578207322</v>
      </c>
      <c r="CF12" s="27">
        <f t="shared" si="5"/>
        <v>1.4842966595583464</v>
      </c>
      <c r="CG12" s="25">
        <f t="shared" si="6"/>
        <v>1.6744332963228379</v>
      </c>
      <c r="CH12" s="26">
        <f t="shared" si="7"/>
        <v>0.97074249422498782</v>
      </c>
      <c r="CI12" s="27">
        <f t="shared" si="8"/>
        <v>1.1581727582020356</v>
      </c>
      <c r="CJ12" s="28">
        <f t="shared" si="9"/>
        <v>6.1231671699374701E-7</v>
      </c>
      <c r="CK12" s="29">
        <f t="shared" si="10"/>
        <v>1.3377470894298768E-2</v>
      </c>
      <c r="CL12" s="30">
        <f t="shared" si="11"/>
        <v>1.7788283671350595E-2</v>
      </c>
      <c r="CM12" s="28">
        <f t="shared" si="12"/>
        <v>2.2106493171375029E-7</v>
      </c>
      <c r="CN12" s="29">
        <f t="shared" si="13"/>
        <v>6.297991202528018E-3</v>
      </c>
      <c r="CO12" s="30">
        <f t="shared" si="14"/>
        <v>1.3714328739980134E-3</v>
      </c>
      <c r="CP12" s="28">
        <f t="shared" si="15"/>
        <v>1.5207562998400864E-4</v>
      </c>
      <c r="CQ12" s="29">
        <f t="shared" si="16"/>
        <v>8.9085439365757663E-2</v>
      </c>
      <c r="CR12" s="30">
        <f t="shared" si="17"/>
        <v>2.9510677176360613E-2</v>
      </c>
    </row>
    <row r="13" spans="1:96" x14ac:dyDescent="0.2">
      <c r="A13" s="18">
        <v>9</v>
      </c>
      <c r="B13" s="19" t="s">
        <v>195</v>
      </c>
      <c r="C13" s="20" t="s">
        <v>196</v>
      </c>
      <c r="D13" s="20" t="s">
        <v>178</v>
      </c>
      <c r="E13" s="21">
        <v>156.07756000000001</v>
      </c>
      <c r="F13" s="22">
        <v>0.17299999999999999</v>
      </c>
      <c r="G13" s="22" t="s">
        <v>179</v>
      </c>
      <c r="H13" s="23">
        <v>91742104</v>
      </c>
      <c r="I13" s="23">
        <v>117735688</v>
      </c>
      <c r="J13" s="23">
        <v>101074432</v>
      </c>
      <c r="K13" s="23">
        <v>106370168</v>
      </c>
      <c r="L13" s="23">
        <v>99390584</v>
      </c>
      <c r="M13" s="23">
        <v>89327064</v>
      </c>
      <c r="N13" s="23">
        <v>141974176</v>
      </c>
      <c r="O13" s="23">
        <v>120264536</v>
      </c>
      <c r="P13" s="23">
        <v>132849696</v>
      </c>
      <c r="Q13" s="23">
        <v>93806824</v>
      </c>
      <c r="R13" s="23">
        <v>126018200</v>
      </c>
      <c r="S13" s="23">
        <v>111531392</v>
      </c>
      <c r="T13" s="23">
        <v>95748032</v>
      </c>
      <c r="U13" s="23">
        <v>61036336</v>
      </c>
      <c r="V13" s="23">
        <v>85235816</v>
      </c>
      <c r="W13" s="23">
        <v>67448848</v>
      </c>
      <c r="X13" s="23">
        <v>94325080</v>
      </c>
      <c r="Y13" s="23">
        <v>108885720</v>
      </c>
      <c r="Z13" s="23">
        <v>158075696</v>
      </c>
      <c r="AA13" s="23">
        <v>166037312</v>
      </c>
      <c r="AB13" s="23">
        <v>151704656</v>
      </c>
      <c r="AC13" s="23">
        <v>145797568</v>
      </c>
      <c r="AD13" s="23">
        <v>257436352</v>
      </c>
      <c r="AE13" s="23">
        <v>143070864</v>
      </c>
      <c r="AF13" s="23">
        <v>67315432</v>
      </c>
      <c r="AG13" s="23">
        <v>74837840</v>
      </c>
      <c r="AH13" s="23">
        <v>89871320</v>
      </c>
      <c r="AI13" s="23">
        <v>94495160</v>
      </c>
      <c r="AJ13" s="23">
        <v>119454248</v>
      </c>
      <c r="AK13" s="23">
        <v>129865128</v>
      </c>
      <c r="AL13" s="23">
        <v>205186480</v>
      </c>
      <c r="AM13" s="23">
        <v>197048624</v>
      </c>
      <c r="AN13" s="23">
        <v>177012832</v>
      </c>
      <c r="AO13" s="23">
        <v>195086592</v>
      </c>
      <c r="AP13" s="23">
        <v>213137152</v>
      </c>
      <c r="AQ13" s="23">
        <v>197011408</v>
      </c>
      <c r="AR13" s="23">
        <v>95572760</v>
      </c>
      <c r="AS13" s="23">
        <v>106217160</v>
      </c>
      <c r="AT13" s="23">
        <v>94648344</v>
      </c>
      <c r="AU13" s="23">
        <v>101141912</v>
      </c>
      <c r="AV13" s="23">
        <v>92022712</v>
      </c>
      <c r="AW13" s="23">
        <v>246496464</v>
      </c>
      <c r="AX13" s="23">
        <v>228960304</v>
      </c>
      <c r="AY13" s="23">
        <v>262120192</v>
      </c>
      <c r="AZ13" s="23">
        <v>227271504</v>
      </c>
      <c r="BA13" s="23">
        <v>227571120</v>
      </c>
      <c r="BB13" s="23">
        <v>286748576</v>
      </c>
      <c r="BC13" s="23">
        <v>95671848</v>
      </c>
      <c r="BD13" s="23">
        <v>106610376</v>
      </c>
      <c r="BE13" s="23">
        <v>114477768</v>
      </c>
      <c r="BF13" s="23">
        <v>115955784</v>
      </c>
      <c r="BG13" s="23">
        <v>114282944</v>
      </c>
      <c r="BH13" s="23">
        <v>83636424</v>
      </c>
      <c r="BI13" s="23">
        <v>140495904</v>
      </c>
      <c r="BJ13" s="23">
        <v>146683120</v>
      </c>
      <c r="BK13" s="23">
        <v>151835120</v>
      </c>
      <c r="BL13" s="23">
        <v>180831120</v>
      </c>
      <c r="BM13" s="23">
        <v>142538064</v>
      </c>
      <c r="BN13" s="23">
        <v>154805712</v>
      </c>
      <c r="BO13" s="23">
        <v>104845272</v>
      </c>
      <c r="BP13" s="23">
        <v>123116168</v>
      </c>
      <c r="BQ13" s="23">
        <v>91639104</v>
      </c>
      <c r="BR13" s="23">
        <v>103575744</v>
      </c>
      <c r="BS13" s="23">
        <v>184552752</v>
      </c>
      <c r="BT13" s="23">
        <v>122809664</v>
      </c>
      <c r="BU13" s="23">
        <v>171595456</v>
      </c>
      <c r="BV13" s="23">
        <v>151006144</v>
      </c>
      <c r="BW13" s="23">
        <v>145498320</v>
      </c>
      <c r="BX13" s="23">
        <v>179426432</v>
      </c>
      <c r="BY13" s="23">
        <v>210785344</v>
      </c>
      <c r="BZ13" s="23">
        <v>242379392</v>
      </c>
      <c r="CA13" s="25">
        <f t="shared" si="0"/>
        <v>0.8139629243033909</v>
      </c>
      <c r="CB13" s="26">
        <f t="shared" si="1"/>
        <v>0.89572185502930846</v>
      </c>
      <c r="CC13" s="27">
        <f t="shared" si="2"/>
        <v>1.2578240644524916</v>
      </c>
      <c r="CD13" s="25">
        <f t="shared" si="3"/>
        <v>0.4678639421112365</v>
      </c>
      <c r="CE13" s="26">
        <f t="shared" si="4"/>
        <v>1.0367693736952617</v>
      </c>
      <c r="CF13" s="27">
        <f t="shared" si="5"/>
        <v>1.2065592280112285</v>
      </c>
      <c r="CG13" s="25">
        <f t="shared" si="6"/>
        <v>0.73996590627091996</v>
      </c>
      <c r="CH13" s="26">
        <f t="shared" si="7"/>
        <v>1.0306103235715776</v>
      </c>
      <c r="CI13" s="27">
        <f t="shared" si="8"/>
        <v>1.1758808707970407</v>
      </c>
      <c r="CJ13" s="28">
        <f t="shared" si="9"/>
        <v>3.2237659982672473E-2</v>
      </c>
      <c r="CK13" s="29">
        <f t="shared" si="10"/>
        <v>0.23558083221421533</v>
      </c>
      <c r="CL13" s="30">
        <f t="shared" si="11"/>
        <v>3.6747616030847099E-2</v>
      </c>
      <c r="CM13" s="28">
        <f t="shared" si="12"/>
        <v>3.7875367110174239E-6</v>
      </c>
      <c r="CN13" s="29">
        <f t="shared" si="13"/>
        <v>0.86705861441051146</v>
      </c>
      <c r="CO13" s="30">
        <f t="shared" si="14"/>
        <v>1.1570353968668453E-2</v>
      </c>
      <c r="CP13" s="28">
        <f t="shared" si="15"/>
        <v>1.3947571751339892E-4</v>
      </c>
      <c r="CQ13" s="29">
        <f t="shared" si="16"/>
        <v>0.28626144945076237</v>
      </c>
      <c r="CR13" s="30">
        <f t="shared" si="17"/>
        <v>0.11531040950179881</v>
      </c>
    </row>
    <row r="14" spans="1:96" x14ac:dyDescent="0.2">
      <c r="A14" s="18">
        <v>10</v>
      </c>
      <c r="B14" s="19" t="s">
        <v>197</v>
      </c>
      <c r="C14" s="20" t="s">
        <v>198</v>
      </c>
      <c r="D14" s="20" t="s">
        <v>178</v>
      </c>
      <c r="E14" s="21">
        <v>132.10159300000001</v>
      </c>
      <c r="F14" s="22">
        <v>0.30099999999999999</v>
      </c>
      <c r="G14" s="22" t="s">
        <v>179</v>
      </c>
      <c r="H14" s="23">
        <v>78266816</v>
      </c>
      <c r="I14" s="23">
        <v>76458952</v>
      </c>
      <c r="J14" s="23">
        <v>72222088</v>
      </c>
      <c r="K14" s="23">
        <v>69713256</v>
      </c>
      <c r="L14" s="23">
        <v>73228920</v>
      </c>
      <c r="M14" s="23">
        <v>73098552</v>
      </c>
      <c r="N14" s="23">
        <v>14776945</v>
      </c>
      <c r="O14" s="23">
        <v>11743936</v>
      </c>
      <c r="P14" s="23">
        <v>14502400</v>
      </c>
      <c r="Q14" s="23">
        <v>10400533</v>
      </c>
      <c r="R14" s="23">
        <v>10656649</v>
      </c>
      <c r="S14" s="23">
        <v>12339115</v>
      </c>
      <c r="T14" s="23">
        <v>85892824</v>
      </c>
      <c r="U14" s="23">
        <v>49281684</v>
      </c>
      <c r="V14" s="23">
        <v>63341968</v>
      </c>
      <c r="W14" s="23">
        <v>52572084</v>
      </c>
      <c r="X14" s="23">
        <v>78419928</v>
      </c>
      <c r="Y14" s="23">
        <v>84693808</v>
      </c>
      <c r="Z14" s="23">
        <v>40534708</v>
      </c>
      <c r="AA14" s="23">
        <v>43445332</v>
      </c>
      <c r="AB14" s="23">
        <v>48510668</v>
      </c>
      <c r="AC14" s="23">
        <v>40000612</v>
      </c>
      <c r="AD14" s="23">
        <v>53447340</v>
      </c>
      <c r="AE14" s="23">
        <v>34206704</v>
      </c>
      <c r="AF14" s="23">
        <v>64216956</v>
      </c>
      <c r="AG14" s="23">
        <v>89339864</v>
      </c>
      <c r="AH14" s="23">
        <v>78221240</v>
      </c>
      <c r="AI14" s="23">
        <v>70909336</v>
      </c>
      <c r="AJ14" s="23">
        <v>43332584</v>
      </c>
      <c r="AK14" s="23">
        <v>50832160</v>
      </c>
      <c r="AL14" s="23">
        <v>15255496</v>
      </c>
      <c r="AM14" s="23">
        <v>14563369</v>
      </c>
      <c r="AN14" s="23">
        <v>13715496</v>
      </c>
      <c r="AO14" s="23">
        <v>14131256</v>
      </c>
      <c r="AP14" s="23">
        <v>13717487</v>
      </c>
      <c r="AQ14" s="23">
        <v>10329609</v>
      </c>
      <c r="AR14" s="23">
        <v>92533032</v>
      </c>
      <c r="AS14" s="23">
        <v>85101664</v>
      </c>
      <c r="AT14" s="23">
        <v>90611176</v>
      </c>
      <c r="AU14" s="23">
        <v>76007064</v>
      </c>
      <c r="AV14" s="23">
        <v>79706040</v>
      </c>
      <c r="AW14" s="23">
        <v>56729356</v>
      </c>
      <c r="AX14" s="23">
        <v>47453100</v>
      </c>
      <c r="AY14" s="23">
        <v>77195688</v>
      </c>
      <c r="AZ14" s="23">
        <v>69581288</v>
      </c>
      <c r="BA14" s="23">
        <v>71218592</v>
      </c>
      <c r="BB14" s="23">
        <v>90342056</v>
      </c>
      <c r="BC14" s="23">
        <v>36365776</v>
      </c>
      <c r="BD14" s="23">
        <v>31371200</v>
      </c>
      <c r="BE14" s="23">
        <v>30447240</v>
      </c>
      <c r="BF14" s="23">
        <v>48671572</v>
      </c>
      <c r="BG14" s="23">
        <v>52997788</v>
      </c>
      <c r="BH14" s="23">
        <v>24594462</v>
      </c>
      <c r="BI14" s="23">
        <v>9152779</v>
      </c>
      <c r="BJ14" s="23">
        <v>13674267</v>
      </c>
      <c r="BK14" s="23">
        <v>13798504</v>
      </c>
      <c r="BL14" s="23">
        <v>15274123</v>
      </c>
      <c r="BM14" s="23">
        <v>13809072</v>
      </c>
      <c r="BN14" s="23">
        <v>10546758</v>
      </c>
      <c r="BO14" s="23">
        <v>75731656</v>
      </c>
      <c r="BP14" s="23">
        <v>87639672</v>
      </c>
      <c r="BQ14" s="23">
        <v>119355976</v>
      </c>
      <c r="BR14" s="23">
        <v>158699904</v>
      </c>
      <c r="BS14" s="23">
        <v>149576752</v>
      </c>
      <c r="BT14" s="23">
        <v>102734296</v>
      </c>
      <c r="BU14" s="23">
        <v>65135724</v>
      </c>
      <c r="BV14" s="23">
        <v>73855752</v>
      </c>
      <c r="BW14" s="23">
        <v>84970688</v>
      </c>
      <c r="BX14" s="23">
        <v>175727024</v>
      </c>
      <c r="BY14" s="23">
        <v>137833680</v>
      </c>
      <c r="BZ14" s="23">
        <v>100514664</v>
      </c>
      <c r="CA14" s="25">
        <f t="shared" si="0"/>
        <v>6.0759524198159109</v>
      </c>
      <c r="CB14" s="26">
        <f t="shared" si="1"/>
        <v>0.96879891425992792</v>
      </c>
      <c r="CC14" s="27">
        <f t="shared" si="2"/>
        <v>3.487101364357863</v>
      </c>
      <c r="CD14" s="25">
        <f t="shared" si="3"/>
        <v>4.852150490239362</v>
      </c>
      <c r="CE14" s="26">
        <f t="shared" si="4"/>
        <v>1.2595870535691158</v>
      </c>
      <c r="CF14" s="27">
        <f t="shared" si="5"/>
        <v>5.0558791827695782</v>
      </c>
      <c r="CG14" s="25">
        <f t="shared" si="6"/>
        <v>2.4656040702992792</v>
      </c>
      <c r="CH14" s="26">
        <f t="shared" si="7"/>
        <v>3.278715483253932</v>
      </c>
      <c r="CI14" s="27">
        <f t="shared" si="8"/>
        <v>6.7516069638552292</v>
      </c>
      <c r="CJ14" s="28">
        <f t="shared" si="9"/>
        <v>1.4472889065588495E-12</v>
      </c>
      <c r="CK14" s="29">
        <f t="shared" si="10"/>
        <v>0.48104302294889245</v>
      </c>
      <c r="CL14" s="30">
        <f t="shared" si="11"/>
        <v>1.3605511246881418E-4</v>
      </c>
      <c r="CM14" s="28">
        <f t="shared" si="12"/>
        <v>2.1146718518370555E-5</v>
      </c>
      <c r="CN14" s="29">
        <f t="shared" si="13"/>
        <v>4.9655196828557381E-2</v>
      </c>
      <c r="CO14" s="30">
        <f t="shared" si="14"/>
        <v>4.5388241141058319E-4</v>
      </c>
      <c r="CP14" s="28">
        <f t="shared" si="15"/>
        <v>3.3911835088053281E-4</v>
      </c>
      <c r="CQ14" s="29">
        <f t="shared" si="16"/>
        <v>7.6069898377131222E-4</v>
      </c>
      <c r="CR14" s="30">
        <f t="shared" si="17"/>
        <v>2.5456167774350392E-3</v>
      </c>
    </row>
    <row r="15" spans="1:96" x14ac:dyDescent="0.2">
      <c r="A15" s="18">
        <v>11</v>
      </c>
      <c r="B15" s="19" t="s">
        <v>199</v>
      </c>
      <c r="C15" s="20" t="s">
        <v>200</v>
      </c>
      <c r="D15" s="20" t="s">
        <v>178</v>
      </c>
      <c r="E15" s="21">
        <v>132.10159300000001</v>
      </c>
      <c r="F15" s="22">
        <v>0.182</v>
      </c>
      <c r="G15" s="22" t="s">
        <v>179</v>
      </c>
      <c r="H15" s="23">
        <v>35743644</v>
      </c>
      <c r="I15" s="23">
        <v>32429968</v>
      </c>
      <c r="J15" s="23">
        <v>31656038</v>
      </c>
      <c r="K15" s="23">
        <v>35093180</v>
      </c>
      <c r="L15" s="23">
        <v>32835962</v>
      </c>
      <c r="M15" s="23">
        <v>30011098</v>
      </c>
      <c r="N15" s="23">
        <v>8753199</v>
      </c>
      <c r="O15" s="23">
        <v>8891715</v>
      </c>
      <c r="P15" s="23">
        <v>9912455</v>
      </c>
      <c r="Q15" s="23">
        <v>7211861.5</v>
      </c>
      <c r="R15" s="23">
        <v>8748180</v>
      </c>
      <c r="S15" s="23">
        <v>8531797</v>
      </c>
      <c r="T15" s="23">
        <v>36675956</v>
      </c>
      <c r="U15" s="23">
        <v>26010654</v>
      </c>
      <c r="V15" s="23">
        <v>32386534</v>
      </c>
      <c r="W15" s="23">
        <v>22127608</v>
      </c>
      <c r="X15" s="23">
        <v>33052782</v>
      </c>
      <c r="Y15" s="23">
        <v>31929856</v>
      </c>
      <c r="Z15" s="23">
        <v>23275762</v>
      </c>
      <c r="AA15" s="23">
        <v>28089232</v>
      </c>
      <c r="AB15" s="23">
        <v>27407648</v>
      </c>
      <c r="AC15" s="23">
        <v>27153162</v>
      </c>
      <c r="AD15" s="23">
        <v>30866810</v>
      </c>
      <c r="AE15" s="23">
        <v>25358296</v>
      </c>
      <c r="AF15" s="23">
        <v>23891640</v>
      </c>
      <c r="AG15" s="23">
        <v>32661632</v>
      </c>
      <c r="AH15" s="23">
        <v>32976498</v>
      </c>
      <c r="AI15" s="23">
        <v>30536058</v>
      </c>
      <c r="AJ15" s="23">
        <v>21139754</v>
      </c>
      <c r="AK15" s="23">
        <v>20475542</v>
      </c>
      <c r="AL15" s="23">
        <v>9456391</v>
      </c>
      <c r="AM15" s="23">
        <v>8015573.5</v>
      </c>
      <c r="AN15" s="23">
        <v>9819220</v>
      </c>
      <c r="AO15" s="23">
        <v>6700750</v>
      </c>
      <c r="AP15" s="23">
        <v>8189970</v>
      </c>
      <c r="AQ15" s="23">
        <v>7002889.5</v>
      </c>
      <c r="AR15" s="23">
        <v>42123424</v>
      </c>
      <c r="AS15" s="23">
        <v>40632812</v>
      </c>
      <c r="AT15" s="23">
        <v>45011876</v>
      </c>
      <c r="AU15" s="23">
        <v>36324008</v>
      </c>
      <c r="AV15" s="23">
        <v>40154532</v>
      </c>
      <c r="AW15" s="23">
        <v>38004564</v>
      </c>
      <c r="AX15" s="23">
        <v>31727686</v>
      </c>
      <c r="AY15" s="23">
        <v>45096292</v>
      </c>
      <c r="AZ15" s="23">
        <v>35393652</v>
      </c>
      <c r="BA15" s="23">
        <v>40567732</v>
      </c>
      <c r="BB15" s="23">
        <v>36990844</v>
      </c>
      <c r="BC15" s="23">
        <v>16827002</v>
      </c>
      <c r="BD15" s="23">
        <v>16442997</v>
      </c>
      <c r="BE15" s="23">
        <v>17453840</v>
      </c>
      <c r="BF15" s="23">
        <v>21038008</v>
      </c>
      <c r="BG15" s="23">
        <v>22508978</v>
      </c>
      <c r="BH15" s="23">
        <v>14001636</v>
      </c>
      <c r="BI15" s="23">
        <v>6094144</v>
      </c>
      <c r="BJ15" s="23">
        <v>6242870</v>
      </c>
      <c r="BK15" s="23">
        <v>9185827</v>
      </c>
      <c r="BL15" s="23">
        <v>9418553</v>
      </c>
      <c r="BM15" s="23">
        <v>6942521.5</v>
      </c>
      <c r="BN15" s="23">
        <v>7470753.5</v>
      </c>
      <c r="BO15" s="23">
        <v>34918196</v>
      </c>
      <c r="BP15" s="23">
        <v>44304444</v>
      </c>
      <c r="BQ15" s="23">
        <v>57574844</v>
      </c>
      <c r="BR15" s="23">
        <v>61163452</v>
      </c>
      <c r="BS15" s="23">
        <v>54996324</v>
      </c>
      <c r="BT15" s="23">
        <v>42434372</v>
      </c>
      <c r="BU15" s="23">
        <v>42383236</v>
      </c>
      <c r="BV15" s="23">
        <v>45819232</v>
      </c>
      <c r="BW15" s="23">
        <v>42145756</v>
      </c>
      <c r="BX15" s="23">
        <v>68681328</v>
      </c>
      <c r="BY15" s="23">
        <v>68349080</v>
      </c>
      <c r="BZ15" s="23">
        <v>53286480</v>
      </c>
      <c r="CA15" s="25">
        <f t="shared" si="0"/>
        <v>3.729187854282797</v>
      </c>
      <c r="CB15" s="26">
        <f t="shared" si="1"/>
        <v>0.98545121474558017</v>
      </c>
      <c r="CC15" s="27">
        <f t="shared" si="2"/>
        <v>3.1175149112535645</v>
      </c>
      <c r="CD15" s="25">
        <f t="shared" si="3"/>
        <v>3.3585851656255774</v>
      </c>
      <c r="CE15" s="26">
        <f t="shared" si="4"/>
        <v>1.4930931673795942</v>
      </c>
      <c r="CF15" s="27">
        <f t="shared" si="5"/>
        <v>4.6277625924733714</v>
      </c>
      <c r="CG15" s="25">
        <f t="shared" si="6"/>
        <v>2.3784214205307261</v>
      </c>
      <c r="CH15" s="26">
        <f t="shared" si="7"/>
        <v>2.8966840429415357</v>
      </c>
      <c r="CI15" s="27">
        <f t="shared" si="8"/>
        <v>6.8760022964940308</v>
      </c>
      <c r="CJ15" s="28">
        <f t="shared" si="9"/>
        <v>1.8112071878112747E-10</v>
      </c>
      <c r="CK15" s="29">
        <f t="shared" si="10"/>
        <v>0.32994866800068356</v>
      </c>
      <c r="CL15" s="30">
        <f t="shared" si="11"/>
        <v>1.3066809919966649E-5</v>
      </c>
      <c r="CM15" s="28">
        <f t="shared" si="12"/>
        <v>1.5212822448154751E-5</v>
      </c>
      <c r="CN15" s="29">
        <f t="shared" si="13"/>
        <v>9.8774657274427395E-4</v>
      </c>
      <c r="CO15" s="30">
        <f t="shared" si="14"/>
        <v>8.1870324873375337E-6</v>
      </c>
      <c r="CP15" s="28">
        <f t="shared" si="15"/>
        <v>2.2760263259493783E-5</v>
      </c>
      <c r="CQ15" s="29">
        <f t="shared" si="16"/>
        <v>2.6677100188146705E-4</v>
      </c>
      <c r="CR15" s="30">
        <f t="shared" si="17"/>
        <v>2.3289209937607872E-4</v>
      </c>
    </row>
    <row r="16" spans="1:96" x14ac:dyDescent="0.2">
      <c r="A16" s="18">
        <v>12</v>
      </c>
      <c r="B16" s="19" t="s">
        <v>201</v>
      </c>
      <c r="C16" s="20" t="s">
        <v>202</v>
      </c>
      <c r="D16" s="20" t="s">
        <v>178</v>
      </c>
      <c r="E16" s="21">
        <v>147.11184700000001</v>
      </c>
      <c r="F16" s="22">
        <v>0.154</v>
      </c>
      <c r="G16" s="22" t="s">
        <v>179</v>
      </c>
      <c r="H16" s="23">
        <v>24875242</v>
      </c>
      <c r="I16" s="23">
        <v>33296536</v>
      </c>
      <c r="J16" s="23">
        <v>29691686</v>
      </c>
      <c r="K16" s="23">
        <v>29657536</v>
      </c>
      <c r="L16" s="23">
        <v>31711082</v>
      </c>
      <c r="M16" s="23">
        <v>26550418</v>
      </c>
      <c r="N16" s="23">
        <v>12875520</v>
      </c>
      <c r="O16" s="23">
        <v>11889075</v>
      </c>
      <c r="P16" s="23">
        <v>13681280</v>
      </c>
      <c r="Q16" s="23">
        <v>11779501</v>
      </c>
      <c r="R16" s="23">
        <v>10286670</v>
      </c>
      <c r="S16" s="23">
        <v>14373171</v>
      </c>
      <c r="T16" s="23">
        <v>46824416</v>
      </c>
      <c r="U16" s="23">
        <v>38219004</v>
      </c>
      <c r="V16" s="23">
        <v>36250164</v>
      </c>
      <c r="W16" s="23">
        <v>40450804</v>
      </c>
      <c r="X16" s="23">
        <v>45660556</v>
      </c>
      <c r="Y16" s="23">
        <v>40126084</v>
      </c>
      <c r="Z16" s="23">
        <v>18409726</v>
      </c>
      <c r="AA16" s="23">
        <v>19689720</v>
      </c>
      <c r="AB16" s="23">
        <v>21735446</v>
      </c>
      <c r="AC16" s="23">
        <v>23558552</v>
      </c>
      <c r="AD16" s="23">
        <v>25962408</v>
      </c>
      <c r="AE16" s="23">
        <v>24528934</v>
      </c>
      <c r="AF16" s="23">
        <v>28518528</v>
      </c>
      <c r="AG16" s="23">
        <v>31398416</v>
      </c>
      <c r="AH16" s="23">
        <v>38153252</v>
      </c>
      <c r="AI16" s="23">
        <v>33739636</v>
      </c>
      <c r="AJ16" s="23">
        <v>25401366</v>
      </c>
      <c r="AK16" s="23">
        <v>25186438</v>
      </c>
      <c r="AL16" s="23">
        <v>14314591</v>
      </c>
      <c r="AM16" s="23">
        <v>12130831</v>
      </c>
      <c r="AN16" s="23">
        <v>12273111</v>
      </c>
      <c r="AO16" s="23">
        <v>10874402</v>
      </c>
      <c r="AP16" s="23">
        <v>10631947</v>
      </c>
      <c r="AQ16" s="23">
        <v>10347627</v>
      </c>
      <c r="AR16" s="23">
        <v>29945752</v>
      </c>
      <c r="AS16" s="23">
        <v>30000440</v>
      </c>
      <c r="AT16" s="23">
        <v>36152300</v>
      </c>
      <c r="AU16" s="23">
        <v>27811824</v>
      </c>
      <c r="AV16" s="23">
        <v>27690962</v>
      </c>
      <c r="AW16" s="23">
        <v>28391264</v>
      </c>
      <c r="AX16" s="23">
        <v>26295558</v>
      </c>
      <c r="AY16" s="23">
        <v>26313946</v>
      </c>
      <c r="AZ16" s="23">
        <v>28070312</v>
      </c>
      <c r="BA16" s="23">
        <v>27919866</v>
      </c>
      <c r="BB16" s="23">
        <v>32419302</v>
      </c>
      <c r="BC16" s="23">
        <v>17696408</v>
      </c>
      <c r="BD16" s="23">
        <v>17950774</v>
      </c>
      <c r="BE16" s="23">
        <v>16203839</v>
      </c>
      <c r="BF16" s="23">
        <v>23701430</v>
      </c>
      <c r="BG16" s="23">
        <v>25640038</v>
      </c>
      <c r="BH16" s="23">
        <v>19657362</v>
      </c>
      <c r="BI16" s="23">
        <v>7865102.5</v>
      </c>
      <c r="BJ16" s="23">
        <v>7376930.5</v>
      </c>
      <c r="BK16" s="23">
        <v>8299465.5</v>
      </c>
      <c r="BL16" s="23">
        <v>8840719</v>
      </c>
      <c r="BM16" s="23">
        <v>10553507</v>
      </c>
      <c r="BN16" s="23">
        <v>8076060</v>
      </c>
      <c r="BO16" s="23">
        <v>30414206</v>
      </c>
      <c r="BP16" s="23">
        <v>29595166</v>
      </c>
      <c r="BQ16" s="23">
        <v>29550174</v>
      </c>
      <c r="BR16" s="23">
        <v>29336384</v>
      </c>
      <c r="BS16" s="23">
        <v>33312654</v>
      </c>
      <c r="BT16" s="23">
        <v>27907656</v>
      </c>
      <c r="BU16" s="23">
        <v>25039098</v>
      </c>
      <c r="BV16" s="23">
        <v>22348174</v>
      </c>
      <c r="BW16" s="23">
        <v>25841282</v>
      </c>
      <c r="BX16" s="23">
        <v>28575282</v>
      </c>
      <c r="BY16" s="23">
        <v>22427192</v>
      </c>
      <c r="BZ16" s="23">
        <v>27238770</v>
      </c>
      <c r="CA16" s="25">
        <f t="shared" si="0"/>
        <v>2.3965351341299947</v>
      </c>
      <c r="CB16" s="26">
        <f t="shared" si="1"/>
        <v>1.3576738714451893</v>
      </c>
      <c r="CC16" s="27">
        <f t="shared" si="2"/>
        <v>1.8289819801212175</v>
      </c>
      <c r="CD16" s="25">
        <f t="shared" si="3"/>
        <v>2.6044919432026616</v>
      </c>
      <c r="CE16" s="26">
        <f t="shared" si="4"/>
        <v>0.99957541225734081</v>
      </c>
      <c r="CF16" s="27">
        <f t="shared" si="5"/>
        <v>2.4338018223940612</v>
      </c>
      <c r="CG16" s="25">
        <f t="shared" si="6"/>
        <v>2.2966063592890498</v>
      </c>
      <c r="CH16" s="26">
        <f t="shared" si="7"/>
        <v>1.5726740618040735</v>
      </c>
      <c r="CI16" s="27">
        <f t="shared" si="8"/>
        <v>3.1070990668360534</v>
      </c>
      <c r="CJ16" s="28">
        <f t="shared" si="9"/>
        <v>3.1932821354608872E-7</v>
      </c>
      <c r="CK16" s="29">
        <f t="shared" si="10"/>
        <v>4.8960877877670958E-3</v>
      </c>
      <c r="CL16" s="30">
        <f t="shared" si="11"/>
        <v>1.0885723256491857E-3</v>
      </c>
      <c r="CM16" s="28">
        <f t="shared" si="12"/>
        <v>5.8418120294864468E-6</v>
      </c>
      <c r="CN16" s="29">
        <f t="shared" si="13"/>
        <v>0.97696907963869384</v>
      </c>
      <c r="CO16" s="30">
        <f t="shared" si="14"/>
        <v>5.1363056531186215E-5</v>
      </c>
      <c r="CP16" s="28">
        <f t="shared" si="15"/>
        <v>2.5107574226444391E-5</v>
      </c>
      <c r="CQ16" s="29">
        <f t="shared" si="16"/>
        <v>5.7175748307200362E-4</v>
      </c>
      <c r="CR16" s="30">
        <f t="shared" si="17"/>
        <v>3.2622358311475637E-5</v>
      </c>
    </row>
    <row r="17" spans="1:96" x14ac:dyDescent="0.2">
      <c r="A17" s="18">
        <v>13</v>
      </c>
      <c r="B17" s="19" t="s">
        <v>203</v>
      </c>
      <c r="C17" s="20" t="s">
        <v>204</v>
      </c>
      <c r="D17" s="20" t="s">
        <v>178</v>
      </c>
      <c r="E17" s="21">
        <v>150.057175</v>
      </c>
      <c r="F17" s="22">
        <v>0.221</v>
      </c>
      <c r="G17" s="22" t="s">
        <v>179</v>
      </c>
      <c r="H17" s="23">
        <v>4214704</v>
      </c>
      <c r="I17" s="23">
        <v>4434450.5</v>
      </c>
      <c r="J17" s="23">
        <v>4069970</v>
      </c>
      <c r="K17" s="23">
        <v>4156732.25</v>
      </c>
      <c r="L17" s="23">
        <v>3883049.25</v>
      </c>
      <c r="M17" s="23">
        <v>4140208.25</v>
      </c>
      <c r="N17" s="23">
        <v>2517115.25</v>
      </c>
      <c r="O17" s="23">
        <v>2439212</v>
      </c>
      <c r="P17" s="23">
        <v>2668486</v>
      </c>
      <c r="Q17" s="23">
        <v>1965632.88</v>
      </c>
      <c r="R17" s="23">
        <v>2312938</v>
      </c>
      <c r="S17" s="23">
        <v>2127453.75</v>
      </c>
      <c r="T17" s="23">
        <v>5383109.5</v>
      </c>
      <c r="U17" s="23">
        <v>4331608</v>
      </c>
      <c r="V17" s="23">
        <v>4189401.25</v>
      </c>
      <c r="W17" s="23">
        <v>2639044.25</v>
      </c>
      <c r="X17" s="23">
        <v>6149532</v>
      </c>
      <c r="Y17" s="23">
        <v>6223960</v>
      </c>
      <c r="Z17" s="23">
        <v>2651281.25</v>
      </c>
      <c r="AA17" s="23">
        <v>2529582</v>
      </c>
      <c r="AB17" s="23">
        <v>3032233.75</v>
      </c>
      <c r="AC17" s="23">
        <v>2534465.75</v>
      </c>
      <c r="AD17" s="23">
        <v>2803485</v>
      </c>
      <c r="AE17" s="23">
        <v>2681991.5</v>
      </c>
      <c r="AF17" s="23">
        <v>4663385.5</v>
      </c>
      <c r="AG17" s="23">
        <v>4764601.5</v>
      </c>
      <c r="AH17" s="23">
        <v>6272825.5</v>
      </c>
      <c r="AI17" s="23">
        <v>6391876</v>
      </c>
      <c r="AJ17" s="23">
        <v>3189678</v>
      </c>
      <c r="AK17" s="23">
        <v>4324223.5</v>
      </c>
      <c r="AL17" s="23">
        <v>3305656</v>
      </c>
      <c r="AM17" s="23">
        <v>2944006.25</v>
      </c>
      <c r="AN17" s="23">
        <v>3552671.25</v>
      </c>
      <c r="AO17" s="23">
        <v>2797803.75</v>
      </c>
      <c r="AP17" s="23">
        <v>2803988</v>
      </c>
      <c r="AQ17" s="23">
        <v>2702093.75</v>
      </c>
      <c r="AR17" s="23">
        <v>5661861.5</v>
      </c>
      <c r="AS17" s="23">
        <v>6159557.5</v>
      </c>
      <c r="AT17" s="23">
        <v>4862746.5</v>
      </c>
      <c r="AU17" s="23">
        <v>4855831</v>
      </c>
      <c r="AV17" s="23">
        <v>5416924</v>
      </c>
      <c r="AW17" s="23">
        <v>4662502.5</v>
      </c>
      <c r="AX17" s="23">
        <v>4612676.5</v>
      </c>
      <c r="AY17" s="23">
        <v>6232361.5</v>
      </c>
      <c r="AZ17" s="23">
        <v>4586625</v>
      </c>
      <c r="BA17" s="23">
        <v>5907827.5</v>
      </c>
      <c r="BB17" s="23">
        <v>5583209.5</v>
      </c>
      <c r="BC17" s="23">
        <v>2362680.25</v>
      </c>
      <c r="BD17" s="23">
        <v>2442799.75</v>
      </c>
      <c r="BE17" s="23">
        <v>2339376.25</v>
      </c>
      <c r="BF17" s="23">
        <v>3045461</v>
      </c>
      <c r="BG17" s="23">
        <v>3393156.75</v>
      </c>
      <c r="BH17" s="23">
        <v>1898501.62</v>
      </c>
      <c r="BI17" s="23">
        <v>2728798</v>
      </c>
      <c r="BJ17" s="23">
        <v>2591815</v>
      </c>
      <c r="BK17" s="23">
        <v>2954311.25</v>
      </c>
      <c r="BL17" s="23">
        <v>3557694.75</v>
      </c>
      <c r="BM17" s="23">
        <v>2851298</v>
      </c>
      <c r="BN17" s="23">
        <v>2650290.25</v>
      </c>
      <c r="BO17" s="23">
        <v>4859553.5</v>
      </c>
      <c r="BP17" s="23">
        <v>5842374.5</v>
      </c>
      <c r="BQ17" s="23">
        <v>7802645.5</v>
      </c>
      <c r="BR17" s="23">
        <v>8942029</v>
      </c>
      <c r="BS17" s="23">
        <v>9438895</v>
      </c>
      <c r="BT17" s="23">
        <v>6448433.5</v>
      </c>
      <c r="BU17" s="23">
        <v>4401666</v>
      </c>
      <c r="BV17" s="23">
        <v>5075476.5</v>
      </c>
      <c r="BW17" s="23">
        <v>5324275</v>
      </c>
      <c r="BX17" s="23">
        <v>8188056.5</v>
      </c>
      <c r="BY17" s="23">
        <v>6877260</v>
      </c>
      <c r="BZ17" s="23">
        <v>6047049.5</v>
      </c>
      <c r="CA17" s="25">
        <f t="shared" si="0"/>
        <v>1.7459340509032755</v>
      </c>
      <c r="CB17" s="26">
        <f t="shared" si="1"/>
        <v>1.170879494676381</v>
      </c>
      <c r="CC17" s="27">
        <f t="shared" si="2"/>
        <v>1.1222862809465191</v>
      </c>
      <c r="CD17" s="25">
        <f t="shared" si="3"/>
        <v>1.6402220652882524</v>
      </c>
      <c r="CE17" s="26">
        <f t="shared" si="4"/>
        <v>1.1491157126118225</v>
      </c>
      <c r="CF17" s="27">
        <f t="shared" si="5"/>
        <v>1.7824847336964542</v>
      </c>
      <c r="CG17" s="25">
        <f t="shared" si="6"/>
        <v>0.86118231657663236</v>
      </c>
      <c r="CH17" s="26">
        <f t="shared" si="7"/>
        <v>2.9655890774698888</v>
      </c>
      <c r="CI17" s="27">
        <f t="shared" si="8"/>
        <v>2.0378367146371676</v>
      </c>
      <c r="CJ17" s="28">
        <f t="shared" si="9"/>
        <v>6.5096943700431405E-8</v>
      </c>
      <c r="CK17" s="29">
        <f t="shared" si="10"/>
        <v>0.30868897246447341</v>
      </c>
      <c r="CL17" s="30">
        <f t="shared" si="11"/>
        <v>7.9579084176734927E-3</v>
      </c>
      <c r="CM17" s="28">
        <f t="shared" si="12"/>
        <v>4.0335865724433024E-3</v>
      </c>
      <c r="CN17" s="29">
        <f t="shared" si="13"/>
        <v>0.46153643577883907</v>
      </c>
      <c r="CO17" s="30">
        <f t="shared" si="14"/>
        <v>6.4835304835203251E-4</v>
      </c>
      <c r="CP17" s="28">
        <f t="shared" si="15"/>
        <v>0.26929773118471373</v>
      </c>
      <c r="CQ17" s="29">
        <f t="shared" si="16"/>
        <v>5.2455051639770849E-4</v>
      </c>
      <c r="CR17" s="30">
        <f t="shared" si="17"/>
        <v>1.0533354214253253E-3</v>
      </c>
    </row>
    <row r="18" spans="1:96" x14ac:dyDescent="0.2">
      <c r="A18" s="18">
        <v>14</v>
      </c>
      <c r="B18" s="19" t="s">
        <v>205</v>
      </c>
      <c r="C18" s="20" t="s">
        <v>206</v>
      </c>
      <c r="D18" s="20" t="s">
        <v>178</v>
      </c>
      <c r="E18" s="21">
        <v>166.08595299999999</v>
      </c>
      <c r="F18" s="22">
        <v>0.372</v>
      </c>
      <c r="G18" s="22" t="s">
        <v>179</v>
      </c>
      <c r="H18" s="23">
        <v>39384908</v>
      </c>
      <c r="I18" s="23">
        <v>34422620</v>
      </c>
      <c r="J18" s="23">
        <v>36681076</v>
      </c>
      <c r="K18" s="23">
        <v>35633956</v>
      </c>
      <c r="L18" s="23">
        <v>33990340</v>
      </c>
      <c r="M18" s="23">
        <v>35771940</v>
      </c>
      <c r="N18" s="23">
        <v>7298168.5</v>
      </c>
      <c r="O18" s="23">
        <v>5980750</v>
      </c>
      <c r="P18" s="23">
        <v>7825828</v>
      </c>
      <c r="Q18" s="23">
        <v>5169438</v>
      </c>
      <c r="R18" s="23">
        <v>5790776</v>
      </c>
      <c r="S18" s="23">
        <v>6274021.5</v>
      </c>
      <c r="T18" s="23">
        <v>45858548</v>
      </c>
      <c r="U18" s="23">
        <v>23647594</v>
      </c>
      <c r="V18" s="23">
        <v>35631996</v>
      </c>
      <c r="W18" s="23">
        <v>24634640</v>
      </c>
      <c r="X18" s="23">
        <v>46549344</v>
      </c>
      <c r="Y18" s="23">
        <v>47221412</v>
      </c>
      <c r="Z18" s="23">
        <v>20288222</v>
      </c>
      <c r="AA18" s="23">
        <v>21221078</v>
      </c>
      <c r="AB18" s="23">
        <v>25012482</v>
      </c>
      <c r="AC18" s="23">
        <v>19978282</v>
      </c>
      <c r="AD18" s="23">
        <v>30532406</v>
      </c>
      <c r="AE18" s="23">
        <v>18058402</v>
      </c>
      <c r="AF18" s="23">
        <v>29590752</v>
      </c>
      <c r="AG18" s="23">
        <v>39057168</v>
      </c>
      <c r="AH18" s="23">
        <v>36358580</v>
      </c>
      <c r="AI18" s="23">
        <v>34024780</v>
      </c>
      <c r="AJ18" s="23">
        <v>31022274</v>
      </c>
      <c r="AK18" s="23">
        <v>31568810</v>
      </c>
      <c r="AL18" s="23">
        <v>12056243</v>
      </c>
      <c r="AM18" s="23">
        <v>10350777</v>
      </c>
      <c r="AN18" s="23">
        <v>12029051</v>
      </c>
      <c r="AO18" s="23">
        <v>12219235</v>
      </c>
      <c r="AP18" s="23">
        <v>12321165</v>
      </c>
      <c r="AQ18" s="23">
        <v>10187007</v>
      </c>
      <c r="AR18" s="23">
        <v>68749632</v>
      </c>
      <c r="AS18" s="23">
        <v>55366140</v>
      </c>
      <c r="AT18" s="23">
        <v>60440204</v>
      </c>
      <c r="AU18" s="23">
        <v>47925228</v>
      </c>
      <c r="AV18" s="23">
        <v>63363084</v>
      </c>
      <c r="AW18" s="23">
        <v>53783444</v>
      </c>
      <c r="AX18" s="23">
        <v>44450052</v>
      </c>
      <c r="AY18" s="23">
        <v>60022928</v>
      </c>
      <c r="AZ18" s="23">
        <v>55690368</v>
      </c>
      <c r="BA18" s="23">
        <v>45450076</v>
      </c>
      <c r="BB18" s="23">
        <v>53731492</v>
      </c>
      <c r="BC18" s="23">
        <v>23578448</v>
      </c>
      <c r="BD18" s="23">
        <v>24577590</v>
      </c>
      <c r="BE18" s="23">
        <v>24814494</v>
      </c>
      <c r="BF18" s="23">
        <v>35729152</v>
      </c>
      <c r="BG18" s="23">
        <v>39413324</v>
      </c>
      <c r="BH18" s="23">
        <v>18460114</v>
      </c>
      <c r="BI18" s="23">
        <v>7364158</v>
      </c>
      <c r="BJ18" s="23">
        <v>10289353</v>
      </c>
      <c r="BK18" s="23">
        <v>10882635</v>
      </c>
      <c r="BL18" s="23">
        <v>13084784</v>
      </c>
      <c r="BM18" s="23">
        <v>9788879</v>
      </c>
      <c r="BN18" s="23">
        <v>10087228</v>
      </c>
      <c r="BO18" s="23">
        <v>51658116</v>
      </c>
      <c r="BP18" s="23">
        <v>64740240</v>
      </c>
      <c r="BQ18" s="23">
        <v>90209640</v>
      </c>
      <c r="BR18" s="23">
        <v>118732008</v>
      </c>
      <c r="BS18" s="23">
        <v>100323424</v>
      </c>
      <c r="BT18" s="23">
        <v>70830464</v>
      </c>
      <c r="BU18" s="23">
        <v>42748436</v>
      </c>
      <c r="BV18" s="23">
        <v>47576100</v>
      </c>
      <c r="BW18" s="23">
        <v>57820788</v>
      </c>
      <c r="BX18" s="23">
        <v>128314816</v>
      </c>
      <c r="BY18" s="23">
        <v>92412072</v>
      </c>
      <c r="BZ18" s="23">
        <v>61835700</v>
      </c>
      <c r="CA18" s="25">
        <f t="shared" si="0"/>
        <v>5.8267831432026291</v>
      </c>
      <c r="CB18" s="26">
        <f t="shared" si="1"/>
        <v>1.1412299062811284</v>
      </c>
      <c r="CC18" s="27">
        <f t="shared" si="2"/>
        <v>3.3871949387224398</v>
      </c>
      <c r="CD18" s="25">
        <f t="shared" si="3"/>
        <v>2.7233875575693616</v>
      </c>
      <c r="CE18" s="26">
        <f t="shared" si="4"/>
        <v>1.8428692193856138</v>
      </c>
      <c r="CF18" s="27">
        <f t="shared" si="5"/>
        <v>4.4639245840221005</v>
      </c>
      <c r="CG18" s="25">
        <f t="shared" si="6"/>
        <v>2.4239632743098558</v>
      </c>
      <c r="CH18" s="26">
        <f t="shared" si="7"/>
        <v>3.2604435965892833</v>
      </c>
      <c r="CI18" s="27">
        <f t="shared" si="8"/>
        <v>5.8722554092857875</v>
      </c>
      <c r="CJ18" s="28">
        <f t="shared" si="9"/>
        <v>1.3675113130893275E-11</v>
      </c>
      <c r="CK18" s="29">
        <f t="shared" si="10"/>
        <v>0.77936876537399735</v>
      </c>
      <c r="CL18" s="30">
        <f t="shared" si="11"/>
        <v>3.5922554047941292E-4</v>
      </c>
      <c r="CM18" s="28">
        <f t="shared" si="12"/>
        <v>4.7396695223580907E-8</v>
      </c>
      <c r="CN18" s="29">
        <f t="shared" si="13"/>
        <v>5.5338558682720466E-5</v>
      </c>
      <c r="CO18" s="30">
        <f t="shared" si="14"/>
        <v>1.2753329505730226E-5</v>
      </c>
      <c r="CP18" s="28">
        <f t="shared" si="15"/>
        <v>3.9610004477974695E-4</v>
      </c>
      <c r="CQ18" s="29">
        <f t="shared" si="16"/>
        <v>9.4867249189872034E-4</v>
      </c>
      <c r="CR18" s="30">
        <f t="shared" si="17"/>
        <v>4.8378938506957198E-3</v>
      </c>
    </row>
    <row r="19" spans="1:96" x14ac:dyDescent="0.2">
      <c r="A19" s="18">
        <v>15</v>
      </c>
      <c r="B19" s="19" t="s">
        <v>207</v>
      </c>
      <c r="C19" s="20" t="s">
        <v>208</v>
      </c>
      <c r="D19" s="20" t="s">
        <v>178</v>
      </c>
      <c r="E19" s="21">
        <v>116.070396</v>
      </c>
      <c r="F19" s="22">
        <v>0.17100000000000001</v>
      </c>
      <c r="G19" s="22" t="s">
        <v>179</v>
      </c>
      <c r="H19" s="23">
        <v>560591360</v>
      </c>
      <c r="I19" s="23">
        <v>508743552</v>
      </c>
      <c r="J19" s="23">
        <v>532704096</v>
      </c>
      <c r="K19" s="23">
        <v>617066944</v>
      </c>
      <c r="L19" s="23">
        <v>608576192</v>
      </c>
      <c r="M19" s="23">
        <v>577156928</v>
      </c>
      <c r="N19" s="23">
        <v>346859488</v>
      </c>
      <c r="O19" s="23">
        <v>425660832</v>
      </c>
      <c r="P19" s="23">
        <v>439256224</v>
      </c>
      <c r="Q19" s="23">
        <v>441685888</v>
      </c>
      <c r="R19" s="23">
        <v>434610208</v>
      </c>
      <c r="S19" s="23">
        <v>407306464</v>
      </c>
      <c r="T19" s="23">
        <v>362549376</v>
      </c>
      <c r="U19" s="23">
        <v>334902496</v>
      </c>
      <c r="V19" s="23">
        <v>397871648</v>
      </c>
      <c r="W19" s="23">
        <v>260137584</v>
      </c>
      <c r="X19" s="23">
        <v>383624320</v>
      </c>
      <c r="Y19" s="23">
        <v>357826016</v>
      </c>
      <c r="Z19" s="23">
        <v>221831184</v>
      </c>
      <c r="AA19" s="23">
        <v>292267744</v>
      </c>
      <c r="AB19" s="23">
        <v>255320592</v>
      </c>
      <c r="AC19" s="23">
        <v>243301440</v>
      </c>
      <c r="AD19" s="23">
        <v>293949024</v>
      </c>
      <c r="AE19" s="23">
        <v>257492080</v>
      </c>
      <c r="AF19" s="23">
        <v>473722784</v>
      </c>
      <c r="AG19" s="23">
        <v>531603456</v>
      </c>
      <c r="AH19" s="23">
        <v>581638336</v>
      </c>
      <c r="AI19" s="23">
        <v>568162816</v>
      </c>
      <c r="AJ19" s="23">
        <v>496986112</v>
      </c>
      <c r="AK19" s="23">
        <v>423762688</v>
      </c>
      <c r="AL19" s="23">
        <v>366514784</v>
      </c>
      <c r="AM19" s="23">
        <v>394335456</v>
      </c>
      <c r="AN19" s="23">
        <v>360709472</v>
      </c>
      <c r="AO19" s="23">
        <v>345528032</v>
      </c>
      <c r="AP19" s="23">
        <v>393460352</v>
      </c>
      <c r="AQ19" s="23">
        <v>448986400</v>
      </c>
      <c r="AR19" s="23">
        <v>180462672</v>
      </c>
      <c r="AS19" s="23">
        <v>226428032</v>
      </c>
      <c r="AT19" s="23">
        <v>177142720</v>
      </c>
      <c r="AU19" s="23">
        <v>224735920</v>
      </c>
      <c r="AV19" s="23">
        <v>201013120</v>
      </c>
      <c r="AW19" s="23">
        <v>118457432</v>
      </c>
      <c r="AX19" s="23">
        <v>104684832</v>
      </c>
      <c r="AY19" s="23">
        <v>155293408</v>
      </c>
      <c r="AZ19" s="23">
        <v>107801368</v>
      </c>
      <c r="BA19" s="23">
        <v>141029008</v>
      </c>
      <c r="BB19" s="23">
        <v>122535208</v>
      </c>
      <c r="BC19" s="23">
        <v>532750944</v>
      </c>
      <c r="BD19" s="23">
        <v>583139008</v>
      </c>
      <c r="BE19" s="23">
        <v>646992896</v>
      </c>
      <c r="BF19" s="23">
        <v>541651776</v>
      </c>
      <c r="BG19" s="23">
        <v>485157152</v>
      </c>
      <c r="BH19" s="23">
        <v>541714368</v>
      </c>
      <c r="BI19" s="23">
        <v>480994080</v>
      </c>
      <c r="BJ19" s="23">
        <v>390051104</v>
      </c>
      <c r="BK19" s="23">
        <v>487881472</v>
      </c>
      <c r="BL19" s="23">
        <v>522566624</v>
      </c>
      <c r="BM19" s="23">
        <v>491549024</v>
      </c>
      <c r="BN19" s="23">
        <v>477983648</v>
      </c>
      <c r="BO19" s="23">
        <v>295254816</v>
      </c>
      <c r="BP19" s="23">
        <v>304241568</v>
      </c>
      <c r="BQ19" s="23">
        <v>242028528</v>
      </c>
      <c r="BR19" s="23">
        <v>289718240</v>
      </c>
      <c r="BS19" s="23">
        <v>311016960</v>
      </c>
      <c r="BT19" s="23">
        <v>357563936</v>
      </c>
      <c r="BU19" s="23">
        <v>168861648</v>
      </c>
      <c r="BV19" s="23">
        <v>220818320</v>
      </c>
      <c r="BW19" s="23">
        <v>199993808</v>
      </c>
      <c r="BX19" s="23">
        <v>260197264</v>
      </c>
      <c r="BY19" s="23">
        <v>274326976</v>
      </c>
      <c r="BZ19" s="23">
        <v>228115120</v>
      </c>
      <c r="CA19" s="25">
        <f t="shared" si="0"/>
        <v>1.3225463081960773</v>
      </c>
      <c r="CB19" s="26">
        <f t="shared" si="1"/>
        <v>0.63315884506081543</v>
      </c>
      <c r="CC19" s="27">
        <f t="shared" si="2"/>
        <v>0.59610593424137581</v>
      </c>
      <c r="CD19" s="25">
        <f t="shared" si="3"/>
        <v>1.3534516055535797</v>
      </c>
      <c r="CE19" s="26">
        <f t="shared" si="4"/>
        <v>0.39085195155313884</v>
      </c>
      <c r="CF19" s="27">
        <f t="shared" si="5"/>
        <v>0.31710595331897806</v>
      </c>
      <c r="CG19" s="25">
        <f t="shared" si="6"/>
        <v>1.1181685220188113</v>
      </c>
      <c r="CH19" s="26">
        <f t="shared" si="7"/>
        <v>0.55336451791500696</v>
      </c>
      <c r="CI19" s="27">
        <f t="shared" si="8"/>
        <v>0.46335511209183655</v>
      </c>
      <c r="CJ19" s="28">
        <f t="shared" si="9"/>
        <v>5.4964500934984964E-5</v>
      </c>
      <c r="CK19" s="29">
        <f t="shared" si="10"/>
        <v>8.8254696776916266E-4</v>
      </c>
      <c r="CL19" s="30">
        <f t="shared" si="11"/>
        <v>4.9150340606143877E-5</v>
      </c>
      <c r="CM19" s="28">
        <f t="shared" si="12"/>
        <v>1.2163572375357712E-3</v>
      </c>
      <c r="CN19" s="29">
        <f t="shared" si="13"/>
        <v>1.7817944636578822E-6</v>
      </c>
      <c r="CO19" s="30">
        <f t="shared" si="14"/>
        <v>2.3586005705548871E-5</v>
      </c>
      <c r="CP19" s="28">
        <f t="shared" si="15"/>
        <v>1.9567210582481835E-2</v>
      </c>
      <c r="CQ19" s="29">
        <f t="shared" si="16"/>
        <v>6.7439023194334612E-4</v>
      </c>
      <c r="CR19" s="30">
        <f t="shared" si="17"/>
        <v>7.1530851695209165E-5</v>
      </c>
    </row>
    <row r="20" spans="1:96" x14ac:dyDescent="0.2">
      <c r="A20" s="18">
        <v>16</v>
      </c>
      <c r="B20" s="19" t="s">
        <v>209</v>
      </c>
      <c r="C20" s="20" t="s">
        <v>210</v>
      </c>
      <c r="D20" s="20" t="s">
        <v>178</v>
      </c>
      <c r="E20" s="21">
        <v>106.050331</v>
      </c>
      <c r="F20" s="22">
        <v>0.17899999999999999</v>
      </c>
      <c r="G20" s="22" t="s">
        <v>179</v>
      </c>
      <c r="H20" s="23">
        <v>4071749.25</v>
      </c>
      <c r="I20" s="23">
        <v>4516372</v>
      </c>
      <c r="J20" s="23">
        <v>3776276.75</v>
      </c>
      <c r="K20" s="23">
        <v>3876025.75</v>
      </c>
      <c r="L20" s="23">
        <v>3798392.75</v>
      </c>
      <c r="M20" s="23">
        <v>4109972.75</v>
      </c>
      <c r="N20" s="23">
        <v>3703556</v>
      </c>
      <c r="O20" s="23">
        <v>4110155.25</v>
      </c>
      <c r="P20" s="23">
        <v>3655907.25</v>
      </c>
      <c r="Q20" s="23">
        <v>3991875.25</v>
      </c>
      <c r="R20" s="23">
        <v>3497329</v>
      </c>
      <c r="S20" s="23">
        <v>3595832.75</v>
      </c>
      <c r="T20" s="23">
        <v>9119101</v>
      </c>
      <c r="U20" s="23">
        <v>6602334</v>
      </c>
      <c r="V20" s="23">
        <v>6960752.5</v>
      </c>
      <c r="W20" s="23">
        <v>6726276</v>
      </c>
      <c r="X20" s="23">
        <v>7650757.5</v>
      </c>
      <c r="Y20" s="23">
        <v>6402554</v>
      </c>
      <c r="Z20" s="23">
        <v>5884257.5</v>
      </c>
      <c r="AA20" s="23">
        <v>6221176</v>
      </c>
      <c r="AB20" s="23">
        <v>6305940</v>
      </c>
      <c r="AC20" s="23">
        <v>6224616.5</v>
      </c>
      <c r="AD20" s="23">
        <v>6790180.5</v>
      </c>
      <c r="AE20" s="23">
        <v>4850034.5</v>
      </c>
      <c r="AF20" s="23">
        <v>2315077.5</v>
      </c>
      <c r="AG20" s="23">
        <v>2601688.75</v>
      </c>
      <c r="AH20" s="23">
        <v>2632603.25</v>
      </c>
      <c r="AI20" s="23">
        <v>2649471.25</v>
      </c>
      <c r="AJ20" s="23">
        <v>2902618.25</v>
      </c>
      <c r="AK20" s="23">
        <v>2905952</v>
      </c>
      <c r="AL20" s="23">
        <v>3084747.25</v>
      </c>
      <c r="AM20" s="23">
        <v>2937686.25</v>
      </c>
      <c r="AN20" s="23">
        <v>2980623.25</v>
      </c>
      <c r="AO20" s="23">
        <v>2726864</v>
      </c>
      <c r="AP20" s="23">
        <v>2796102</v>
      </c>
      <c r="AQ20" s="23">
        <v>2877239</v>
      </c>
      <c r="AR20" s="23">
        <v>7099755.5</v>
      </c>
      <c r="AS20" s="23">
        <v>9578329</v>
      </c>
      <c r="AT20" s="23">
        <v>7604861.5</v>
      </c>
      <c r="AU20" s="23">
        <v>7193744.5</v>
      </c>
      <c r="AV20" s="23">
        <v>8109132</v>
      </c>
      <c r="AW20" s="23">
        <v>9334699</v>
      </c>
      <c r="AX20" s="23">
        <v>8127740</v>
      </c>
      <c r="AY20" s="23">
        <v>11838411</v>
      </c>
      <c r="AZ20" s="23">
        <v>9540626</v>
      </c>
      <c r="BA20" s="23">
        <v>8623134</v>
      </c>
      <c r="BB20" s="23">
        <v>10843828</v>
      </c>
      <c r="BC20" s="23">
        <v>3375484.25</v>
      </c>
      <c r="BD20" s="23">
        <v>4084028</v>
      </c>
      <c r="BE20" s="23">
        <v>4306238.5</v>
      </c>
      <c r="BF20" s="23">
        <v>4147018</v>
      </c>
      <c r="BG20" s="23">
        <v>4822923.5</v>
      </c>
      <c r="BH20" s="23">
        <v>2818857</v>
      </c>
      <c r="BI20" s="23">
        <v>3050664</v>
      </c>
      <c r="BJ20" s="23">
        <v>3299826</v>
      </c>
      <c r="BK20" s="23">
        <v>3090583.25</v>
      </c>
      <c r="BL20" s="23">
        <v>3294357</v>
      </c>
      <c r="BM20" s="23">
        <v>2942611</v>
      </c>
      <c r="BN20" s="23">
        <v>3186509.25</v>
      </c>
      <c r="BO20" s="23">
        <v>9512217</v>
      </c>
      <c r="BP20" s="23">
        <v>9981975</v>
      </c>
      <c r="BQ20" s="23">
        <v>8887201</v>
      </c>
      <c r="BR20" s="23">
        <v>8804463</v>
      </c>
      <c r="BS20" s="23">
        <v>9540783</v>
      </c>
      <c r="BT20" s="23">
        <v>9795173</v>
      </c>
      <c r="BU20" s="23">
        <v>8242849.5</v>
      </c>
      <c r="BV20" s="23">
        <v>7409612.5</v>
      </c>
      <c r="BW20" s="23">
        <v>7738440.5</v>
      </c>
      <c r="BX20" s="23">
        <v>7230697.5</v>
      </c>
      <c r="BY20" s="23">
        <v>7252527.5</v>
      </c>
      <c r="BZ20" s="23">
        <v>8770190</v>
      </c>
      <c r="CA20" s="25">
        <f t="shared" si="0"/>
        <v>1.0799394915111507</v>
      </c>
      <c r="CB20" s="26">
        <f t="shared" si="1"/>
        <v>1.722120782231505</v>
      </c>
      <c r="CC20" s="27">
        <f t="shared" si="2"/>
        <v>1.6911277463067704</v>
      </c>
      <c r="CD20" s="25">
        <f t="shared" si="3"/>
        <v>0.9083649871509526</v>
      </c>
      <c r="CE20" s="26">
        <f t="shared" si="4"/>
        <v>2.8794980078376402</v>
      </c>
      <c r="CF20" s="27">
        <f t="shared" si="5"/>
        <v>3.2460133515903751</v>
      </c>
      <c r="CG20" s="25">
        <f t="shared" si="6"/>
        <v>1.3112832095432718</v>
      </c>
      <c r="CH20" s="26">
        <f t="shared" si="7"/>
        <v>2.3147726303558502</v>
      </c>
      <c r="CI20" s="27">
        <f t="shared" si="8"/>
        <v>2.4132276209088843</v>
      </c>
      <c r="CJ20" s="28">
        <f t="shared" si="9"/>
        <v>0.10638664415839581</v>
      </c>
      <c r="CK20" s="29">
        <f t="shared" si="10"/>
        <v>8.1356038089699261E-4</v>
      </c>
      <c r="CL20" s="30">
        <f t="shared" si="11"/>
        <v>4.0517429936425832E-4</v>
      </c>
      <c r="CM20" s="28">
        <f t="shared" si="12"/>
        <v>4.9568638782086137E-2</v>
      </c>
      <c r="CN20" s="29">
        <f t="shared" si="13"/>
        <v>5.4287235953299159E-7</v>
      </c>
      <c r="CO20" s="30">
        <f t="shared" si="14"/>
        <v>6.6562465747910864E-5</v>
      </c>
      <c r="CP20" s="28">
        <f t="shared" si="15"/>
        <v>2.5215412001039866E-2</v>
      </c>
      <c r="CQ20" s="29">
        <f t="shared" si="16"/>
        <v>3.87716792566894E-5</v>
      </c>
      <c r="CR20" s="30">
        <f t="shared" si="17"/>
        <v>1.0911875868226865E-5</v>
      </c>
    </row>
    <row r="21" spans="1:96" x14ac:dyDescent="0.2">
      <c r="A21" s="18">
        <v>17</v>
      </c>
      <c r="B21" s="19" t="s">
        <v>211</v>
      </c>
      <c r="C21" s="20" t="s">
        <v>212</v>
      </c>
      <c r="D21" s="20" t="s">
        <v>178</v>
      </c>
      <c r="E21" s="21">
        <v>120.06551399999999</v>
      </c>
      <c r="F21" s="22">
        <v>0.184</v>
      </c>
      <c r="G21" s="22" t="s">
        <v>179</v>
      </c>
      <c r="H21" s="23">
        <v>23769186</v>
      </c>
      <c r="I21" s="23">
        <v>23257520</v>
      </c>
      <c r="J21" s="23">
        <v>22892790</v>
      </c>
      <c r="K21" s="23">
        <v>24521562</v>
      </c>
      <c r="L21" s="23">
        <v>24628818</v>
      </c>
      <c r="M21" s="23">
        <v>25267314</v>
      </c>
      <c r="N21" s="23">
        <v>3579426</v>
      </c>
      <c r="O21" s="23">
        <v>4497317.5</v>
      </c>
      <c r="P21" s="23">
        <v>4404902</v>
      </c>
      <c r="Q21" s="23">
        <v>2962214.75</v>
      </c>
      <c r="R21" s="23">
        <v>3898700</v>
      </c>
      <c r="S21" s="23">
        <v>4117719.25</v>
      </c>
      <c r="T21" s="23">
        <v>10743983</v>
      </c>
      <c r="U21" s="23">
        <v>9203069</v>
      </c>
      <c r="V21" s="23">
        <v>12243764</v>
      </c>
      <c r="W21" s="23">
        <v>10286423</v>
      </c>
      <c r="X21" s="23">
        <v>9347092</v>
      </c>
      <c r="Y21" s="23">
        <v>10208535</v>
      </c>
      <c r="Z21" s="23">
        <v>5602429.5</v>
      </c>
      <c r="AA21" s="23">
        <v>5613166</v>
      </c>
      <c r="AB21" s="23">
        <v>5960922.5</v>
      </c>
      <c r="AC21" s="23">
        <v>4847545.5</v>
      </c>
      <c r="AD21" s="23">
        <v>5210672.5</v>
      </c>
      <c r="AE21" s="23">
        <v>5155268</v>
      </c>
      <c r="AF21" s="23">
        <v>23342358</v>
      </c>
      <c r="AG21" s="23">
        <v>25447826</v>
      </c>
      <c r="AH21" s="23">
        <v>27035974</v>
      </c>
      <c r="AI21" s="23">
        <v>25978946</v>
      </c>
      <c r="AJ21" s="23">
        <v>30056030</v>
      </c>
      <c r="AK21" s="23">
        <v>27312038</v>
      </c>
      <c r="AL21" s="23">
        <v>8703612</v>
      </c>
      <c r="AM21" s="23">
        <v>8252384</v>
      </c>
      <c r="AN21" s="23">
        <v>8879356</v>
      </c>
      <c r="AO21" s="23">
        <v>8677363</v>
      </c>
      <c r="AP21" s="23">
        <v>7913100.5</v>
      </c>
      <c r="AQ21" s="23">
        <v>7475208</v>
      </c>
      <c r="AR21" s="23">
        <v>16793058</v>
      </c>
      <c r="AS21" s="23">
        <v>17156558</v>
      </c>
      <c r="AT21" s="23">
        <v>19316846</v>
      </c>
      <c r="AU21" s="23">
        <v>14795872</v>
      </c>
      <c r="AV21" s="23">
        <v>17365050</v>
      </c>
      <c r="AW21" s="23">
        <v>10073995</v>
      </c>
      <c r="AX21" s="23">
        <v>9654509</v>
      </c>
      <c r="AY21" s="23">
        <v>9916964</v>
      </c>
      <c r="AZ21" s="23">
        <v>9600432</v>
      </c>
      <c r="BA21" s="23">
        <v>9722607</v>
      </c>
      <c r="BB21" s="23">
        <v>11301171</v>
      </c>
      <c r="BC21" s="23">
        <v>18999534</v>
      </c>
      <c r="BD21" s="23">
        <v>20535630</v>
      </c>
      <c r="BE21" s="23">
        <v>21242164</v>
      </c>
      <c r="BF21" s="23">
        <v>23339264</v>
      </c>
      <c r="BG21" s="23">
        <v>23314488</v>
      </c>
      <c r="BH21" s="23">
        <v>18583578</v>
      </c>
      <c r="BI21" s="23">
        <v>9460376</v>
      </c>
      <c r="BJ21" s="23">
        <v>10085295</v>
      </c>
      <c r="BK21" s="23">
        <v>10115732</v>
      </c>
      <c r="BL21" s="23">
        <v>9445351</v>
      </c>
      <c r="BM21" s="23">
        <v>10033451</v>
      </c>
      <c r="BN21" s="23">
        <v>10559265</v>
      </c>
      <c r="BO21" s="23">
        <v>8989759</v>
      </c>
      <c r="BP21" s="23">
        <v>9983073</v>
      </c>
      <c r="BQ21" s="23">
        <v>11583873</v>
      </c>
      <c r="BR21" s="23">
        <v>12422519</v>
      </c>
      <c r="BS21" s="23">
        <v>11098101</v>
      </c>
      <c r="BT21" s="23">
        <v>10533961</v>
      </c>
      <c r="BU21" s="23">
        <v>8817579</v>
      </c>
      <c r="BV21" s="23">
        <v>9279793</v>
      </c>
      <c r="BW21" s="23">
        <v>9035231</v>
      </c>
      <c r="BX21" s="23">
        <v>11819037</v>
      </c>
      <c r="BY21" s="23">
        <v>10236034</v>
      </c>
      <c r="BZ21" s="23">
        <v>8827755</v>
      </c>
      <c r="CA21" s="25">
        <f t="shared" si="0"/>
        <v>6.0239798461139618</v>
      </c>
      <c r="CB21" s="26">
        <f t="shared" si="1"/>
        <v>0.42440754904024264</v>
      </c>
      <c r="CC21" s="27">
        <f t="shared" si="2"/>
        <v>1.3488693221727395</v>
      </c>
      <c r="CD21" s="25">
        <f t="shared" si="3"/>
        <v>3.1314655794915307</v>
      </c>
      <c r="CE21" s="26">
        <f t="shared" si="4"/>
        <v>0.64723508023778964</v>
      </c>
      <c r="CF21" s="27">
        <f t="shared" si="5"/>
        <v>1.1600628763087837</v>
      </c>
      <c r="CG21" s="25">
        <f t="shared" si="6"/>
        <v>2.0765605371229401</v>
      </c>
      <c r="CH21" s="26">
        <f t="shared" si="7"/>
        <v>0.51778851702892692</v>
      </c>
      <c r="CI21" s="27">
        <f t="shared" si="8"/>
        <v>0.91034620149784684</v>
      </c>
      <c r="CJ21" s="28">
        <f t="shared" si="9"/>
        <v>5.5386074076782179E-13</v>
      </c>
      <c r="CK21" s="29">
        <f t="shared" si="10"/>
        <v>6.1990139246548051E-6</v>
      </c>
      <c r="CL21" s="30">
        <f t="shared" si="11"/>
        <v>2.8329035792605832E-4</v>
      </c>
      <c r="CM21" s="28">
        <f t="shared" si="12"/>
        <v>2.87359638447865E-9</v>
      </c>
      <c r="CN21" s="29">
        <f t="shared" si="13"/>
        <v>2.5182969688240675E-5</v>
      </c>
      <c r="CO21" s="30">
        <f t="shared" si="14"/>
        <v>1.0942903529214018E-2</v>
      </c>
      <c r="CP21" s="28">
        <f t="shared" si="15"/>
        <v>1.4256141285519812E-7</v>
      </c>
      <c r="CQ21" s="29">
        <f t="shared" si="16"/>
        <v>9.6052455122756219E-6</v>
      </c>
      <c r="CR21" s="30">
        <f t="shared" si="17"/>
        <v>0.65414230155662856</v>
      </c>
    </row>
    <row r="22" spans="1:96" x14ac:dyDescent="0.2">
      <c r="A22" s="18">
        <v>18</v>
      </c>
      <c r="B22" s="19" t="s">
        <v>213</v>
      </c>
      <c r="C22" s="20" t="s">
        <v>214</v>
      </c>
      <c r="D22" s="20" t="s">
        <v>178</v>
      </c>
      <c r="E22" s="21">
        <v>205.09551999999999</v>
      </c>
      <c r="F22" s="22">
        <v>0.54600000000000004</v>
      </c>
      <c r="G22" s="22" t="s">
        <v>179</v>
      </c>
      <c r="H22" s="23">
        <v>6694168.5</v>
      </c>
      <c r="I22" s="23">
        <v>6309943.5</v>
      </c>
      <c r="J22" s="23">
        <v>5761128.5</v>
      </c>
      <c r="K22" s="23">
        <v>8405364</v>
      </c>
      <c r="L22" s="23">
        <v>8134414.5</v>
      </c>
      <c r="M22" s="23">
        <v>7714124</v>
      </c>
      <c r="N22" s="23">
        <v>1931085.38</v>
      </c>
      <c r="O22" s="23">
        <v>1860709</v>
      </c>
      <c r="P22" s="23">
        <v>2192603.25</v>
      </c>
      <c r="Q22" s="23">
        <v>1609979.88</v>
      </c>
      <c r="R22" s="23">
        <v>1973295.88</v>
      </c>
      <c r="S22" s="23">
        <v>1848799.12</v>
      </c>
      <c r="T22" s="23">
        <v>6405205.5</v>
      </c>
      <c r="U22" s="23">
        <v>4560421</v>
      </c>
      <c r="V22" s="23">
        <v>4566476</v>
      </c>
      <c r="W22" s="23">
        <v>3537744</v>
      </c>
      <c r="X22" s="23">
        <v>5345009</v>
      </c>
      <c r="Y22" s="23">
        <v>5082793</v>
      </c>
      <c r="Z22" s="23">
        <v>2709420.25</v>
      </c>
      <c r="AA22" s="23">
        <v>2901800.75</v>
      </c>
      <c r="AB22" s="23">
        <v>2710810</v>
      </c>
      <c r="AC22" s="23">
        <v>3173953</v>
      </c>
      <c r="AD22" s="23">
        <v>4330396</v>
      </c>
      <c r="AE22" s="23">
        <v>2322954.75</v>
      </c>
      <c r="AF22" s="23">
        <v>13861916</v>
      </c>
      <c r="AG22" s="23">
        <v>14460395</v>
      </c>
      <c r="AH22" s="23">
        <v>15660728</v>
      </c>
      <c r="AI22" s="23">
        <v>13594027</v>
      </c>
      <c r="AJ22" s="23">
        <v>15228029</v>
      </c>
      <c r="AK22" s="23">
        <v>15768153</v>
      </c>
      <c r="AL22" s="23">
        <v>15323763</v>
      </c>
      <c r="AM22" s="23">
        <v>13222269</v>
      </c>
      <c r="AN22" s="23">
        <v>10739162</v>
      </c>
      <c r="AO22" s="23">
        <v>14223721</v>
      </c>
      <c r="AP22" s="23">
        <v>15819145</v>
      </c>
      <c r="AQ22" s="23">
        <v>11452613</v>
      </c>
      <c r="AR22" s="23">
        <v>12687855</v>
      </c>
      <c r="AS22" s="23">
        <v>13988912</v>
      </c>
      <c r="AT22" s="23">
        <v>14361352</v>
      </c>
      <c r="AU22" s="23">
        <v>13549081</v>
      </c>
      <c r="AV22" s="23">
        <v>14581071</v>
      </c>
      <c r="AW22" s="23">
        <v>12854691</v>
      </c>
      <c r="AX22" s="23">
        <v>11065443</v>
      </c>
      <c r="AY22" s="23">
        <v>11943355</v>
      </c>
      <c r="AZ22" s="23">
        <v>9036963</v>
      </c>
      <c r="BA22" s="23">
        <v>9689017</v>
      </c>
      <c r="BB22" s="23">
        <v>11048804</v>
      </c>
      <c r="BC22" s="23">
        <v>3849192</v>
      </c>
      <c r="BD22" s="23">
        <v>5316475.5</v>
      </c>
      <c r="BE22" s="23">
        <v>3980614.25</v>
      </c>
      <c r="BF22" s="23">
        <v>5147120</v>
      </c>
      <c r="BG22" s="23">
        <v>5752516.5</v>
      </c>
      <c r="BH22" s="23">
        <v>2840438.75</v>
      </c>
      <c r="BI22" s="23">
        <v>2190199.25</v>
      </c>
      <c r="BJ22" s="23">
        <v>2281257.75</v>
      </c>
      <c r="BK22" s="23">
        <v>2586168</v>
      </c>
      <c r="BL22" s="23">
        <v>3444210.75</v>
      </c>
      <c r="BM22" s="23">
        <v>2263325.75</v>
      </c>
      <c r="BN22" s="23">
        <v>2132357.75</v>
      </c>
      <c r="BO22" s="23">
        <v>4690178.5</v>
      </c>
      <c r="BP22" s="23">
        <v>6785062.5</v>
      </c>
      <c r="BQ22" s="23">
        <v>9293020</v>
      </c>
      <c r="BR22" s="23">
        <v>9975371</v>
      </c>
      <c r="BS22" s="23">
        <v>11347749</v>
      </c>
      <c r="BT22" s="23">
        <v>8879643</v>
      </c>
      <c r="BU22" s="23">
        <v>4452660.5</v>
      </c>
      <c r="BV22" s="23">
        <v>4464047.5</v>
      </c>
      <c r="BW22" s="23">
        <v>5088039.5</v>
      </c>
      <c r="BX22" s="23">
        <v>10032076</v>
      </c>
      <c r="BY22" s="23">
        <v>7550548.5</v>
      </c>
      <c r="BZ22" s="23">
        <v>6482552</v>
      </c>
      <c r="CA22" s="25">
        <f t="shared" si="0"/>
        <v>3.7998612414210076</v>
      </c>
      <c r="CB22" s="26">
        <f t="shared" si="1"/>
        <v>0.66970246474382722</v>
      </c>
      <c r="CC22" s="27">
        <f t="shared" si="2"/>
        <v>1.4801991320004013</v>
      </c>
      <c r="CD22" s="25">
        <f t="shared" si="3"/>
        <v>1.0817035202592438</v>
      </c>
      <c r="CE22" s="26">
        <f t="shared" si="4"/>
        <v>0.94238158280143125</v>
      </c>
      <c r="CF22" s="27">
        <f t="shared" si="5"/>
        <v>0.80573690364239003</v>
      </c>
      <c r="CG22" s="25">
        <f t="shared" si="6"/>
        <v>2.0084864212529046</v>
      </c>
      <c r="CH22" s="26">
        <f t="shared" si="7"/>
        <v>1.9909281429835668</v>
      </c>
      <c r="CI22" s="27">
        <f t="shared" si="8"/>
        <v>2.5460180234338305</v>
      </c>
      <c r="CJ22" s="28">
        <f t="shared" si="9"/>
        <v>3.1763825894864134E-7</v>
      </c>
      <c r="CK22" s="29">
        <f t="shared" si="10"/>
        <v>1.7442479280210678E-2</v>
      </c>
      <c r="CL22" s="30">
        <f t="shared" si="11"/>
        <v>1.2756815154764818E-2</v>
      </c>
      <c r="CM22" s="28">
        <f t="shared" si="12"/>
        <v>0.18856401601697992</v>
      </c>
      <c r="CN22" s="29">
        <f t="shared" si="13"/>
        <v>0.10597988149839162</v>
      </c>
      <c r="CO22" s="30">
        <f t="shared" si="14"/>
        <v>7.6729385610944639E-2</v>
      </c>
      <c r="CP22" s="28">
        <f t="shared" si="15"/>
        <v>2.3540792450882143E-3</v>
      </c>
      <c r="CQ22" s="29">
        <f t="shared" si="16"/>
        <v>7.330798740355169E-3</v>
      </c>
      <c r="CR22" s="30">
        <f t="shared" si="17"/>
        <v>3.6412610817309031E-3</v>
      </c>
    </row>
    <row r="23" spans="1:96" x14ac:dyDescent="0.2">
      <c r="A23" s="18">
        <v>19</v>
      </c>
      <c r="B23" s="19" t="s">
        <v>215</v>
      </c>
      <c r="C23" s="20" t="s">
        <v>216</v>
      </c>
      <c r="D23" s="20" t="s">
        <v>178</v>
      </c>
      <c r="E23" s="21">
        <v>180.06452899999999</v>
      </c>
      <c r="F23" s="22">
        <v>0.248</v>
      </c>
      <c r="G23" s="22" t="s">
        <v>194</v>
      </c>
      <c r="H23" s="23">
        <v>7336243.5</v>
      </c>
      <c r="I23" s="23">
        <v>7938970</v>
      </c>
      <c r="J23" s="23">
        <v>6294981.5</v>
      </c>
      <c r="K23" s="23">
        <v>7833770</v>
      </c>
      <c r="L23" s="23">
        <v>7181296</v>
      </c>
      <c r="M23" s="23">
        <v>8589098</v>
      </c>
      <c r="N23" s="23">
        <v>2890245</v>
      </c>
      <c r="O23" s="23">
        <v>2147457.25</v>
      </c>
      <c r="P23" s="23">
        <v>2771030.75</v>
      </c>
      <c r="Q23" s="23">
        <v>2156057.75</v>
      </c>
      <c r="R23" s="23">
        <v>2628808.25</v>
      </c>
      <c r="S23" s="23">
        <v>2395983.75</v>
      </c>
      <c r="T23" s="23">
        <v>8142245.5</v>
      </c>
      <c r="U23" s="23">
        <v>6177330.5</v>
      </c>
      <c r="V23" s="23">
        <v>7401629.5</v>
      </c>
      <c r="W23" s="23">
        <v>5990977.5</v>
      </c>
      <c r="X23" s="23">
        <v>7285372</v>
      </c>
      <c r="Y23" s="23">
        <v>7385930</v>
      </c>
      <c r="Z23" s="23">
        <v>3852764</v>
      </c>
      <c r="AA23" s="23">
        <v>4258018.5</v>
      </c>
      <c r="AB23" s="23">
        <v>4321173</v>
      </c>
      <c r="AC23" s="23">
        <v>3521161</v>
      </c>
      <c r="AD23" s="23">
        <v>4935605.5</v>
      </c>
      <c r="AE23" s="23">
        <v>3100174.75</v>
      </c>
      <c r="AF23" s="23">
        <v>5631537.5</v>
      </c>
      <c r="AG23" s="23">
        <v>5101631.5</v>
      </c>
      <c r="AH23" s="23">
        <v>5883427.5</v>
      </c>
      <c r="AI23" s="23">
        <v>5195014.5</v>
      </c>
      <c r="AJ23" s="23">
        <v>4885100</v>
      </c>
      <c r="AK23" s="23">
        <v>5196660.5</v>
      </c>
      <c r="AL23" s="23">
        <v>2358336</v>
      </c>
      <c r="AM23" s="23">
        <v>2001284.5</v>
      </c>
      <c r="AN23" s="23">
        <v>1961305.62</v>
      </c>
      <c r="AO23" s="23">
        <v>1753167</v>
      </c>
      <c r="AP23" s="23">
        <v>2295066</v>
      </c>
      <c r="AQ23" s="23">
        <v>2264295</v>
      </c>
      <c r="AR23" s="23">
        <v>6054360</v>
      </c>
      <c r="AS23" s="23">
        <v>6170074.5</v>
      </c>
      <c r="AT23" s="23">
        <v>5506315.5</v>
      </c>
      <c r="AU23" s="23">
        <v>5500052.5</v>
      </c>
      <c r="AV23" s="23">
        <v>5696902.5</v>
      </c>
      <c r="AW23" s="23">
        <v>4181065.25</v>
      </c>
      <c r="AX23" s="23">
        <v>4296682.5</v>
      </c>
      <c r="AY23" s="23">
        <v>5852530</v>
      </c>
      <c r="AZ23" s="23">
        <v>4427952.5</v>
      </c>
      <c r="BA23" s="23">
        <v>4490095.5</v>
      </c>
      <c r="BB23" s="23">
        <v>4604841.5</v>
      </c>
      <c r="BC23" s="23">
        <v>6317977.5</v>
      </c>
      <c r="BD23" s="23">
        <v>5792489.5</v>
      </c>
      <c r="BE23" s="23">
        <v>4557623.5</v>
      </c>
      <c r="BF23" s="23">
        <v>7872728.5</v>
      </c>
      <c r="BG23" s="23">
        <v>8312571.5</v>
      </c>
      <c r="BH23" s="23">
        <v>5477362.5</v>
      </c>
      <c r="BI23" s="23">
        <v>2244033.25</v>
      </c>
      <c r="BJ23" s="23">
        <v>3367325.75</v>
      </c>
      <c r="BK23" s="23">
        <v>3135785</v>
      </c>
      <c r="BL23" s="23">
        <v>3017233.25</v>
      </c>
      <c r="BM23" s="23">
        <v>3700386.75</v>
      </c>
      <c r="BN23" s="23">
        <v>3737314</v>
      </c>
      <c r="BO23" s="23">
        <v>7501552</v>
      </c>
      <c r="BP23" s="23">
        <v>7210060</v>
      </c>
      <c r="BQ23" s="23">
        <v>6254677.5</v>
      </c>
      <c r="BR23" s="23">
        <v>9456703</v>
      </c>
      <c r="BS23" s="23">
        <v>8588313</v>
      </c>
      <c r="BT23" s="23">
        <v>8336696</v>
      </c>
      <c r="BU23" s="23">
        <v>5315509</v>
      </c>
      <c r="BV23" s="23">
        <v>4658601.5</v>
      </c>
      <c r="BW23" s="23">
        <v>5307176</v>
      </c>
      <c r="BX23" s="23">
        <v>8174862.5</v>
      </c>
      <c r="BY23" s="23">
        <v>7026086</v>
      </c>
      <c r="BZ23" s="23">
        <v>6431089.5</v>
      </c>
      <c r="CA23" s="25">
        <f t="shared" si="0"/>
        <v>3.0190331261473111</v>
      </c>
      <c r="CB23" s="26">
        <f t="shared" si="1"/>
        <v>0.96712517757482552</v>
      </c>
      <c r="CC23" s="27">
        <f t="shared" si="2"/>
        <v>1.6141528843382971</v>
      </c>
      <c r="CD23" s="25">
        <f t="shared" si="3"/>
        <v>2.4361695755523955</v>
      </c>
      <c r="CE23" s="26">
        <f t="shared" si="4"/>
        <v>1.0964358488886536</v>
      </c>
      <c r="CF23" s="27">
        <f t="shared" si="5"/>
        <v>2.0907002202162683</v>
      </c>
      <c r="CG23" s="25">
        <f t="shared" si="6"/>
        <v>1.8622575357493334</v>
      </c>
      <c r="CH23" s="26">
        <f t="shared" si="7"/>
        <v>1.3078148018569391</v>
      </c>
      <c r="CI23" s="27">
        <f t="shared" si="8"/>
        <v>1.8063045443290351</v>
      </c>
      <c r="CJ23" s="28">
        <f t="shared" si="9"/>
        <v>4.528265335185797E-8</v>
      </c>
      <c r="CK23" s="29">
        <f t="shared" si="10"/>
        <v>0.42303611093366889</v>
      </c>
      <c r="CL23" s="30">
        <f t="shared" si="11"/>
        <v>2.0542568479001351E-3</v>
      </c>
      <c r="CM23" s="28">
        <f t="shared" si="12"/>
        <v>6.2708846236443134E-9</v>
      </c>
      <c r="CN23" s="29">
        <f t="shared" si="13"/>
        <v>5.0877831878989428E-2</v>
      </c>
      <c r="CO23" s="30">
        <f t="shared" si="14"/>
        <v>3.402625695814105E-4</v>
      </c>
      <c r="CP23" s="28">
        <f t="shared" si="15"/>
        <v>5.0070387342519872E-4</v>
      </c>
      <c r="CQ23" s="29">
        <f t="shared" si="16"/>
        <v>7.0194003544300021E-3</v>
      </c>
      <c r="CR23" s="30">
        <f t="shared" si="17"/>
        <v>2.5864449778175503E-3</v>
      </c>
    </row>
    <row r="24" spans="1:96" x14ac:dyDescent="0.2">
      <c r="A24" s="18">
        <v>20</v>
      </c>
      <c r="B24" s="19" t="s">
        <v>217</v>
      </c>
      <c r="C24" s="20" t="s">
        <v>218</v>
      </c>
      <c r="D24" s="20" t="s">
        <v>178</v>
      </c>
      <c r="E24" s="21">
        <v>118.086029</v>
      </c>
      <c r="F24" s="22">
        <v>0.18</v>
      </c>
      <c r="G24" s="22" t="s">
        <v>179</v>
      </c>
      <c r="H24" s="23">
        <v>39375164</v>
      </c>
      <c r="I24" s="23">
        <v>37530456</v>
      </c>
      <c r="J24" s="23">
        <v>35763244</v>
      </c>
      <c r="K24" s="23">
        <v>37528348</v>
      </c>
      <c r="L24" s="23">
        <v>35457148</v>
      </c>
      <c r="M24" s="23">
        <v>32227686</v>
      </c>
      <c r="N24" s="23">
        <v>6998140.5</v>
      </c>
      <c r="O24" s="23">
        <v>7185522.5</v>
      </c>
      <c r="P24" s="23">
        <v>6818579.5</v>
      </c>
      <c r="Q24" s="23">
        <v>6120744.5</v>
      </c>
      <c r="R24" s="23">
        <v>6422008</v>
      </c>
      <c r="S24" s="23">
        <v>8110040.5</v>
      </c>
      <c r="T24" s="23">
        <v>32629088</v>
      </c>
      <c r="U24" s="23">
        <v>27275590</v>
      </c>
      <c r="V24" s="23">
        <v>34043424</v>
      </c>
      <c r="W24" s="23">
        <v>24481066</v>
      </c>
      <c r="X24" s="23">
        <v>30429290</v>
      </c>
      <c r="Y24" s="23">
        <v>31257306</v>
      </c>
      <c r="Z24" s="23">
        <v>28729942</v>
      </c>
      <c r="AA24" s="23">
        <v>27905302</v>
      </c>
      <c r="AB24" s="23">
        <v>29068368</v>
      </c>
      <c r="AC24" s="23">
        <v>26195158</v>
      </c>
      <c r="AD24" s="23">
        <v>29266310</v>
      </c>
      <c r="AE24" s="23">
        <v>25668800</v>
      </c>
      <c r="AF24" s="23">
        <v>36550556</v>
      </c>
      <c r="AG24" s="23">
        <v>44642716</v>
      </c>
      <c r="AH24" s="23">
        <v>48683844</v>
      </c>
      <c r="AI24" s="23">
        <v>42786220</v>
      </c>
      <c r="AJ24" s="23">
        <v>31464506</v>
      </c>
      <c r="AK24" s="23">
        <v>28050896</v>
      </c>
      <c r="AL24" s="23">
        <v>13775627</v>
      </c>
      <c r="AM24" s="23">
        <v>6790139.5</v>
      </c>
      <c r="AN24" s="23">
        <v>8604993</v>
      </c>
      <c r="AO24" s="23">
        <v>6690768</v>
      </c>
      <c r="AP24" s="23">
        <v>7403818</v>
      </c>
      <c r="AQ24" s="23">
        <v>5086330</v>
      </c>
      <c r="AR24" s="23">
        <v>49052548</v>
      </c>
      <c r="AS24" s="23">
        <v>35472976</v>
      </c>
      <c r="AT24" s="23">
        <v>53420528</v>
      </c>
      <c r="AU24" s="23">
        <v>34919408</v>
      </c>
      <c r="AV24" s="23">
        <v>40131556</v>
      </c>
      <c r="AW24" s="23">
        <v>34040772</v>
      </c>
      <c r="AX24" s="23">
        <v>32636280</v>
      </c>
      <c r="AY24" s="23">
        <v>34464140</v>
      </c>
      <c r="AZ24" s="23">
        <v>32315158</v>
      </c>
      <c r="BA24" s="23">
        <v>32746192</v>
      </c>
      <c r="BB24" s="23">
        <v>36920352</v>
      </c>
      <c r="BC24" s="23">
        <v>16677704</v>
      </c>
      <c r="BD24" s="23">
        <v>19631782</v>
      </c>
      <c r="BE24" s="23">
        <v>17887282</v>
      </c>
      <c r="BF24" s="23">
        <v>21362014</v>
      </c>
      <c r="BG24" s="23">
        <v>21980102</v>
      </c>
      <c r="BH24" s="23">
        <v>12427128</v>
      </c>
      <c r="BI24" s="23">
        <v>5109977.5</v>
      </c>
      <c r="BJ24" s="23">
        <v>6207028.5</v>
      </c>
      <c r="BK24" s="23">
        <v>8627816</v>
      </c>
      <c r="BL24" s="23">
        <v>11244587</v>
      </c>
      <c r="BM24" s="23">
        <v>6395285.5</v>
      </c>
      <c r="BN24" s="23">
        <v>6811481.5</v>
      </c>
      <c r="BO24" s="23">
        <v>27097014</v>
      </c>
      <c r="BP24" s="23">
        <v>35085080</v>
      </c>
      <c r="BQ24" s="23">
        <v>48948196</v>
      </c>
      <c r="BR24" s="23">
        <v>44501308</v>
      </c>
      <c r="BS24" s="23">
        <v>40489236</v>
      </c>
      <c r="BT24" s="23">
        <v>29726106</v>
      </c>
      <c r="BU24" s="23">
        <v>37544832</v>
      </c>
      <c r="BV24" s="23">
        <v>34440192</v>
      </c>
      <c r="BW24" s="23">
        <v>37097424</v>
      </c>
      <c r="BX24" s="23">
        <v>51780972</v>
      </c>
      <c r="BY24" s="23">
        <v>51031580</v>
      </c>
      <c r="BZ24" s="23">
        <v>40465716</v>
      </c>
      <c r="CA24" s="25">
        <f t="shared" si="0"/>
        <v>5.3045579558679625</v>
      </c>
      <c r="CB24" s="26">
        <f t="shared" si="1"/>
        <v>0.84165992737611706</v>
      </c>
      <c r="CC24" s="27">
        <f t="shared" si="2"/>
        <v>4.0990368191582371</v>
      </c>
      <c r="CD24" s="25">
        <f t="shared" si="3"/>
        <v>5.5894753806329209</v>
      </c>
      <c r="CE24" s="26">
        <f t="shared" si="4"/>
        <v>1.0116759975222587</v>
      </c>
      <c r="CF24" s="27">
        <f t="shared" si="5"/>
        <v>4.7053095657078021</v>
      </c>
      <c r="CG24" s="25">
        <f t="shared" si="6"/>
        <v>2.8408969432110069</v>
      </c>
      <c r="CH24" s="26">
        <f t="shared" si="7"/>
        <v>2.014291081461947</v>
      </c>
      <c r="CI24" s="27">
        <f t="shared" si="8"/>
        <v>5.9068618383287896</v>
      </c>
      <c r="CJ24" s="28">
        <f t="shared" si="9"/>
        <v>7.2008473732008594E-11</v>
      </c>
      <c r="CK24" s="29">
        <f t="shared" si="10"/>
        <v>2.2637311490874456E-2</v>
      </c>
      <c r="CL24" s="30">
        <f t="shared" si="11"/>
        <v>1.3495117464935597E-6</v>
      </c>
      <c r="CM24" s="28">
        <f t="shared" si="12"/>
        <v>5.3259648427869153E-6</v>
      </c>
      <c r="CN24" s="29">
        <f t="shared" si="13"/>
        <v>0.44894559188591576</v>
      </c>
      <c r="CO24" s="30">
        <f t="shared" si="14"/>
        <v>1.2081477103983392E-5</v>
      </c>
      <c r="CP24" s="28">
        <f t="shared" si="15"/>
        <v>7.4082704476951736E-5</v>
      </c>
      <c r="CQ24" s="29">
        <f t="shared" si="16"/>
        <v>1.142034285377691E-3</v>
      </c>
      <c r="CR24" s="30">
        <f t="shared" si="17"/>
        <v>5.1602746374705521E-5</v>
      </c>
    </row>
    <row r="25" spans="1:96" x14ac:dyDescent="0.2">
      <c r="A25" s="18">
        <v>21</v>
      </c>
      <c r="B25" s="19" t="s">
        <v>219</v>
      </c>
      <c r="C25" s="20" t="s">
        <v>220</v>
      </c>
      <c r="D25" s="20" t="s">
        <v>178</v>
      </c>
      <c r="E25" s="21">
        <v>241.03070099999999</v>
      </c>
      <c r="F25" s="22">
        <v>0.161</v>
      </c>
      <c r="G25" s="22" t="s">
        <v>179</v>
      </c>
      <c r="H25" s="23">
        <v>9100.5499999999993</v>
      </c>
      <c r="I25" s="23">
        <v>20189.78</v>
      </c>
      <c r="J25" s="23">
        <v>7379.14</v>
      </c>
      <c r="K25" s="23">
        <v>16456.95</v>
      </c>
      <c r="L25" s="23">
        <v>9306.73</v>
      </c>
      <c r="M25" s="23">
        <v>10255.67</v>
      </c>
      <c r="N25" s="23">
        <v>0</v>
      </c>
      <c r="O25" s="23">
        <v>8553.69</v>
      </c>
      <c r="P25" s="23">
        <v>28205</v>
      </c>
      <c r="Q25" s="23">
        <v>5038.62</v>
      </c>
      <c r="R25" s="23">
        <v>60510.44</v>
      </c>
      <c r="S25" s="23">
        <v>15913.8</v>
      </c>
      <c r="T25" s="23">
        <v>33512.76</v>
      </c>
      <c r="U25" s="23">
        <v>102730.85</v>
      </c>
      <c r="V25" s="23">
        <v>60701.04</v>
      </c>
      <c r="W25" s="23">
        <v>57057.98</v>
      </c>
      <c r="X25" s="23">
        <v>64208.39</v>
      </c>
      <c r="Y25" s="23">
        <v>82903.31</v>
      </c>
      <c r="Z25" s="23">
        <v>8049.68</v>
      </c>
      <c r="AA25" s="23">
        <v>15717.19</v>
      </c>
      <c r="AB25" s="23">
        <v>6743.17</v>
      </c>
      <c r="AC25" s="23">
        <v>21605.97</v>
      </c>
      <c r="AD25" s="23">
        <v>6066.32</v>
      </c>
      <c r="AE25" s="23">
        <v>83192.12</v>
      </c>
      <c r="AF25" s="23">
        <v>4189.05</v>
      </c>
      <c r="AG25" s="23">
        <v>13635.51</v>
      </c>
      <c r="AH25" s="23">
        <v>17164.97</v>
      </c>
      <c r="AI25" s="23">
        <v>21872.37</v>
      </c>
      <c r="AJ25" s="23">
        <v>51277.49</v>
      </c>
      <c r="AK25" s="23">
        <v>19463.87</v>
      </c>
      <c r="AL25" s="23">
        <v>13896.17</v>
      </c>
      <c r="AM25" s="23">
        <v>27047.67</v>
      </c>
      <c r="AN25" s="23">
        <v>6075.58</v>
      </c>
      <c r="AO25" s="23">
        <v>6239.45</v>
      </c>
      <c r="AP25" s="23">
        <v>5935.76</v>
      </c>
      <c r="AQ25" s="23">
        <v>68337.84</v>
      </c>
      <c r="AR25" s="23">
        <v>0</v>
      </c>
      <c r="AS25" s="23">
        <v>138786.17000000001</v>
      </c>
      <c r="AT25" s="23">
        <v>32160.69</v>
      </c>
      <c r="AU25" s="23">
        <v>55803.7</v>
      </c>
      <c r="AV25" s="23">
        <v>56471.1</v>
      </c>
      <c r="AW25" s="23">
        <v>0</v>
      </c>
      <c r="AX25" s="23">
        <v>9143.1200000000008</v>
      </c>
      <c r="AY25" s="23">
        <v>46396.4</v>
      </c>
      <c r="AZ25" s="23">
        <v>6196.06</v>
      </c>
      <c r="BA25" s="23">
        <v>49490.45</v>
      </c>
      <c r="BB25" s="23">
        <v>0</v>
      </c>
      <c r="BC25" s="23">
        <v>0</v>
      </c>
      <c r="BD25" s="23">
        <v>19796.830000000002</v>
      </c>
      <c r="BE25" s="23">
        <v>13445.67</v>
      </c>
      <c r="BF25" s="23">
        <v>18791.599999999999</v>
      </c>
      <c r="BG25" s="23">
        <v>5465.07</v>
      </c>
      <c r="BH25" s="23">
        <v>51478.74</v>
      </c>
      <c r="BI25" s="23">
        <v>11800.6</v>
      </c>
      <c r="BJ25" s="23">
        <v>27183.08</v>
      </c>
      <c r="BK25" s="23">
        <v>11824.31</v>
      </c>
      <c r="BL25" s="23">
        <v>4799.67</v>
      </c>
      <c r="BM25" s="23">
        <v>12575.11</v>
      </c>
      <c r="BN25" s="23">
        <v>10306.549999999999</v>
      </c>
      <c r="BO25" s="23">
        <v>48035.5</v>
      </c>
      <c r="BP25" s="23">
        <v>50551.5</v>
      </c>
      <c r="BQ25" s="23">
        <v>28079.15</v>
      </c>
      <c r="BR25" s="23">
        <v>49976.639999999999</v>
      </c>
      <c r="BS25" s="23">
        <v>36898.49</v>
      </c>
      <c r="BT25" s="23">
        <v>43804.28</v>
      </c>
      <c r="BU25" s="23">
        <v>17050.22</v>
      </c>
      <c r="BV25" s="23">
        <v>76094.13</v>
      </c>
      <c r="BW25" s="23">
        <v>64288.59</v>
      </c>
      <c r="BX25" s="23">
        <v>53153.67</v>
      </c>
      <c r="BY25" s="23">
        <v>74079.73</v>
      </c>
      <c r="BZ25" s="23">
        <v>131353.98000000001</v>
      </c>
      <c r="CA25" s="25">
        <f t="shared" si="0"/>
        <v>0.79952622847705279</v>
      </c>
      <c r="CB25" s="26">
        <f t="shared" si="1"/>
        <v>6.3851792213634306</v>
      </c>
      <c r="CC25" s="27">
        <f t="shared" si="2"/>
        <v>0.97136526877092844</v>
      </c>
      <c r="CD25" s="25">
        <f t="shared" si="3"/>
        <v>1.8191066378884782</v>
      </c>
      <c r="CE25" s="26">
        <f t="shared" si="4"/>
        <v>3.0469815587935627</v>
      </c>
      <c r="CF25" s="27">
        <f t="shared" si="5"/>
        <v>0.76179327976988054</v>
      </c>
      <c r="CG25" s="25">
        <f t="shared" si="6"/>
        <v>1.3645457273699666</v>
      </c>
      <c r="CH25" s="26">
        <f t="shared" si="7"/>
        <v>2.8488696468404431</v>
      </c>
      <c r="CI25" s="27">
        <f t="shared" si="8"/>
        <v>5.856882417753126</v>
      </c>
      <c r="CJ25" s="28">
        <f t="shared" si="9"/>
        <v>0.43450623332341731</v>
      </c>
      <c r="CK25" s="29">
        <f t="shared" si="10"/>
        <v>1.4102942119716103E-3</v>
      </c>
      <c r="CL25" s="30">
        <f t="shared" si="11"/>
        <v>0.82524797112323345</v>
      </c>
      <c r="CM25" s="28">
        <f t="shared" si="12"/>
        <v>0.99923003718514392</v>
      </c>
      <c r="CN25" s="29">
        <f t="shared" si="13"/>
        <v>0.14149768654956363</v>
      </c>
      <c r="CO25" s="30">
        <f t="shared" si="14"/>
        <v>0.8791896130273964</v>
      </c>
      <c r="CP25" s="28">
        <f t="shared" si="15"/>
        <v>0.53801265428039746</v>
      </c>
      <c r="CQ25" s="29">
        <f t="shared" si="16"/>
        <v>2.4634953258794574E-2</v>
      </c>
      <c r="CR25" s="30">
        <f t="shared" si="17"/>
        <v>1.4088527662806759E-2</v>
      </c>
    </row>
    <row r="26" spans="1:96" x14ac:dyDescent="0.2">
      <c r="A26" s="18">
        <v>22</v>
      </c>
      <c r="B26" s="31" t="s">
        <v>221</v>
      </c>
      <c r="C26" s="32" t="s">
        <v>222</v>
      </c>
      <c r="D26" s="32" t="s">
        <v>223</v>
      </c>
      <c r="E26" s="33">
        <v>505.989349</v>
      </c>
      <c r="F26" s="34">
        <v>0.23100000000000001</v>
      </c>
      <c r="G26" s="34" t="s">
        <v>194</v>
      </c>
      <c r="H26" s="35">
        <v>3851666.75</v>
      </c>
      <c r="I26" s="35">
        <v>4034563.25</v>
      </c>
      <c r="J26" s="35">
        <v>3002194</v>
      </c>
      <c r="K26" s="35">
        <v>3564081.75</v>
      </c>
      <c r="L26" s="35">
        <v>3706202</v>
      </c>
      <c r="M26" s="35">
        <v>4446070.5</v>
      </c>
      <c r="N26" s="35">
        <v>4125620.75</v>
      </c>
      <c r="O26" s="35">
        <v>5627764.5</v>
      </c>
      <c r="P26" s="35">
        <v>2786389.75</v>
      </c>
      <c r="Q26" s="35">
        <v>3417921.25</v>
      </c>
      <c r="R26" s="35">
        <v>5799521.5</v>
      </c>
      <c r="S26" s="35">
        <v>4387946.5</v>
      </c>
      <c r="T26" s="35">
        <v>3979705.75</v>
      </c>
      <c r="U26" s="35">
        <v>2792308.5</v>
      </c>
      <c r="V26" s="35">
        <v>3584333.75</v>
      </c>
      <c r="W26" s="35">
        <v>3927744</v>
      </c>
      <c r="X26" s="35">
        <v>2385656.75</v>
      </c>
      <c r="Y26" s="35">
        <v>2621936.5</v>
      </c>
      <c r="Z26" s="35">
        <v>5074660.5</v>
      </c>
      <c r="AA26" s="35">
        <v>6488484</v>
      </c>
      <c r="AB26" s="35">
        <v>6269267.5</v>
      </c>
      <c r="AC26" s="35">
        <v>4456946.5</v>
      </c>
      <c r="AD26" s="35">
        <v>6329677.5</v>
      </c>
      <c r="AE26" s="35">
        <v>3111275</v>
      </c>
      <c r="AF26" s="35">
        <v>3477163</v>
      </c>
      <c r="AG26" s="35">
        <v>3848752.75</v>
      </c>
      <c r="AH26" s="35">
        <v>3841688.25</v>
      </c>
      <c r="AI26" s="35">
        <v>3916256.25</v>
      </c>
      <c r="AJ26" s="35">
        <v>3689901.75</v>
      </c>
      <c r="AK26" s="35">
        <v>2706105</v>
      </c>
      <c r="AL26" s="35">
        <v>5269330.5</v>
      </c>
      <c r="AM26" s="35">
        <v>2736869</v>
      </c>
      <c r="AN26" s="35">
        <v>5915612.5</v>
      </c>
      <c r="AO26" s="35">
        <v>5524916.5</v>
      </c>
      <c r="AP26" s="35">
        <v>6855381.5</v>
      </c>
      <c r="AQ26" s="35">
        <v>5056379.5</v>
      </c>
      <c r="AR26" s="35">
        <v>3138651.25</v>
      </c>
      <c r="AS26" s="35">
        <v>2133157.75</v>
      </c>
      <c r="AT26" s="35">
        <v>4169092.25</v>
      </c>
      <c r="AU26" s="35">
        <v>2719470.75</v>
      </c>
      <c r="AV26" s="35">
        <v>4631597.5</v>
      </c>
      <c r="AW26" s="35">
        <v>4256412.5</v>
      </c>
      <c r="AX26" s="35">
        <v>5410305.5</v>
      </c>
      <c r="AY26" s="35">
        <v>3569490</v>
      </c>
      <c r="AZ26" s="35">
        <v>4127683.75</v>
      </c>
      <c r="BA26" s="35">
        <v>4071414</v>
      </c>
      <c r="BB26" s="35">
        <v>4713525.5</v>
      </c>
      <c r="BC26" s="35">
        <v>3661120.25</v>
      </c>
      <c r="BD26" s="35">
        <v>5287544</v>
      </c>
      <c r="BE26" s="35">
        <v>4237856.5</v>
      </c>
      <c r="BF26" s="35">
        <v>2678499.75</v>
      </c>
      <c r="BG26" s="35">
        <v>2554530.25</v>
      </c>
      <c r="BH26" s="35">
        <v>2998920.75</v>
      </c>
      <c r="BI26" s="35">
        <v>4232072</v>
      </c>
      <c r="BJ26" s="35">
        <v>5871908.5</v>
      </c>
      <c r="BK26" s="35">
        <v>6903920.5</v>
      </c>
      <c r="BL26" s="35">
        <v>5495176.5</v>
      </c>
      <c r="BM26" s="35">
        <v>7872064</v>
      </c>
      <c r="BN26" s="35">
        <v>7315681.5</v>
      </c>
      <c r="BO26" s="35">
        <v>3535164</v>
      </c>
      <c r="BP26" s="35">
        <v>6552401.5</v>
      </c>
      <c r="BQ26" s="35">
        <v>5717202.5</v>
      </c>
      <c r="BR26" s="35">
        <v>3910116</v>
      </c>
      <c r="BS26" s="35">
        <v>4672112.5</v>
      </c>
      <c r="BT26" s="35">
        <v>5119241.5</v>
      </c>
      <c r="BU26" s="35">
        <v>7108691.5</v>
      </c>
      <c r="BV26" s="35">
        <v>5470076</v>
      </c>
      <c r="BW26" s="35">
        <v>3494655.25</v>
      </c>
      <c r="BX26" s="35">
        <v>5278318</v>
      </c>
      <c r="BY26" s="35">
        <v>3754024.75</v>
      </c>
      <c r="BZ26" s="35">
        <v>2448338.25</v>
      </c>
      <c r="CA26" s="25">
        <f t="shared" si="0"/>
        <v>0.88774405934245715</v>
      </c>
      <c r="CB26" s="26">
        <f t="shared" si="1"/>
        <v>0.84370904826840243</v>
      </c>
      <c r="CC26" s="27">
        <f t="shared" si="2"/>
        <v>1.3324529738107138</v>
      </c>
      <c r="CD26" s="25">
        <f t="shared" si="3"/>
        <v>0.69774112080259054</v>
      </c>
      <c r="CE26" s="26">
        <f t="shared" si="4"/>
        <v>0.83346312000520473</v>
      </c>
      <c r="CF26" s="27">
        <f t="shared" si="5"/>
        <v>0.77671895501372168</v>
      </c>
      <c r="CG26" s="25">
        <f t="shared" si="6"/>
        <v>0.5213001050655891</v>
      </c>
      <c r="CH26" s="26">
        <f t="shared" si="7"/>
        <v>1.4701642227127432</v>
      </c>
      <c r="CI26" s="27">
        <f t="shared" si="8"/>
        <v>0.70698682253809131</v>
      </c>
      <c r="CJ26" s="28">
        <f t="shared" si="9"/>
        <v>0.28729331407896291</v>
      </c>
      <c r="CK26" s="29">
        <f t="shared" si="10"/>
        <v>0.24492341763295822</v>
      </c>
      <c r="CL26" s="30">
        <f t="shared" si="11"/>
        <v>0.19406886802902282</v>
      </c>
      <c r="CM26" s="28">
        <f t="shared" si="12"/>
        <v>1.92911854622883E-2</v>
      </c>
      <c r="CN26" s="29">
        <f t="shared" si="13"/>
        <v>0.64409277532165232</v>
      </c>
      <c r="CO26" s="30">
        <f t="shared" si="14"/>
        <v>0.32472320824982387</v>
      </c>
      <c r="CP26" s="28">
        <f t="shared" si="15"/>
        <v>2.9752696381329185E-3</v>
      </c>
      <c r="CQ26" s="29">
        <f t="shared" si="16"/>
        <v>1.0276051710087632E-2</v>
      </c>
      <c r="CR26" s="30">
        <f t="shared" si="17"/>
        <v>0.22014560243501594</v>
      </c>
    </row>
    <row r="27" spans="1:96" x14ac:dyDescent="0.2">
      <c r="A27" s="18">
        <v>23</v>
      </c>
      <c r="B27" s="31" t="s">
        <v>224</v>
      </c>
      <c r="C27" s="32" t="s">
        <v>225</v>
      </c>
      <c r="D27" s="32" t="s">
        <v>223</v>
      </c>
      <c r="E27" s="33">
        <v>426.020172</v>
      </c>
      <c r="F27" s="34">
        <v>0.23200000000000001</v>
      </c>
      <c r="G27" s="34" t="s">
        <v>194</v>
      </c>
      <c r="H27" s="35">
        <v>2175479.75</v>
      </c>
      <c r="I27" s="35">
        <v>2690118.75</v>
      </c>
      <c r="J27" s="35">
        <v>1669469.62</v>
      </c>
      <c r="K27" s="35">
        <v>1782431.5</v>
      </c>
      <c r="L27" s="35">
        <v>1930657.62</v>
      </c>
      <c r="M27" s="35">
        <v>2398975.75</v>
      </c>
      <c r="N27" s="35">
        <v>2445281</v>
      </c>
      <c r="O27" s="35">
        <v>2503976.75</v>
      </c>
      <c r="P27" s="35">
        <v>1470776.12</v>
      </c>
      <c r="Q27" s="35">
        <v>2085094.62</v>
      </c>
      <c r="R27" s="35">
        <v>2540844.75</v>
      </c>
      <c r="S27" s="35">
        <v>2052404</v>
      </c>
      <c r="T27" s="35">
        <v>3881165</v>
      </c>
      <c r="U27" s="35">
        <v>2456515.25</v>
      </c>
      <c r="V27" s="35">
        <v>3979003.25</v>
      </c>
      <c r="W27" s="35">
        <v>3420192.75</v>
      </c>
      <c r="X27" s="35">
        <v>2243259.75</v>
      </c>
      <c r="Y27" s="35">
        <v>2082905.12</v>
      </c>
      <c r="Z27" s="35">
        <v>2547153</v>
      </c>
      <c r="AA27" s="35">
        <v>3390357.25</v>
      </c>
      <c r="AB27" s="35">
        <v>2624805.75</v>
      </c>
      <c r="AC27" s="35">
        <v>3226606.75</v>
      </c>
      <c r="AD27" s="35">
        <v>3471028.75</v>
      </c>
      <c r="AE27" s="35">
        <v>2334646.25</v>
      </c>
      <c r="AF27" s="35">
        <v>2342520.75</v>
      </c>
      <c r="AG27" s="35">
        <v>2385022.75</v>
      </c>
      <c r="AH27" s="35">
        <v>2348138.25</v>
      </c>
      <c r="AI27" s="35">
        <v>2957182</v>
      </c>
      <c r="AJ27" s="35">
        <v>1972767</v>
      </c>
      <c r="AK27" s="35">
        <v>1827445.62</v>
      </c>
      <c r="AL27" s="35">
        <v>3136457.25</v>
      </c>
      <c r="AM27" s="35">
        <v>1736071.5</v>
      </c>
      <c r="AN27" s="35">
        <v>2329649.25</v>
      </c>
      <c r="AO27" s="35">
        <v>2747457</v>
      </c>
      <c r="AP27" s="35">
        <v>2948776</v>
      </c>
      <c r="AQ27" s="35">
        <v>2304747.75</v>
      </c>
      <c r="AR27" s="35">
        <v>3255630.75</v>
      </c>
      <c r="AS27" s="35">
        <v>3478184</v>
      </c>
      <c r="AT27" s="35">
        <v>3009993</v>
      </c>
      <c r="AU27" s="35">
        <v>2487203</v>
      </c>
      <c r="AV27" s="35">
        <v>3530802</v>
      </c>
      <c r="AW27" s="35">
        <v>3596911.75</v>
      </c>
      <c r="AX27" s="35">
        <v>3793934.25</v>
      </c>
      <c r="AY27" s="35">
        <v>3103356.75</v>
      </c>
      <c r="AZ27" s="35">
        <v>3242283</v>
      </c>
      <c r="BA27" s="35">
        <v>3498068.25</v>
      </c>
      <c r="BB27" s="35">
        <v>3727632.75</v>
      </c>
      <c r="BC27" s="35">
        <v>2213561.25</v>
      </c>
      <c r="BD27" s="35">
        <v>2847747</v>
      </c>
      <c r="BE27" s="35">
        <v>2007874.88</v>
      </c>
      <c r="BF27" s="35">
        <v>2089638</v>
      </c>
      <c r="BG27" s="35">
        <v>2071113</v>
      </c>
      <c r="BH27" s="35">
        <v>2017630.88</v>
      </c>
      <c r="BI27" s="35">
        <v>2033474.38</v>
      </c>
      <c r="BJ27" s="35">
        <v>2663771.25</v>
      </c>
      <c r="BK27" s="35">
        <v>2802352</v>
      </c>
      <c r="BL27" s="35">
        <v>2463593.25</v>
      </c>
      <c r="BM27" s="35">
        <v>3147790.75</v>
      </c>
      <c r="BN27" s="35">
        <v>3102121.25</v>
      </c>
      <c r="BO27" s="35">
        <v>2486709.25</v>
      </c>
      <c r="BP27" s="35">
        <v>3819192</v>
      </c>
      <c r="BQ27" s="35">
        <v>3452405.25</v>
      </c>
      <c r="BR27" s="35">
        <v>2890999</v>
      </c>
      <c r="BS27" s="35">
        <v>3117609.25</v>
      </c>
      <c r="BT27" s="35">
        <v>3108446.75</v>
      </c>
      <c r="BU27" s="35">
        <v>3366906.25</v>
      </c>
      <c r="BV27" s="35">
        <v>2965169</v>
      </c>
      <c r="BW27" s="35">
        <v>2234142.75</v>
      </c>
      <c r="BX27" s="35">
        <v>3426737</v>
      </c>
      <c r="BY27" s="35">
        <v>2880740.25</v>
      </c>
      <c r="BZ27" s="35">
        <v>2056699.12</v>
      </c>
      <c r="CA27" s="25">
        <f t="shared" si="0"/>
        <v>0.90635693691111641</v>
      </c>
      <c r="CB27" s="26">
        <f t="shared" si="1"/>
        <v>1.4312010218985927</v>
      </c>
      <c r="CC27" s="27">
        <f t="shared" si="2"/>
        <v>1.2915954417042355</v>
      </c>
      <c r="CD27" s="25">
        <f t="shared" si="3"/>
        <v>0.92388434849083567</v>
      </c>
      <c r="CE27" s="26">
        <f t="shared" si="4"/>
        <v>1.3881336289847546</v>
      </c>
      <c r="CF27" s="27">
        <f t="shared" si="5"/>
        <v>1.3974456414025214</v>
      </c>
      <c r="CG27" s="25">
        <f t="shared" si="6"/>
        <v>0.76118865413435377</v>
      </c>
      <c r="CH27" s="26">
        <f t="shared" si="7"/>
        <v>1.4963779375406026</v>
      </c>
      <c r="CI27" s="27">
        <f t="shared" si="8"/>
        <v>1.0694799554693539</v>
      </c>
      <c r="CJ27" s="28">
        <f t="shared" si="9"/>
        <v>0.75076600423938711</v>
      </c>
      <c r="CK27" s="29">
        <f t="shared" si="10"/>
        <v>0.10572700901567338</v>
      </c>
      <c r="CL27" s="30">
        <f t="shared" si="11"/>
        <v>9.4348848755473232E-3</v>
      </c>
      <c r="CM27" s="28">
        <f t="shared" si="12"/>
        <v>0.40670015140959459</v>
      </c>
      <c r="CN27" s="29">
        <f t="shared" si="13"/>
        <v>7.5079043516932537E-3</v>
      </c>
      <c r="CO27" s="30">
        <f t="shared" si="14"/>
        <v>1.4942774915509485E-2</v>
      </c>
      <c r="CP27" s="28">
        <f t="shared" si="15"/>
        <v>4.4697631233916256E-2</v>
      </c>
      <c r="CQ27" s="29">
        <f t="shared" si="16"/>
        <v>1.9626814844170073E-3</v>
      </c>
      <c r="CR27" s="30">
        <f t="shared" si="17"/>
        <v>0.7622019963011113</v>
      </c>
    </row>
    <row r="28" spans="1:96" x14ac:dyDescent="0.2">
      <c r="A28" s="18">
        <v>24</v>
      </c>
      <c r="B28" s="31" t="s">
        <v>226</v>
      </c>
      <c r="C28" s="32" t="s">
        <v>227</v>
      </c>
      <c r="D28" s="32" t="s">
        <v>223</v>
      </c>
      <c r="E28" s="33">
        <v>346.05825800000002</v>
      </c>
      <c r="F28" s="34">
        <v>0.23899999999999999</v>
      </c>
      <c r="G28" s="34" t="s">
        <v>194</v>
      </c>
      <c r="H28" s="35">
        <v>1088839.75</v>
      </c>
      <c r="I28" s="35">
        <v>747001</v>
      </c>
      <c r="J28" s="35">
        <v>584615.06000000006</v>
      </c>
      <c r="K28" s="35">
        <v>533887.31000000006</v>
      </c>
      <c r="L28" s="35">
        <v>671924.06</v>
      </c>
      <c r="M28" s="35">
        <v>756429.81</v>
      </c>
      <c r="N28" s="35">
        <v>1147773</v>
      </c>
      <c r="O28" s="35">
        <v>421531.66</v>
      </c>
      <c r="P28" s="35">
        <v>497960.78</v>
      </c>
      <c r="Q28" s="35">
        <v>423532.47</v>
      </c>
      <c r="R28" s="35">
        <v>304993.75</v>
      </c>
      <c r="S28" s="35">
        <v>370831.78</v>
      </c>
      <c r="T28" s="35">
        <v>3783309.25</v>
      </c>
      <c r="U28" s="35">
        <v>2116137</v>
      </c>
      <c r="V28" s="35">
        <v>2799920.25</v>
      </c>
      <c r="W28" s="35">
        <v>2411943</v>
      </c>
      <c r="X28" s="35">
        <v>1396529</v>
      </c>
      <c r="Y28" s="35">
        <v>1358228.5</v>
      </c>
      <c r="Z28" s="35">
        <v>749751.44</v>
      </c>
      <c r="AA28" s="35">
        <v>865968.25</v>
      </c>
      <c r="AB28" s="35">
        <v>669366</v>
      </c>
      <c r="AC28" s="35">
        <v>868015.56</v>
      </c>
      <c r="AD28" s="35">
        <v>811561.19</v>
      </c>
      <c r="AE28" s="35">
        <v>476752.38</v>
      </c>
      <c r="AF28" s="35">
        <v>843753.5</v>
      </c>
      <c r="AG28" s="35">
        <v>1010175.44</v>
      </c>
      <c r="AH28" s="35">
        <v>963212.19</v>
      </c>
      <c r="AI28" s="35">
        <v>2343066.75</v>
      </c>
      <c r="AJ28" s="35">
        <v>880794.81</v>
      </c>
      <c r="AK28" s="35">
        <v>714381.31</v>
      </c>
      <c r="AL28" s="35">
        <v>584963.68999999994</v>
      </c>
      <c r="AM28" s="35">
        <v>311752.71999999997</v>
      </c>
      <c r="AN28" s="35">
        <v>327159.25</v>
      </c>
      <c r="AO28" s="35">
        <v>357066.72</v>
      </c>
      <c r="AP28" s="35">
        <v>395752.03</v>
      </c>
      <c r="AQ28" s="35">
        <v>309580.71999999997</v>
      </c>
      <c r="AR28" s="35">
        <v>1323394.1200000001</v>
      </c>
      <c r="AS28" s="35">
        <v>2382706.75</v>
      </c>
      <c r="AT28" s="35">
        <v>813608.69</v>
      </c>
      <c r="AU28" s="35">
        <v>971632.56</v>
      </c>
      <c r="AV28" s="35">
        <v>1033007.19</v>
      </c>
      <c r="AW28" s="35">
        <v>567550.31000000006</v>
      </c>
      <c r="AX28" s="35">
        <v>876074.56</v>
      </c>
      <c r="AY28" s="35">
        <v>739009.56</v>
      </c>
      <c r="AZ28" s="35">
        <v>726009.69</v>
      </c>
      <c r="BA28" s="35">
        <v>714387.19</v>
      </c>
      <c r="BB28" s="35">
        <v>792610.25</v>
      </c>
      <c r="BC28" s="35">
        <v>735490.19</v>
      </c>
      <c r="BD28" s="35">
        <v>793183.44</v>
      </c>
      <c r="BE28" s="35">
        <v>537977.31000000006</v>
      </c>
      <c r="BF28" s="35">
        <v>1058883.5</v>
      </c>
      <c r="BG28" s="35">
        <v>861134.75</v>
      </c>
      <c r="BH28" s="35">
        <v>766674.5</v>
      </c>
      <c r="BI28" s="35">
        <v>333193.62</v>
      </c>
      <c r="BJ28" s="35">
        <v>292077.09000000003</v>
      </c>
      <c r="BK28" s="35">
        <v>400283.53</v>
      </c>
      <c r="BL28" s="35">
        <v>310385.65999999997</v>
      </c>
      <c r="BM28" s="35">
        <v>458763.16</v>
      </c>
      <c r="BN28" s="35">
        <v>451822.5</v>
      </c>
      <c r="BO28" s="35">
        <v>902246.19</v>
      </c>
      <c r="BP28" s="35">
        <v>810157.06</v>
      </c>
      <c r="BQ28" s="35">
        <v>1027479.31</v>
      </c>
      <c r="BR28" s="35">
        <v>919359.81</v>
      </c>
      <c r="BS28" s="35">
        <v>1050736.8799999999</v>
      </c>
      <c r="BT28" s="35">
        <v>666789.06000000006</v>
      </c>
      <c r="BU28" s="35">
        <v>573312.18999999994</v>
      </c>
      <c r="BV28" s="35">
        <v>796969.94</v>
      </c>
      <c r="BW28" s="35">
        <v>832365.94</v>
      </c>
      <c r="BX28" s="35">
        <v>1391111.38</v>
      </c>
      <c r="BY28" s="35">
        <v>1025335.81</v>
      </c>
      <c r="BZ28" s="35">
        <v>801273.81</v>
      </c>
      <c r="CA28" s="25">
        <f t="shared" si="0"/>
        <v>1.679073823663537</v>
      </c>
      <c r="CB28" s="26">
        <f t="shared" si="1"/>
        <v>3.1912044741813212</v>
      </c>
      <c r="CC28" s="27">
        <f t="shared" si="2"/>
        <v>1.8475670361254122</v>
      </c>
      <c r="CD28" s="25">
        <f t="shared" si="3"/>
        <v>2.6950263229558504</v>
      </c>
      <c r="CE28" s="26">
        <f t="shared" si="4"/>
        <v>1.1203940006735331</v>
      </c>
      <c r="CF28" s="27">
        <f t="shared" si="5"/>
        <v>2.1411336520886515</v>
      </c>
      <c r="CG28" s="25">
        <f t="shared" si="6"/>
        <v>2.1266619416842092</v>
      </c>
      <c r="CH28" s="26">
        <f t="shared" si="7"/>
        <v>1.1678024987326732</v>
      </c>
      <c r="CI28" s="27">
        <f t="shared" si="8"/>
        <v>2.2272537733452227</v>
      </c>
      <c r="CJ28" s="28">
        <f t="shared" si="9"/>
        <v>0.20623172692648892</v>
      </c>
      <c r="CK28" s="29">
        <f t="shared" si="10"/>
        <v>5.587035919852705E-3</v>
      </c>
      <c r="CL28" s="30">
        <f t="shared" si="11"/>
        <v>0.1870004520910456</v>
      </c>
      <c r="CM28" s="28">
        <f t="shared" si="12"/>
        <v>1.4020810614378857E-2</v>
      </c>
      <c r="CN28" s="29">
        <f t="shared" si="13"/>
        <v>0.64298280091611282</v>
      </c>
      <c r="CO28" s="30">
        <f t="shared" si="14"/>
        <v>7.6611328190361351E-3</v>
      </c>
      <c r="CP28" s="28">
        <f t="shared" si="15"/>
        <v>2.4808439556280222E-4</v>
      </c>
      <c r="CQ28" s="29">
        <f t="shared" si="16"/>
        <v>0.32198230396135757</v>
      </c>
      <c r="CR28" s="30">
        <f t="shared" si="17"/>
        <v>6.9514777803972123E-3</v>
      </c>
    </row>
    <row r="29" spans="1:96" x14ac:dyDescent="0.2">
      <c r="A29" s="18">
        <v>25</v>
      </c>
      <c r="B29" s="31" t="s">
        <v>228</v>
      </c>
      <c r="C29" s="32" t="s">
        <v>229</v>
      </c>
      <c r="D29" s="32" t="s">
        <v>223</v>
      </c>
      <c r="E29" s="33">
        <v>266.089294</v>
      </c>
      <c r="F29" s="34">
        <v>0.313</v>
      </c>
      <c r="G29" s="34" t="s">
        <v>194</v>
      </c>
      <c r="H29" s="35">
        <v>1023695.81</v>
      </c>
      <c r="I29" s="35">
        <v>1013513.25</v>
      </c>
      <c r="J29" s="35">
        <v>757885</v>
      </c>
      <c r="K29" s="35">
        <v>854080.44</v>
      </c>
      <c r="L29" s="35">
        <v>929983.19</v>
      </c>
      <c r="M29" s="35">
        <v>1049624</v>
      </c>
      <c r="N29" s="35">
        <v>56067.47</v>
      </c>
      <c r="O29" s="35">
        <v>28838.5</v>
      </c>
      <c r="P29" s="35">
        <v>44562.16</v>
      </c>
      <c r="Q29" s="35">
        <v>76322.34</v>
      </c>
      <c r="R29" s="35">
        <v>47268.55</v>
      </c>
      <c r="S29" s="35">
        <v>75147.14</v>
      </c>
      <c r="T29" s="35">
        <v>281016.96999999997</v>
      </c>
      <c r="U29" s="35">
        <v>416636.41</v>
      </c>
      <c r="V29" s="35">
        <v>352852.47</v>
      </c>
      <c r="W29" s="35">
        <v>365581.75</v>
      </c>
      <c r="X29" s="35">
        <v>524590.75</v>
      </c>
      <c r="Y29" s="35">
        <v>516608.22</v>
      </c>
      <c r="Z29" s="35">
        <v>79574.27</v>
      </c>
      <c r="AA29" s="35">
        <v>98759.49</v>
      </c>
      <c r="AB29" s="35">
        <v>82400.73</v>
      </c>
      <c r="AC29" s="35">
        <v>87014.52</v>
      </c>
      <c r="AD29" s="35">
        <v>92187.53</v>
      </c>
      <c r="AE29" s="35">
        <v>195514.52</v>
      </c>
      <c r="AF29" s="35">
        <v>752575.06</v>
      </c>
      <c r="AG29" s="35">
        <v>712739.69</v>
      </c>
      <c r="AH29" s="35">
        <v>643235.43999999994</v>
      </c>
      <c r="AI29" s="35">
        <v>729939.19</v>
      </c>
      <c r="AJ29" s="35">
        <v>1062232.3799999999</v>
      </c>
      <c r="AK29" s="35">
        <v>1114832.75</v>
      </c>
      <c r="AL29" s="35">
        <v>236481.5</v>
      </c>
      <c r="AM29" s="35">
        <v>200832.19</v>
      </c>
      <c r="AN29" s="35">
        <v>158946.79999999999</v>
      </c>
      <c r="AO29" s="35">
        <v>234835.56</v>
      </c>
      <c r="AP29" s="35">
        <v>263195.62</v>
      </c>
      <c r="AQ29" s="35">
        <v>194434.7</v>
      </c>
      <c r="AR29" s="35">
        <v>483713.5</v>
      </c>
      <c r="AS29" s="35">
        <v>441661.84</v>
      </c>
      <c r="AT29" s="35">
        <v>469888.03</v>
      </c>
      <c r="AU29" s="35">
        <v>374492.84</v>
      </c>
      <c r="AV29" s="35">
        <v>429045.22</v>
      </c>
      <c r="AW29" s="35">
        <v>113368.73</v>
      </c>
      <c r="AX29" s="35">
        <v>142755.62</v>
      </c>
      <c r="AY29" s="35">
        <v>142951.19</v>
      </c>
      <c r="AZ29" s="35">
        <v>144935.01999999999</v>
      </c>
      <c r="BA29" s="35">
        <v>146685.95000000001</v>
      </c>
      <c r="BB29" s="35">
        <v>86973.23</v>
      </c>
      <c r="BC29" s="35">
        <v>1118187.5</v>
      </c>
      <c r="BD29" s="35">
        <v>859742</v>
      </c>
      <c r="BE29" s="35">
        <v>862488.06</v>
      </c>
      <c r="BF29" s="35">
        <v>1015657.5</v>
      </c>
      <c r="BG29" s="35">
        <v>1041295.81</v>
      </c>
      <c r="BH29" s="35">
        <v>812195.81</v>
      </c>
      <c r="BI29" s="35">
        <v>76776.789999999994</v>
      </c>
      <c r="BJ29" s="35">
        <v>82329.070000000007</v>
      </c>
      <c r="BK29" s="35">
        <v>133139.70000000001</v>
      </c>
      <c r="BL29" s="35">
        <v>111385.23</v>
      </c>
      <c r="BM29" s="35">
        <v>126893.66</v>
      </c>
      <c r="BN29" s="35">
        <v>48835.61</v>
      </c>
      <c r="BO29" s="35">
        <v>283523.56</v>
      </c>
      <c r="BP29" s="35">
        <v>162120.51999999999</v>
      </c>
      <c r="BQ29" s="35">
        <v>174456.34</v>
      </c>
      <c r="BR29" s="35">
        <v>204988.12</v>
      </c>
      <c r="BS29" s="35">
        <v>153709.10999999999</v>
      </c>
      <c r="BT29" s="35">
        <v>188356.42</v>
      </c>
      <c r="BU29" s="35">
        <v>59177.64</v>
      </c>
      <c r="BV29" s="35">
        <v>79104.850000000006</v>
      </c>
      <c r="BW29" s="35">
        <v>165630.35999999999</v>
      </c>
      <c r="BX29" s="35">
        <v>51156.08</v>
      </c>
      <c r="BY29" s="35">
        <v>105708.59</v>
      </c>
      <c r="BZ29" s="35">
        <v>219819.94</v>
      </c>
      <c r="CA29" s="25">
        <f t="shared" si="0"/>
        <v>18.807541068448348</v>
      </c>
      <c r="CB29" s="26">
        <f t="shared" si="1"/>
        <v>0.40247985223991456</v>
      </c>
      <c r="CC29" s="27">
        <f t="shared" si="2"/>
        <v>1.7341682987210072</v>
      </c>
      <c r="CD29" s="25">
        <f t="shared" si="3"/>
        <v>3.4028551573991876</v>
      </c>
      <c r="CE29" s="26">
        <f t="shared" si="4"/>
        <v>0.59582812104504224</v>
      </c>
      <c r="CF29" s="27">
        <f t="shared" si="5"/>
        <v>0.6557905881259285</v>
      </c>
      <c r="CG29" s="25">
        <f t="shared" si="6"/>
        <v>9.6954409664129084</v>
      </c>
      <c r="CH29" s="26">
        <f t="shared" si="7"/>
        <v>0.19317606032622944</v>
      </c>
      <c r="CI29" s="27">
        <f t="shared" si="8"/>
        <v>0.95405161105814085</v>
      </c>
      <c r="CJ29" s="28">
        <f t="shared" si="9"/>
        <v>4.0799016980981936E-9</v>
      </c>
      <c r="CK29" s="29">
        <f t="shared" si="10"/>
        <v>1.6488826732995472E-4</v>
      </c>
      <c r="CL29" s="30">
        <f t="shared" si="11"/>
        <v>2.4432610153482449E-2</v>
      </c>
      <c r="CM29" s="28">
        <f t="shared" si="12"/>
        <v>2.091659885305917E-5</v>
      </c>
      <c r="CN29" s="29">
        <f t="shared" si="13"/>
        <v>1.9415961266570252E-3</v>
      </c>
      <c r="CO29" s="30">
        <f t="shared" si="14"/>
        <v>3.8602402066723091E-3</v>
      </c>
      <c r="CP29" s="28">
        <f t="shared" si="15"/>
        <v>1.4370970030515982E-8</v>
      </c>
      <c r="CQ29" s="29">
        <f t="shared" si="16"/>
        <v>9.2348961400637903E-6</v>
      </c>
      <c r="CR29" s="30">
        <f t="shared" si="17"/>
        <v>0.63248046995115281</v>
      </c>
    </row>
    <row r="30" spans="1:96" x14ac:dyDescent="0.2">
      <c r="A30" s="18">
        <v>26</v>
      </c>
      <c r="B30" s="31" t="s">
        <v>230</v>
      </c>
      <c r="C30" s="32" t="s">
        <v>231</v>
      </c>
      <c r="D30" s="32" t="s">
        <v>223</v>
      </c>
      <c r="E30" s="33">
        <v>136.06227100000001</v>
      </c>
      <c r="F30" s="34">
        <v>0.22</v>
      </c>
      <c r="G30" s="34" t="s">
        <v>179</v>
      </c>
      <c r="H30" s="35">
        <v>2481319.75</v>
      </c>
      <c r="I30" s="35">
        <v>1655751.12</v>
      </c>
      <c r="J30" s="35">
        <v>1972701</v>
      </c>
      <c r="K30" s="35">
        <v>1562316</v>
      </c>
      <c r="L30" s="35">
        <v>1777146.12</v>
      </c>
      <c r="M30" s="35">
        <v>1170400.6200000001</v>
      </c>
      <c r="N30" s="35">
        <v>483946.53</v>
      </c>
      <c r="O30" s="35">
        <v>347909.09</v>
      </c>
      <c r="P30" s="35">
        <v>328567.78000000003</v>
      </c>
      <c r="Q30" s="35">
        <v>345267.72</v>
      </c>
      <c r="R30" s="35">
        <v>344097.66</v>
      </c>
      <c r="S30" s="35">
        <v>347055.25</v>
      </c>
      <c r="T30" s="35">
        <v>918873.81</v>
      </c>
      <c r="U30" s="35">
        <v>583223.56000000006</v>
      </c>
      <c r="V30" s="35">
        <v>701568.44</v>
      </c>
      <c r="W30" s="35">
        <v>599404.68999999994</v>
      </c>
      <c r="X30" s="35">
        <v>644448.06000000006</v>
      </c>
      <c r="Y30" s="35">
        <v>797939</v>
      </c>
      <c r="Z30" s="35">
        <v>642131.38</v>
      </c>
      <c r="AA30" s="35">
        <v>756862.81</v>
      </c>
      <c r="AB30" s="35">
        <v>714437.81</v>
      </c>
      <c r="AC30" s="35">
        <v>779903</v>
      </c>
      <c r="AD30" s="35">
        <v>698965.75</v>
      </c>
      <c r="AE30" s="35">
        <v>1085723.8799999999</v>
      </c>
      <c r="AF30" s="35">
        <v>434386.75</v>
      </c>
      <c r="AG30" s="35">
        <v>1195134.1200000001</v>
      </c>
      <c r="AH30" s="35">
        <v>898525.94</v>
      </c>
      <c r="AI30" s="35">
        <v>1310459.75</v>
      </c>
      <c r="AJ30" s="35">
        <v>3470769.25</v>
      </c>
      <c r="AK30" s="35">
        <v>2095943</v>
      </c>
      <c r="AL30" s="35">
        <v>416637</v>
      </c>
      <c r="AM30" s="35">
        <v>308438.34000000003</v>
      </c>
      <c r="AN30" s="35">
        <v>302150.75</v>
      </c>
      <c r="AO30" s="35">
        <v>406372</v>
      </c>
      <c r="AP30" s="35">
        <v>380548.25</v>
      </c>
      <c r="AQ30" s="35">
        <v>431103.16</v>
      </c>
      <c r="AR30" s="35">
        <v>1407511.38</v>
      </c>
      <c r="AS30" s="35">
        <v>645487.81000000006</v>
      </c>
      <c r="AT30" s="35">
        <v>1128130</v>
      </c>
      <c r="AU30" s="35">
        <v>451966.12</v>
      </c>
      <c r="AV30" s="35">
        <v>510733.59</v>
      </c>
      <c r="AW30" s="35">
        <v>900028.75</v>
      </c>
      <c r="AX30" s="35">
        <v>740823.69</v>
      </c>
      <c r="AY30" s="35">
        <v>708053.56</v>
      </c>
      <c r="AZ30" s="35">
        <v>812892.25</v>
      </c>
      <c r="BA30" s="35">
        <v>713427.56</v>
      </c>
      <c r="BB30" s="35">
        <v>646060</v>
      </c>
      <c r="BC30" s="35">
        <v>506095.78</v>
      </c>
      <c r="BD30" s="35">
        <v>505483.09</v>
      </c>
      <c r="BE30" s="35">
        <v>556309.5</v>
      </c>
      <c r="BF30" s="35">
        <v>1002988.31</v>
      </c>
      <c r="BG30" s="35">
        <v>1000533.31</v>
      </c>
      <c r="BH30" s="35">
        <v>532232.56000000006</v>
      </c>
      <c r="BI30" s="35">
        <v>343299.72</v>
      </c>
      <c r="BJ30" s="35">
        <v>292855.5</v>
      </c>
      <c r="BK30" s="35">
        <v>384327.41</v>
      </c>
      <c r="BL30" s="35">
        <v>407527.84</v>
      </c>
      <c r="BM30" s="35">
        <v>346110.62</v>
      </c>
      <c r="BN30" s="35">
        <v>398227.75</v>
      </c>
      <c r="BO30" s="35">
        <v>583686.31000000006</v>
      </c>
      <c r="BP30" s="35">
        <v>853172.5</v>
      </c>
      <c r="BQ30" s="35">
        <v>1502788.12</v>
      </c>
      <c r="BR30" s="35">
        <v>1452856.38</v>
      </c>
      <c r="BS30" s="35">
        <v>928438.44</v>
      </c>
      <c r="BT30" s="35">
        <v>692097.81</v>
      </c>
      <c r="BU30" s="35">
        <v>967811.81</v>
      </c>
      <c r="BV30" s="35">
        <v>2847824</v>
      </c>
      <c r="BW30" s="35">
        <v>2168048.25</v>
      </c>
      <c r="BX30" s="35">
        <v>5841077.5</v>
      </c>
      <c r="BY30" s="35">
        <v>3938566</v>
      </c>
      <c r="BZ30" s="35">
        <v>1393716.12</v>
      </c>
      <c r="CA30" s="25">
        <f t="shared" si="0"/>
        <v>4.9585199231508961</v>
      </c>
      <c r="CB30" s="26">
        <f t="shared" si="1"/>
        <v>0.39209344349614145</v>
      </c>
      <c r="CC30" s="27">
        <f t="shared" si="2"/>
        <v>2.1251651089953003</v>
      </c>
      <c r="CD30" s="25">
        <f t="shared" si="3"/>
        <v>3.1840505692921233</v>
      </c>
      <c r="CE30" s="26">
        <f t="shared" si="4"/>
        <v>0.51523737963167993</v>
      </c>
      <c r="CF30" s="27">
        <f t="shared" si="5"/>
        <v>1.8480287551375123</v>
      </c>
      <c r="CG30" s="25">
        <f t="shared" si="6"/>
        <v>1.4902592900317635</v>
      </c>
      <c r="CH30" s="26">
        <f t="shared" si="7"/>
        <v>1.6366946262048889</v>
      </c>
      <c r="CI30" s="27">
        <f t="shared" si="8"/>
        <v>6.8669374320501904</v>
      </c>
      <c r="CJ30" s="28">
        <f t="shared" si="9"/>
        <v>1.522178279729028E-5</v>
      </c>
      <c r="CK30" s="29">
        <f t="shared" si="10"/>
        <v>1.2260805852993956E-3</v>
      </c>
      <c r="CL30" s="30">
        <f t="shared" si="11"/>
        <v>2.9296993120284352E-3</v>
      </c>
      <c r="CM30" s="28">
        <f t="shared" si="12"/>
        <v>2.2254263234478652E-2</v>
      </c>
      <c r="CN30" s="29">
        <f t="shared" si="13"/>
        <v>0.18613524038381449</v>
      </c>
      <c r="CO30" s="30">
        <f t="shared" si="14"/>
        <v>1.8153221656810027E-4</v>
      </c>
      <c r="CP30" s="28">
        <f t="shared" si="15"/>
        <v>1.0405313041245125E-2</v>
      </c>
      <c r="CQ30" s="29">
        <f t="shared" si="16"/>
        <v>8.2672555974483863E-2</v>
      </c>
      <c r="CR30" s="30">
        <f t="shared" si="17"/>
        <v>1.905292490236183E-2</v>
      </c>
    </row>
    <row r="31" spans="1:96" x14ac:dyDescent="0.2">
      <c r="A31" s="18">
        <v>27</v>
      </c>
      <c r="B31" s="31" t="s">
        <v>232</v>
      </c>
      <c r="C31" s="32" t="s">
        <v>233</v>
      </c>
      <c r="D31" s="32" t="s">
        <v>223</v>
      </c>
      <c r="E31" s="33">
        <v>521.98339799999997</v>
      </c>
      <c r="F31" s="34">
        <v>0.22500000000000001</v>
      </c>
      <c r="G31" s="34" t="s">
        <v>194</v>
      </c>
      <c r="H31" s="35">
        <v>4794.41</v>
      </c>
      <c r="I31" s="35">
        <v>38110.28</v>
      </c>
      <c r="J31" s="35">
        <v>18845.78</v>
      </c>
      <c r="K31" s="35">
        <v>2851.3</v>
      </c>
      <c r="L31" s="35">
        <v>20228.650000000001</v>
      </c>
      <c r="M31" s="35">
        <v>0</v>
      </c>
      <c r="N31" s="35">
        <v>0</v>
      </c>
      <c r="O31" s="35">
        <v>15473.19</v>
      </c>
      <c r="P31" s="35">
        <v>0</v>
      </c>
      <c r="Q31" s="35">
        <v>5966.95</v>
      </c>
      <c r="R31" s="35">
        <v>29852.68</v>
      </c>
      <c r="S31" s="35">
        <v>11522.66</v>
      </c>
      <c r="T31" s="35">
        <v>4004.81</v>
      </c>
      <c r="U31" s="35">
        <v>1004.75</v>
      </c>
      <c r="V31" s="35">
        <v>11995.17</v>
      </c>
      <c r="W31" s="35">
        <v>0</v>
      </c>
      <c r="X31" s="35">
        <v>0</v>
      </c>
      <c r="Y31" s="35">
        <v>0</v>
      </c>
      <c r="Z31" s="35">
        <v>4018.67</v>
      </c>
      <c r="AA31" s="35">
        <v>3952.27</v>
      </c>
      <c r="AB31" s="35">
        <v>31364.080000000002</v>
      </c>
      <c r="AC31" s="35">
        <v>0</v>
      </c>
      <c r="AD31" s="35">
        <v>7237.41</v>
      </c>
      <c r="AE31" s="35">
        <v>0</v>
      </c>
      <c r="AF31" s="35">
        <v>0</v>
      </c>
      <c r="AG31" s="35">
        <v>0</v>
      </c>
      <c r="AH31" s="35">
        <v>23453.360000000001</v>
      </c>
      <c r="AI31" s="35">
        <v>4470.6400000000003</v>
      </c>
      <c r="AJ31" s="35">
        <v>4880.9399999999996</v>
      </c>
      <c r="AK31" s="35">
        <v>0</v>
      </c>
      <c r="AL31" s="35">
        <v>0</v>
      </c>
      <c r="AM31" s="35">
        <v>1607.3</v>
      </c>
      <c r="AN31" s="35">
        <v>6285.69</v>
      </c>
      <c r="AO31" s="35">
        <v>8345.2900000000009</v>
      </c>
      <c r="AP31" s="35">
        <v>26577.33</v>
      </c>
      <c r="AQ31" s="35">
        <v>0</v>
      </c>
      <c r="AR31" s="35">
        <v>0</v>
      </c>
      <c r="AS31" s="35">
        <v>0</v>
      </c>
      <c r="AT31" s="35">
        <v>10159.65</v>
      </c>
      <c r="AU31" s="35">
        <v>0</v>
      </c>
      <c r="AV31" s="35">
        <v>3748.53</v>
      </c>
      <c r="AW31" s="35">
        <v>12206.61</v>
      </c>
      <c r="AX31" s="35">
        <v>0</v>
      </c>
      <c r="AY31" s="35">
        <v>0</v>
      </c>
      <c r="AZ31" s="35">
        <v>5168.37</v>
      </c>
      <c r="BA31" s="35">
        <v>0</v>
      </c>
      <c r="BB31" s="35">
        <v>0</v>
      </c>
      <c r="BC31" s="35">
        <v>11787.18</v>
      </c>
      <c r="BD31" s="35">
        <v>14999.19</v>
      </c>
      <c r="BE31" s="35">
        <v>16073.74</v>
      </c>
      <c r="BF31" s="35">
        <v>0</v>
      </c>
      <c r="BG31" s="35">
        <v>5709.06</v>
      </c>
      <c r="BH31" s="35">
        <v>2025.92</v>
      </c>
      <c r="BI31" s="35">
        <v>4876.46</v>
      </c>
      <c r="BJ31" s="35">
        <v>18387.04</v>
      </c>
      <c r="BK31" s="35">
        <v>16716.87</v>
      </c>
      <c r="BL31" s="35">
        <v>13780.83</v>
      </c>
      <c r="BM31" s="35">
        <v>22295.9</v>
      </c>
      <c r="BN31" s="35">
        <v>28261.91</v>
      </c>
      <c r="BO31" s="35">
        <v>0</v>
      </c>
      <c r="BP31" s="35">
        <v>16157.2</v>
      </c>
      <c r="BQ31" s="35">
        <v>21384.36</v>
      </c>
      <c r="BR31" s="35">
        <v>0</v>
      </c>
      <c r="BS31" s="35">
        <v>17596.62</v>
      </c>
      <c r="BT31" s="35">
        <v>5434.39</v>
      </c>
      <c r="BU31" s="35">
        <v>17215.919999999998</v>
      </c>
      <c r="BV31" s="35">
        <v>15116.33</v>
      </c>
      <c r="BW31" s="35">
        <v>2590.69</v>
      </c>
      <c r="BX31" s="35">
        <v>6257.18</v>
      </c>
      <c r="BY31" s="35">
        <v>0</v>
      </c>
      <c r="BZ31" s="35">
        <v>0</v>
      </c>
      <c r="CA31" s="25">
        <f t="shared" si="0"/>
        <v>1.3516705060890437</v>
      </c>
      <c r="CB31" s="26">
        <f>MEDIAN(T31:Y31)/MEDIAN(H31:M31)</f>
        <v>4.2501773462903646E-2</v>
      </c>
      <c r="CC31" s="27">
        <f t="shared" si="2"/>
        <v>0.45575287270556636</v>
      </c>
      <c r="CD31" s="25">
        <f t="shared" si="3"/>
        <v>0.56640639352133992</v>
      </c>
      <c r="CE31" s="26">
        <f t="shared" si="4"/>
        <v>0</v>
      </c>
      <c r="CF31" s="27">
        <f t="shared" si="5"/>
        <v>0</v>
      </c>
      <c r="CG31" s="25">
        <f t="shared" si="6"/>
        <v>0.49841285486431569</v>
      </c>
      <c r="CH31" s="26">
        <f t="shared" si="7"/>
        <v>1.2340702916740969</v>
      </c>
      <c r="CI31" s="27">
        <f t="shared" si="8"/>
        <v>0.25204799123516441</v>
      </c>
      <c r="CJ31" s="28">
        <f t="shared" si="9"/>
        <v>0.63547066367986749</v>
      </c>
      <c r="CK31" s="29">
        <f t="shared" si="10"/>
        <v>0.11759545561045892</v>
      </c>
      <c r="CL31" s="30">
        <f t="shared" si="11"/>
        <v>0.73876522103679365</v>
      </c>
      <c r="CM31" s="28">
        <f t="shared" si="12"/>
        <v>0.77022102087257727</v>
      </c>
      <c r="CN31" s="29">
        <f t="shared" si="13"/>
        <v>0.56378821636203358</v>
      </c>
      <c r="CO31" s="30">
        <f t="shared" si="14"/>
        <v>0.44886895383933195</v>
      </c>
      <c r="CP31" s="28">
        <f t="shared" si="15"/>
        <v>6.2129465615617302E-2</v>
      </c>
      <c r="CQ31" s="29">
        <f t="shared" si="16"/>
        <v>0.6241665553826532</v>
      </c>
      <c r="CR31" s="30">
        <f t="shared" si="17"/>
        <v>0.13549438279024456</v>
      </c>
    </row>
    <row r="32" spans="1:96" x14ac:dyDescent="0.2">
      <c r="A32" s="18">
        <v>28</v>
      </c>
      <c r="B32" s="31" t="s">
        <v>234</v>
      </c>
      <c r="C32" s="32" t="s">
        <v>235</v>
      </c>
      <c r="D32" s="32" t="s">
        <v>223</v>
      </c>
      <c r="E32" s="33">
        <v>442.01632699999999</v>
      </c>
      <c r="F32" s="34">
        <v>0.23300000000000001</v>
      </c>
      <c r="G32" s="34" t="s">
        <v>194</v>
      </c>
      <c r="H32" s="35">
        <v>27410.240000000002</v>
      </c>
      <c r="I32" s="35">
        <v>12035.7</v>
      </c>
      <c r="J32" s="35">
        <v>28230.98</v>
      </c>
      <c r="K32" s="35">
        <v>31686.83</v>
      </c>
      <c r="L32" s="35">
        <v>12519.76</v>
      </c>
      <c r="M32" s="35">
        <v>0</v>
      </c>
      <c r="N32" s="35">
        <v>17838.97</v>
      </c>
      <c r="O32" s="35">
        <v>23190.38</v>
      </c>
      <c r="P32" s="35">
        <v>7801.92</v>
      </c>
      <c r="Q32" s="35">
        <v>2016.75</v>
      </c>
      <c r="R32" s="35">
        <v>17692.84</v>
      </c>
      <c r="S32" s="35">
        <v>19033.03</v>
      </c>
      <c r="T32" s="35">
        <v>22778.18</v>
      </c>
      <c r="U32" s="35">
        <v>2669.77</v>
      </c>
      <c r="V32" s="35">
        <v>18873.23</v>
      </c>
      <c r="W32" s="35">
        <v>16089.8</v>
      </c>
      <c r="X32" s="35">
        <v>0</v>
      </c>
      <c r="Y32" s="35">
        <v>2535.2199999999998</v>
      </c>
      <c r="Z32" s="35">
        <v>12075.75</v>
      </c>
      <c r="AA32" s="35">
        <v>19703.599999999999</v>
      </c>
      <c r="AB32" s="35">
        <v>17970.16</v>
      </c>
      <c r="AC32" s="35">
        <v>31313.29</v>
      </c>
      <c r="AD32" s="35">
        <v>31094.080000000002</v>
      </c>
      <c r="AE32" s="35">
        <v>11988.29</v>
      </c>
      <c r="AF32" s="35">
        <v>16211.57</v>
      </c>
      <c r="AG32" s="35">
        <v>6888.83</v>
      </c>
      <c r="AH32" s="35">
        <v>50465.68</v>
      </c>
      <c r="AI32" s="35">
        <v>8667.2199999999993</v>
      </c>
      <c r="AJ32" s="35">
        <v>21415.69</v>
      </c>
      <c r="AK32" s="35">
        <v>2589.38</v>
      </c>
      <c r="AL32" s="35">
        <v>32998.92</v>
      </c>
      <c r="AM32" s="35">
        <v>8570.52</v>
      </c>
      <c r="AN32" s="35">
        <v>10218.290000000001</v>
      </c>
      <c r="AO32" s="35">
        <v>18885.14</v>
      </c>
      <c r="AP32" s="35">
        <v>29457.9</v>
      </c>
      <c r="AQ32" s="35">
        <v>21880.01</v>
      </c>
      <c r="AR32" s="35">
        <v>24303.69</v>
      </c>
      <c r="AS32" s="35">
        <v>1639.88</v>
      </c>
      <c r="AT32" s="35">
        <v>28496.71</v>
      </c>
      <c r="AU32" s="35">
        <v>10025.120000000001</v>
      </c>
      <c r="AV32" s="35">
        <v>12397.65</v>
      </c>
      <c r="AW32" s="35">
        <v>13020.9</v>
      </c>
      <c r="AX32" s="35">
        <v>28476.44</v>
      </c>
      <c r="AY32" s="35">
        <v>2137.3200000000002</v>
      </c>
      <c r="AZ32" s="35">
        <v>19264.7</v>
      </c>
      <c r="BA32" s="35">
        <v>19749</v>
      </c>
      <c r="BB32" s="35">
        <v>24062.83</v>
      </c>
      <c r="BC32" s="35">
        <v>15802.65</v>
      </c>
      <c r="BD32" s="35">
        <v>13795.54</v>
      </c>
      <c r="BE32" s="35">
        <v>14817.05</v>
      </c>
      <c r="BF32" s="35">
        <v>0</v>
      </c>
      <c r="BG32" s="35">
        <v>12670.68</v>
      </c>
      <c r="BH32" s="35">
        <v>12540.15</v>
      </c>
      <c r="BI32" s="35">
        <v>8839.1200000000008</v>
      </c>
      <c r="BJ32" s="35">
        <v>18702.689999999999</v>
      </c>
      <c r="BK32" s="35">
        <v>24558.26</v>
      </c>
      <c r="BL32" s="35">
        <v>17256.75</v>
      </c>
      <c r="BM32" s="35">
        <v>26672.94</v>
      </c>
      <c r="BN32" s="35">
        <v>19237.75</v>
      </c>
      <c r="BO32" s="35">
        <v>8570.0400000000009</v>
      </c>
      <c r="BP32" s="35">
        <v>16865.099999999999</v>
      </c>
      <c r="BQ32" s="35">
        <v>25809.15</v>
      </c>
      <c r="BR32" s="35">
        <v>9726.48</v>
      </c>
      <c r="BS32" s="35">
        <v>1368.8</v>
      </c>
      <c r="BT32" s="35">
        <v>5987.83</v>
      </c>
      <c r="BU32" s="35">
        <v>41204.239999999998</v>
      </c>
      <c r="BV32" s="35">
        <v>14258</v>
      </c>
      <c r="BW32" s="35">
        <v>14727.23</v>
      </c>
      <c r="BX32" s="35">
        <v>0</v>
      </c>
      <c r="BY32" s="35">
        <v>8543.9699999999993</v>
      </c>
      <c r="BZ32" s="35">
        <v>0</v>
      </c>
      <c r="CA32" s="25">
        <f t="shared" si="0"/>
        <v>1.1237817606251976</v>
      </c>
      <c r="CB32" s="26">
        <f t="shared" si="1"/>
        <v>0.46981141998497372</v>
      </c>
      <c r="CC32" s="27">
        <f t="shared" si="2"/>
        <v>1.0602826031097206</v>
      </c>
      <c r="CD32" s="25">
        <f t="shared" si="3"/>
        <v>0.61029555882904896</v>
      </c>
      <c r="CE32" s="26">
        <f t="shared" si="4"/>
        <v>0.99664412939696823</v>
      </c>
      <c r="CF32" s="27">
        <f t="shared" si="5"/>
        <v>0.95703560516764941</v>
      </c>
      <c r="CG32" s="25">
        <f t="shared" si="6"/>
        <v>0.69757282730511294</v>
      </c>
      <c r="CH32" s="26">
        <f t="shared" si="7"/>
        <v>0.69131594916085481</v>
      </c>
      <c r="CI32" s="27">
        <f t="shared" si="8"/>
        <v>0.6009938208412976</v>
      </c>
      <c r="CJ32" s="28">
        <f t="shared" si="9"/>
        <v>0.51589795287128526</v>
      </c>
      <c r="CK32" s="29">
        <f t="shared" si="10"/>
        <v>2.6031904973477345E-2</v>
      </c>
      <c r="CL32" s="30">
        <f t="shared" si="11"/>
        <v>0.34232310262348536</v>
      </c>
      <c r="CM32" s="28">
        <f t="shared" si="12"/>
        <v>0.75442807379600052</v>
      </c>
      <c r="CN32" s="29">
        <f t="shared" si="13"/>
        <v>0.80153554082112077</v>
      </c>
      <c r="CO32" s="30">
        <f t="shared" si="14"/>
        <v>0.66465505457399043</v>
      </c>
      <c r="CP32" s="28">
        <f t="shared" si="15"/>
        <v>5.4264983114402809E-2</v>
      </c>
      <c r="CQ32" s="29">
        <f t="shared" si="16"/>
        <v>0.95748133025858861</v>
      </c>
      <c r="CR32" s="30">
        <f t="shared" si="17"/>
        <v>0.48285499936896803</v>
      </c>
    </row>
    <row r="33" spans="1:96" x14ac:dyDescent="0.2">
      <c r="A33" s="18">
        <v>29</v>
      </c>
      <c r="B33" s="31" t="s">
        <v>236</v>
      </c>
      <c r="C33" s="32" t="s">
        <v>237</v>
      </c>
      <c r="D33" s="32" t="s">
        <v>223</v>
      </c>
      <c r="E33" s="33">
        <v>362.04965199999998</v>
      </c>
      <c r="F33" s="34">
        <v>0.23599999999999999</v>
      </c>
      <c r="G33" s="34" t="s">
        <v>194</v>
      </c>
      <c r="H33" s="35">
        <v>28197.78</v>
      </c>
      <c r="I33" s="35">
        <v>35286.97</v>
      </c>
      <c r="J33" s="35">
        <v>45944.56</v>
      </c>
      <c r="K33" s="35">
        <v>31543.62</v>
      </c>
      <c r="L33" s="35">
        <v>20331.61</v>
      </c>
      <c r="M33" s="35">
        <v>52012.47</v>
      </c>
      <c r="N33" s="35">
        <v>0</v>
      </c>
      <c r="O33" s="35">
        <v>0</v>
      </c>
      <c r="P33" s="35">
        <v>0</v>
      </c>
      <c r="Q33" s="35">
        <v>6080.39</v>
      </c>
      <c r="R33" s="35">
        <v>0</v>
      </c>
      <c r="S33" s="35">
        <v>6410.17</v>
      </c>
      <c r="T33" s="35">
        <v>100917.16</v>
      </c>
      <c r="U33" s="35">
        <v>118595.53</v>
      </c>
      <c r="V33" s="35">
        <v>82445.710000000006</v>
      </c>
      <c r="W33" s="35">
        <v>50491.28</v>
      </c>
      <c r="X33" s="35">
        <v>46221.05</v>
      </c>
      <c r="Y33" s="35">
        <v>41892.449999999997</v>
      </c>
      <c r="Z33" s="35">
        <v>61767.18</v>
      </c>
      <c r="AA33" s="35">
        <v>73805.039999999994</v>
      </c>
      <c r="AB33" s="35">
        <v>67590.84</v>
      </c>
      <c r="AC33" s="35">
        <v>89520.9</v>
      </c>
      <c r="AD33" s="35">
        <v>78608.990000000005</v>
      </c>
      <c r="AE33" s="35">
        <v>38478.49</v>
      </c>
      <c r="AF33" s="35">
        <v>12052.29</v>
      </c>
      <c r="AG33" s="35">
        <v>74273.440000000002</v>
      </c>
      <c r="AH33" s="35">
        <v>72376.759999999995</v>
      </c>
      <c r="AI33" s="35">
        <v>81490.149999999994</v>
      </c>
      <c r="AJ33" s="35">
        <v>61896.480000000003</v>
      </c>
      <c r="AK33" s="35">
        <v>40923.360000000001</v>
      </c>
      <c r="AL33" s="35">
        <v>0</v>
      </c>
      <c r="AM33" s="35">
        <v>3793.73</v>
      </c>
      <c r="AN33" s="35">
        <v>0</v>
      </c>
      <c r="AO33" s="35">
        <v>19338.23</v>
      </c>
      <c r="AP33" s="35">
        <v>2379.5</v>
      </c>
      <c r="AQ33" s="35">
        <v>0</v>
      </c>
      <c r="AR33" s="35">
        <v>277017.78000000003</v>
      </c>
      <c r="AS33" s="35">
        <v>174454.75</v>
      </c>
      <c r="AT33" s="35">
        <v>234568.67</v>
      </c>
      <c r="AU33" s="35">
        <v>153038.48000000001</v>
      </c>
      <c r="AV33" s="35">
        <v>283560.88</v>
      </c>
      <c r="AW33" s="35">
        <v>167075.19</v>
      </c>
      <c r="AX33" s="35">
        <v>250167.08</v>
      </c>
      <c r="AY33" s="35">
        <v>241747.06</v>
      </c>
      <c r="AZ33" s="35">
        <v>51407.89</v>
      </c>
      <c r="BA33" s="35">
        <v>104460.68</v>
      </c>
      <c r="BB33" s="35">
        <v>149486.76999999999</v>
      </c>
      <c r="BC33" s="35">
        <v>60734.62</v>
      </c>
      <c r="BD33" s="35">
        <v>24564.55</v>
      </c>
      <c r="BE33" s="35">
        <v>46245.919999999998</v>
      </c>
      <c r="BF33" s="35">
        <v>74297.73</v>
      </c>
      <c r="BG33" s="35">
        <v>43703.87</v>
      </c>
      <c r="BH33" s="35">
        <v>25757.48</v>
      </c>
      <c r="BI33" s="35">
        <v>5398.91</v>
      </c>
      <c r="BJ33" s="35">
        <v>0</v>
      </c>
      <c r="BK33" s="35">
        <v>0</v>
      </c>
      <c r="BL33" s="35">
        <v>4008.42</v>
      </c>
      <c r="BM33" s="35">
        <v>0</v>
      </c>
      <c r="BN33" s="35">
        <v>0</v>
      </c>
      <c r="BO33" s="35">
        <v>128952.54</v>
      </c>
      <c r="BP33" s="35">
        <v>143271.45000000001</v>
      </c>
      <c r="BQ33" s="35">
        <v>558746.43999999994</v>
      </c>
      <c r="BR33" s="35">
        <v>327606.34000000003</v>
      </c>
      <c r="BS33" s="35">
        <v>364956.88</v>
      </c>
      <c r="BT33" s="35">
        <v>122564.79</v>
      </c>
      <c r="BU33" s="35">
        <v>337265.66</v>
      </c>
      <c r="BV33" s="35">
        <v>228123.89</v>
      </c>
      <c r="BW33" s="35">
        <v>268971.03000000003</v>
      </c>
      <c r="BX33" s="35">
        <v>506210.5</v>
      </c>
      <c r="BY33" s="35">
        <v>434506.47</v>
      </c>
      <c r="BZ33" s="35">
        <v>294904.44</v>
      </c>
      <c r="CA33" s="25" t="e">
        <f t="shared" si="0"/>
        <v>#DIV/0!</v>
      </c>
      <c r="CB33" s="26">
        <f t="shared" si="1"/>
        <v>1.9891637946036389</v>
      </c>
      <c r="CC33" s="27" t="e">
        <f t="shared" si="2"/>
        <v>#DIV/0!</v>
      </c>
      <c r="CD33" s="25">
        <f t="shared" si="3"/>
        <v>56.429182601386842</v>
      </c>
      <c r="CE33" s="26">
        <f t="shared" si="4"/>
        <v>3.4939004972249128</v>
      </c>
      <c r="CF33" s="27">
        <f t="shared" si="5"/>
        <v>133.03717587728514</v>
      </c>
      <c r="CG33" s="25" t="e">
        <f t="shared" si="6"/>
        <v>#DIV/0!</v>
      </c>
      <c r="CH33" s="26">
        <f t="shared" si="7"/>
        <v>5.2348959347209147</v>
      </c>
      <c r="CI33" s="27" t="e">
        <f t="shared" si="8"/>
        <v>#DIV/0!</v>
      </c>
      <c r="CJ33" s="28">
        <f t="shared" si="9"/>
        <v>4.9076902887625141E-5</v>
      </c>
      <c r="CK33" s="29">
        <f t="shared" si="10"/>
        <v>4.4926527339177631E-2</v>
      </c>
      <c r="CL33" s="30">
        <f t="shared" si="11"/>
        <v>3.1325086902490916E-4</v>
      </c>
      <c r="CM33" s="28">
        <f t="shared" si="12"/>
        <v>7.7981836313761963E-4</v>
      </c>
      <c r="CN33" s="29">
        <f t="shared" si="13"/>
        <v>1.4326287933964197E-4</v>
      </c>
      <c r="CO33" s="30">
        <f t="shared" si="14"/>
        <v>5.5752661301341896E-3</v>
      </c>
      <c r="CP33" s="28">
        <f t="shared" si="15"/>
        <v>2.4911392754345998E-4</v>
      </c>
      <c r="CQ33" s="29">
        <f t="shared" si="16"/>
        <v>2.17939130617349E-2</v>
      </c>
      <c r="CR33" s="30">
        <f t="shared" si="17"/>
        <v>4.8345779428018011E-4</v>
      </c>
    </row>
    <row r="34" spans="1:96" x14ac:dyDescent="0.2">
      <c r="A34" s="18">
        <v>30</v>
      </c>
      <c r="B34" s="31" t="s">
        <v>238</v>
      </c>
      <c r="C34" s="32" t="s">
        <v>239</v>
      </c>
      <c r="D34" s="32" t="s">
        <v>223</v>
      </c>
      <c r="E34" s="33">
        <v>282.08349600000003</v>
      </c>
      <c r="F34" s="34">
        <v>0.33300000000000002</v>
      </c>
      <c r="G34" s="34" t="s">
        <v>194</v>
      </c>
      <c r="H34" s="35">
        <v>227961.23</v>
      </c>
      <c r="I34" s="35">
        <v>257445.3</v>
      </c>
      <c r="J34" s="35">
        <v>212832.52</v>
      </c>
      <c r="K34" s="35">
        <v>250096.17</v>
      </c>
      <c r="L34" s="35">
        <v>269338.53000000003</v>
      </c>
      <c r="M34" s="35">
        <v>219101.5</v>
      </c>
      <c r="N34" s="35">
        <v>108966.76</v>
      </c>
      <c r="O34" s="35">
        <v>50827.27</v>
      </c>
      <c r="P34" s="35">
        <v>99758.3</v>
      </c>
      <c r="Q34" s="35">
        <v>70376.47</v>
      </c>
      <c r="R34" s="35">
        <v>84252.01</v>
      </c>
      <c r="S34" s="35">
        <v>90699.9</v>
      </c>
      <c r="T34" s="35">
        <v>149961.88</v>
      </c>
      <c r="U34" s="35">
        <v>125459.73</v>
      </c>
      <c r="V34" s="35">
        <v>139919.04999999999</v>
      </c>
      <c r="W34" s="35">
        <v>108025.12</v>
      </c>
      <c r="X34" s="35">
        <v>222076.06</v>
      </c>
      <c r="Y34" s="35">
        <v>164113.57999999999</v>
      </c>
      <c r="Z34" s="35">
        <v>94799.57</v>
      </c>
      <c r="AA34" s="35">
        <v>119379.82</v>
      </c>
      <c r="AB34" s="35">
        <v>123891.81</v>
      </c>
      <c r="AC34" s="35">
        <v>124937.62</v>
      </c>
      <c r="AD34" s="35">
        <v>136239.67000000001</v>
      </c>
      <c r="AE34" s="35">
        <v>114054.88</v>
      </c>
      <c r="AF34" s="35">
        <v>513878.72</v>
      </c>
      <c r="AG34" s="35">
        <v>542091.81000000006</v>
      </c>
      <c r="AH34" s="35">
        <v>475276.5</v>
      </c>
      <c r="AI34" s="35">
        <v>511622</v>
      </c>
      <c r="AJ34" s="35">
        <v>678983.31</v>
      </c>
      <c r="AK34" s="35">
        <v>697506.31</v>
      </c>
      <c r="AL34" s="35">
        <v>572181.06000000006</v>
      </c>
      <c r="AM34" s="35">
        <v>667526.68999999994</v>
      </c>
      <c r="AN34" s="35">
        <v>681268.81</v>
      </c>
      <c r="AO34" s="35">
        <v>736777.75</v>
      </c>
      <c r="AP34" s="35">
        <v>858845.31</v>
      </c>
      <c r="AQ34" s="35">
        <v>625663.93999999994</v>
      </c>
      <c r="AR34" s="35">
        <v>618085.43999999994</v>
      </c>
      <c r="AS34" s="35">
        <v>604169.68999999994</v>
      </c>
      <c r="AT34" s="35">
        <v>685125.56</v>
      </c>
      <c r="AU34" s="35">
        <v>592286.93999999994</v>
      </c>
      <c r="AV34" s="35">
        <v>607132.31000000006</v>
      </c>
      <c r="AW34" s="35">
        <v>645961.56000000006</v>
      </c>
      <c r="AX34" s="35">
        <v>723246.19</v>
      </c>
      <c r="AY34" s="35">
        <v>747128.5</v>
      </c>
      <c r="AZ34" s="35">
        <v>654512.56000000006</v>
      </c>
      <c r="BA34" s="35">
        <v>516221</v>
      </c>
      <c r="BB34" s="35">
        <v>600539.75</v>
      </c>
      <c r="BC34" s="35">
        <v>180863</v>
      </c>
      <c r="BD34" s="35">
        <v>155044.76999999999</v>
      </c>
      <c r="BE34" s="35">
        <v>134567.42000000001</v>
      </c>
      <c r="BF34" s="35">
        <v>167821.8</v>
      </c>
      <c r="BG34" s="35">
        <v>174308.36</v>
      </c>
      <c r="BH34" s="35">
        <v>149491.75</v>
      </c>
      <c r="BI34" s="35">
        <v>18407.12</v>
      </c>
      <c r="BJ34" s="35">
        <v>16864.759999999998</v>
      </c>
      <c r="BK34" s="35">
        <v>22957.57</v>
      </c>
      <c r="BL34" s="35">
        <v>35293.980000000003</v>
      </c>
      <c r="BM34" s="35">
        <v>22934.2</v>
      </c>
      <c r="BN34" s="35">
        <v>20986.89</v>
      </c>
      <c r="BO34" s="35">
        <v>41282.160000000003</v>
      </c>
      <c r="BP34" s="35">
        <v>37513.699999999997</v>
      </c>
      <c r="BQ34" s="35">
        <v>46519.53</v>
      </c>
      <c r="BR34" s="35">
        <v>56879.11</v>
      </c>
      <c r="BS34" s="35">
        <v>131057.81</v>
      </c>
      <c r="BT34" s="35">
        <v>95366.04</v>
      </c>
      <c r="BU34" s="35">
        <v>58121.99</v>
      </c>
      <c r="BV34" s="35">
        <v>113012.18</v>
      </c>
      <c r="BW34" s="35">
        <v>131258.45000000001</v>
      </c>
      <c r="BX34" s="35">
        <v>197743.92</v>
      </c>
      <c r="BY34" s="35">
        <v>198733.86</v>
      </c>
      <c r="BZ34" s="35">
        <v>28818.9</v>
      </c>
      <c r="CA34" s="25">
        <f t="shared" si="0"/>
        <v>2.7325074644798111</v>
      </c>
      <c r="CB34" s="26">
        <f t="shared" si="1"/>
        <v>0.60637264479119035</v>
      </c>
      <c r="CC34" s="27">
        <f t="shared" si="2"/>
        <v>1.3905057109693746</v>
      </c>
      <c r="CD34" s="25">
        <f t="shared" si="3"/>
        <v>0.78289891239998954</v>
      </c>
      <c r="CE34" s="26">
        <f t="shared" si="4"/>
        <v>1.1499038898367742</v>
      </c>
      <c r="CF34" s="27">
        <f t="shared" si="5"/>
        <v>0.96417442080730553</v>
      </c>
      <c r="CG34" s="25">
        <f t="shared" si="6"/>
        <v>7.3510600488284776</v>
      </c>
      <c r="CH34" s="26">
        <f t="shared" si="7"/>
        <v>0.32025192326353275</v>
      </c>
      <c r="CI34" s="27">
        <f t="shared" si="8"/>
        <v>5.5615794143542434</v>
      </c>
      <c r="CJ34" s="28">
        <f t="shared" si="9"/>
        <v>2.324606540856084E-7</v>
      </c>
      <c r="CK34" s="29">
        <f t="shared" si="10"/>
        <v>2.9355674360231126E-3</v>
      </c>
      <c r="CL34" s="30">
        <f t="shared" si="11"/>
        <v>3.597044573044305E-2</v>
      </c>
      <c r="CM34" s="28">
        <f t="shared" si="12"/>
        <v>5.6548883237815491E-2</v>
      </c>
      <c r="CN34" s="29">
        <f t="shared" si="13"/>
        <v>0.28297411182969057</v>
      </c>
      <c r="CO34" s="30">
        <f t="shared" si="14"/>
        <v>0.5427906492814023</v>
      </c>
      <c r="CP34" s="28">
        <f t="shared" si="15"/>
        <v>5.1626048613352284E-9</v>
      </c>
      <c r="CQ34" s="29">
        <f t="shared" si="16"/>
        <v>1.8517633095024454E-3</v>
      </c>
      <c r="CR34" s="30">
        <f t="shared" si="17"/>
        <v>1.4813822312240644E-2</v>
      </c>
    </row>
    <row r="35" spans="1:96" x14ac:dyDescent="0.2">
      <c r="A35" s="18">
        <v>31</v>
      </c>
      <c r="B35" s="31" t="s">
        <v>240</v>
      </c>
      <c r="C35" s="32" t="s">
        <v>241</v>
      </c>
      <c r="D35" s="32" t="s">
        <v>223</v>
      </c>
      <c r="E35" s="33">
        <v>152.05555699999999</v>
      </c>
      <c r="F35" s="34">
        <v>0.308</v>
      </c>
      <c r="G35" s="34" t="s">
        <v>179</v>
      </c>
      <c r="H35" s="35">
        <v>3671544.25</v>
      </c>
      <c r="I35" s="35">
        <v>3643241.25</v>
      </c>
      <c r="J35" s="35">
        <v>3616661</v>
      </c>
      <c r="K35" s="35">
        <v>3517421</v>
      </c>
      <c r="L35" s="35">
        <v>3425187.75</v>
      </c>
      <c r="M35" s="35">
        <v>3079496.75</v>
      </c>
      <c r="N35" s="35">
        <v>915281.25</v>
      </c>
      <c r="O35" s="35">
        <v>863392.81</v>
      </c>
      <c r="P35" s="35">
        <v>1107523</v>
      </c>
      <c r="Q35" s="35">
        <v>748914.5</v>
      </c>
      <c r="R35" s="35">
        <v>952918.69</v>
      </c>
      <c r="S35" s="35">
        <v>746702.69</v>
      </c>
      <c r="T35" s="35">
        <v>2384682.75</v>
      </c>
      <c r="U35" s="35">
        <v>2152942.75</v>
      </c>
      <c r="V35" s="35">
        <v>1954862.12</v>
      </c>
      <c r="W35" s="35">
        <v>1877328.12</v>
      </c>
      <c r="X35" s="35">
        <v>2431065</v>
      </c>
      <c r="Y35" s="35">
        <v>2375695.25</v>
      </c>
      <c r="Z35" s="35">
        <v>1215054.5</v>
      </c>
      <c r="AA35" s="35">
        <v>1212899.6200000001</v>
      </c>
      <c r="AB35" s="35">
        <v>1598085.38</v>
      </c>
      <c r="AC35" s="35">
        <v>1241083.6200000001</v>
      </c>
      <c r="AD35" s="35">
        <v>1653469.12</v>
      </c>
      <c r="AE35" s="35">
        <v>1218876.3799999999</v>
      </c>
      <c r="AF35" s="35">
        <v>8116173.5</v>
      </c>
      <c r="AG35" s="35">
        <v>10569460</v>
      </c>
      <c r="AH35" s="35">
        <v>9356100</v>
      </c>
      <c r="AI35" s="35">
        <v>10698012</v>
      </c>
      <c r="AJ35" s="35">
        <v>10279576</v>
      </c>
      <c r="AK35" s="35">
        <v>10920955</v>
      </c>
      <c r="AL35" s="35">
        <v>6384530</v>
      </c>
      <c r="AM35" s="35">
        <v>7581122</v>
      </c>
      <c r="AN35" s="35">
        <v>6260402.5</v>
      </c>
      <c r="AO35" s="35">
        <v>7300426.5</v>
      </c>
      <c r="AP35" s="35">
        <v>6956390.5</v>
      </c>
      <c r="AQ35" s="35">
        <v>7679426.5</v>
      </c>
      <c r="AR35" s="35">
        <v>8840397</v>
      </c>
      <c r="AS35" s="35">
        <v>11666191</v>
      </c>
      <c r="AT35" s="35">
        <v>13025273</v>
      </c>
      <c r="AU35" s="35">
        <v>11943296</v>
      </c>
      <c r="AV35" s="35">
        <v>9659317</v>
      </c>
      <c r="AW35" s="35">
        <v>7869912</v>
      </c>
      <c r="AX35" s="35">
        <v>6326434</v>
      </c>
      <c r="AY35" s="35">
        <v>7673188</v>
      </c>
      <c r="AZ35" s="35">
        <v>6710527.5</v>
      </c>
      <c r="BA35" s="35">
        <v>7776609.5</v>
      </c>
      <c r="BB35" s="35">
        <v>8578517</v>
      </c>
      <c r="BC35" s="35">
        <v>2158885</v>
      </c>
      <c r="BD35" s="35">
        <v>2371968</v>
      </c>
      <c r="BE35" s="35">
        <v>2222594.25</v>
      </c>
      <c r="BF35" s="35">
        <v>2146149.75</v>
      </c>
      <c r="BG35" s="35">
        <v>2058413.12</v>
      </c>
      <c r="BH35" s="35">
        <v>1715020.88</v>
      </c>
      <c r="BI35" s="35">
        <v>116676.81</v>
      </c>
      <c r="BJ35" s="35">
        <v>316261.09000000003</v>
      </c>
      <c r="BK35" s="35">
        <v>301371</v>
      </c>
      <c r="BL35" s="35">
        <v>395904.91</v>
      </c>
      <c r="BM35" s="35">
        <v>332837.88</v>
      </c>
      <c r="BN35" s="35">
        <v>339947.91</v>
      </c>
      <c r="BO35" s="35">
        <v>899841.44</v>
      </c>
      <c r="BP35" s="35">
        <v>1094918.5</v>
      </c>
      <c r="BQ35" s="35">
        <v>1538592.62</v>
      </c>
      <c r="BR35" s="35">
        <v>2435593</v>
      </c>
      <c r="BS35" s="35">
        <v>1706736</v>
      </c>
      <c r="BT35" s="35">
        <v>1684277.5</v>
      </c>
      <c r="BU35" s="35">
        <v>933696.75</v>
      </c>
      <c r="BV35" s="35">
        <v>1529958.12</v>
      </c>
      <c r="BW35" s="35">
        <v>1581638.38</v>
      </c>
      <c r="BX35" s="35">
        <v>2927327.25</v>
      </c>
      <c r="BY35" s="35">
        <v>2248039.25</v>
      </c>
      <c r="BZ35" s="35">
        <v>1096921.5</v>
      </c>
      <c r="CA35" s="25">
        <f t="shared" si="0"/>
        <v>4.0108989951762153</v>
      </c>
      <c r="CB35" s="26">
        <f t="shared" si="1"/>
        <v>0.63478917119259348</v>
      </c>
      <c r="CC35" s="27">
        <f t="shared" si="2"/>
        <v>1.3830302332064144</v>
      </c>
      <c r="CD35" s="25">
        <f t="shared" si="3"/>
        <v>1.4623906584478148</v>
      </c>
      <c r="CE35" s="26">
        <f t="shared" si="4"/>
        <v>1.1191108308316988</v>
      </c>
      <c r="CF35" s="27">
        <f t="shared" si="5"/>
        <v>1.0836778994918712</v>
      </c>
      <c r="CG35" s="25">
        <f t="shared" si="6"/>
        <v>6.6323241122998553</v>
      </c>
      <c r="CH35" s="26">
        <f t="shared" si="7"/>
        <v>0.74862813128279626</v>
      </c>
      <c r="CI35" s="27">
        <f t="shared" si="8"/>
        <v>4.7937165883963742</v>
      </c>
      <c r="CJ35" s="28">
        <f t="shared" si="9"/>
        <v>2.9406792384954279E-10</v>
      </c>
      <c r="CK35" s="29">
        <f t="shared" si="10"/>
        <v>4.1494589876766154E-4</v>
      </c>
      <c r="CL35" s="30">
        <f t="shared" si="11"/>
        <v>4.3932525544569347E-4</v>
      </c>
      <c r="CM35" s="28">
        <f t="shared" si="12"/>
        <v>1.4691679818185563E-4</v>
      </c>
      <c r="CN35" s="29">
        <f t="shared" si="13"/>
        <v>0.25178292087976534</v>
      </c>
      <c r="CO35" s="30">
        <f t="shared" si="14"/>
        <v>0.36034453582918713</v>
      </c>
      <c r="CP35" s="28">
        <f t="shared" si="15"/>
        <v>4.7252441743921991E-9</v>
      </c>
      <c r="CQ35" s="29">
        <f t="shared" si="16"/>
        <v>8.9103739997126771E-2</v>
      </c>
      <c r="CR35" s="30">
        <f t="shared" si="17"/>
        <v>3.8508878346904512E-3</v>
      </c>
    </row>
    <row r="36" spans="1:96" x14ac:dyDescent="0.2">
      <c r="A36" s="18">
        <v>32</v>
      </c>
      <c r="B36" s="31" t="s">
        <v>242</v>
      </c>
      <c r="C36" s="32" t="s">
        <v>243</v>
      </c>
      <c r="D36" s="32" t="s">
        <v>223</v>
      </c>
      <c r="E36" s="33">
        <v>481.98052999999999</v>
      </c>
      <c r="F36" s="34">
        <v>0.19500000000000001</v>
      </c>
      <c r="G36" s="34" t="s">
        <v>194</v>
      </c>
      <c r="H36" s="35">
        <v>129601.74</v>
      </c>
      <c r="I36" s="35">
        <v>128427.55</v>
      </c>
      <c r="J36" s="35">
        <v>102783.57</v>
      </c>
      <c r="K36" s="35">
        <v>79189.16</v>
      </c>
      <c r="L36" s="35">
        <v>108432.71</v>
      </c>
      <c r="M36" s="35">
        <v>133193.25</v>
      </c>
      <c r="N36" s="35">
        <v>43431.47</v>
      </c>
      <c r="O36" s="35">
        <v>54216.9</v>
      </c>
      <c r="P36" s="35">
        <v>14923.77</v>
      </c>
      <c r="Q36" s="35">
        <v>27431.66</v>
      </c>
      <c r="R36" s="35">
        <v>42018.13</v>
      </c>
      <c r="S36" s="35">
        <v>30814.62</v>
      </c>
      <c r="T36" s="35">
        <v>85754.52</v>
      </c>
      <c r="U36" s="35">
        <v>27075.88</v>
      </c>
      <c r="V36" s="35">
        <v>67877.320000000007</v>
      </c>
      <c r="W36" s="35">
        <v>46004.12</v>
      </c>
      <c r="X36" s="35">
        <v>31468.89</v>
      </c>
      <c r="Y36" s="35">
        <v>35608.33</v>
      </c>
      <c r="Z36" s="35">
        <v>47593.52</v>
      </c>
      <c r="AA36" s="35">
        <v>45810.45</v>
      </c>
      <c r="AB36" s="35">
        <v>47501.79</v>
      </c>
      <c r="AC36" s="35">
        <v>16053.25</v>
      </c>
      <c r="AD36" s="35">
        <v>55335.92</v>
      </c>
      <c r="AE36" s="35">
        <v>12521.18</v>
      </c>
      <c r="AF36" s="35">
        <v>56542.12</v>
      </c>
      <c r="AG36" s="35">
        <v>59897.36</v>
      </c>
      <c r="AH36" s="35">
        <v>82146.53</v>
      </c>
      <c r="AI36" s="35">
        <v>113925.04</v>
      </c>
      <c r="AJ36" s="35">
        <v>115579.78</v>
      </c>
      <c r="AK36" s="35">
        <v>72217.27</v>
      </c>
      <c r="AL36" s="35">
        <v>17083.96</v>
      </c>
      <c r="AM36" s="35">
        <v>19921.53</v>
      </c>
      <c r="AN36" s="35">
        <v>35706.07</v>
      </c>
      <c r="AO36" s="35">
        <v>36202.730000000003</v>
      </c>
      <c r="AP36" s="35">
        <v>51041.11</v>
      </c>
      <c r="AQ36" s="35">
        <v>48086.99</v>
      </c>
      <c r="AR36" s="35">
        <v>35597.58</v>
      </c>
      <c r="AS36" s="35">
        <v>16308.3</v>
      </c>
      <c r="AT36" s="35">
        <v>61673.26</v>
      </c>
      <c r="AU36" s="35">
        <v>36774.82</v>
      </c>
      <c r="AV36" s="35">
        <v>80938.880000000005</v>
      </c>
      <c r="AW36" s="35">
        <v>18303.32</v>
      </c>
      <c r="AX36" s="35">
        <v>21651.09</v>
      </c>
      <c r="AY36" s="35">
        <v>17120.509999999998</v>
      </c>
      <c r="AZ36" s="35">
        <v>18894.09</v>
      </c>
      <c r="BA36" s="35">
        <v>8875.31</v>
      </c>
      <c r="BB36" s="35">
        <v>20146.060000000001</v>
      </c>
      <c r="BC36" s="35">
        <v>71111.509999999995</v>
      </c>
      <c r="BD36" s="35">
        <v>113336.9</v>
      </c>
      <c r="BE36" s="35">
        <v>119031.71</v>
      </c>
      <c r="BF36" s="35">
        <v>57211.71</v>
      </c>
      <c r="BG36" s="35">
        <v>42237.73</v>
      </c>
      <c r="BH36" s="35">
        <v>74617.37</v>
      </c>
      <c r="BI36" s="35">
        <v>37252.36</v>
      </c>
      <c r="BJ36" s="35">
        <v>62230.64</v>
      </c>
      <c r="BK36" s="35">
        <v>62211.03</v>
      </c>
      <c r="BL36" s="35">
        <v>27221.98</v>
      </c>
      <c r="BM36" s="35">
        <v>66219.48</v>
      </c>
      <c r="BN36" s="35">
        <v>53931.02</v>
      </c>
      <c r="BO36" s="35">
        <v>23609.24</v>
      </c>
      <c r="BP36" s="35">
        <v>70007.31</v>
      </c>
      <c r="BQ36" s="35">
        <v>64423.31</v>
      </c>
      <c r="BR36" s="35">
        <v>37256.730000000003</v>
      </c>
      <c r="BS36" s="35">
        <v>41448.31</v>
      </c>
      <c r="BT36" s="35">
        <v>49970.92</v>
      </c>
      <c r="BU36" s="35">
        <v>39902.32</v>
      </c>
      <c r="BV36" s="35">
        <v>36496.42</v>
      </c>
      <c r="BW36" s="35">
        <v>12036.91</v>
      </c>
      <c r="BX36" s="35">
        <v>17130.66</v>
      </c>
      <c r="BY36" s="35">
        <v>11187.04</v>
      </c>
      <c r="BZ36" s="35">
        <v>8707.5300000000007</v>
      </c>
      <c r="CA36" s="25">
        <f t="shared" si="0"/>
        <v>3.2521119963203367</v>
      </c>
      <c r="CB36" s="26">
        <f t="shared" si="1"/>
        <v>0.3445594883666851</v>
      </c>
      <c r="CC36" s="27">
        <f t="shared" si="2"/>
        <v>1.2811851811170112</v>
      </c>
      <c r="CD36" s="25">
        <f t="shared" si="3"/>
        <v>2.1466607703090581</v>
      </c>
      <c r="CE36" s="26">
        <f t="shared" si="4"/>
        <v>0.47646948313011217</v>
      </c>
      <c r="CF36" s="27">
        <f t="shared" si="5"/>
        <v>0.51728592328059986</v>
      </c>
      <c r="CG36" s="25">
        <f t="shared" si="6"/>
        <v>1.2547469241329907</v>
      </c>
      <c r="CH36" s="26">
        <f t="shared" si="7"/>
        <v>0.62732404174107415</v>
      </c>
      <c r="CI36" s="27">
        <f t="shared" si="8"/>
        <v>0.25113703434716367</v>
      </c>
      <c r="CJ36" s="28">
        <f t="shared" si="9"/>
        <v>1.7979359548340582E-5</v>
      </c>
      <c r="CK36" s="29">
        <f t="shared" si="10"/>
        <v>3.8915900329939868E-3</v>
      </c>
      <c r="CL36" s="30">
        <f t="shared" si="11"/>
        <v>0.80511141446847345</v>
      </c>
      <c r="CM36" s="28">
        <f t="shared" si="12"/>
        <v>2.3343034625465824E-3</v>
      </c>
      <c r="CN36" s="29">
        <f t="shared" si="13"/>
        <v>4.0365854792600783E-2</v>
      </c>
      <c r="CO36" s="30">
        <f t="shared" si="14"/>
        <v>5.5799517793310924E-2</v>
      </c>
      <c r="CP36" s="28">
        <f t="shared" si="15"/>
        <v>7.3766065863120858E-2</v>
      </c>
      <c r="CQ36" s="29">
        <f t="shared" si="16"/>
        <v>1.2064005566411448E-2</v>
      </c>
      <c r="CR36" s="30">
        <f t="shared" si="17"/>
        <v>2.4000930295458939E-2</v>
      </c>
    </row>
    <row r="37" spans="1:96" x14ac:dyDescent="0.2">
      <c r="A37" s="18">
        <v>33</v>
      </c>
      <c r="B37" s="31" t="s">
        <v>244</v>
      </c>
      <c r="C37" s="32" t="s">
        <v>245</v>
      </c>
      <c r="D37" s="32" t="s">
        <v>223</v>
      </c>
      <c r="E37" s="33">
        <v>402.01196299999998</v>
      </c>
      <c r="F37" s="34">
        <v>0.24299999999999999</v>
      </c>
      <c r="G37" s="34" t="s">
        <v>194</v>
      </c>
      <c r="H37" s="35">
        <v>40936.35</v>
      </c>
      <c r="I37" s="35">
        <v>82908.73</v>
      </c>
      <c r="J37" s="35">
        <v>41811.980000000003</v>
      </c>
      <c r="K37" s="35">
        <v>26655.62</v>
      </c>
      <c r="L37" s="35">
        <v>38304.19</v>
      </c>
      <c r="M37" s="35">
        <v>24000.1</v>
      </c>
      <c r="N37" s="35">
        <v>19816.169999999998</v>
      </c>
      <c r="O37" s="35">
        <v>8143.59</v>
      </c>
      <c r="P37" s="35">
        <v>25122.49</v>
      </c>
      <c r="Q37" s="35">
        <v>34598.49</v>
      </c>
      <c r="R37" s="35">
        <v>39516.86</v>
      </c>
      <c r="S37" s="35">
        <v>29189.88</v>
      </c>
      <c r="T37" s="35">
        <v>26166.43</v>
      </c>
      <c r="U37" s="35">
        <v>5700.8</v>
      </c>
      <c r="V37" s="35">
        <v>37932.050000000003</v>
      </c>
      <c r="W37" s="35">
        <v>25087.94</v>
      </c>
      <c r="X37" s="35">
        <v>44811.64</v>
      </c>
      <c r="Y37" s="35">
        <v>20535.02</v>
      </c>
      <c r="Z37" s="35">
        <v>26820.69</v>
      </c>
      <c r="AA37" s="35">
        <v>77241.31</v>
      </c>
      <c r="AB37" s="35">
        <v>34848.53</v>
      </c>
      <c r="AC37" s="35">
        <v>66401.240000000005</v>
      </c>
      <c r="AD37" s="35">
        <v>91463.16</v>
      </c>
      <c r="AE37" s="35">
        <v>0</v>
      </c>
      <c r="AF37" s="35">
        <v>46149.16</v>
      </c>
      <c r="AG37" s="35">
        <v>49672.11</v>
      </c>
      <c r="AH37" s="35">
        <v>50646.23</v>
      </c>
      <c r="AI37" s="35">
        <v>130287.82</v>
      </c>
      <c r="AJ37" s="35">
        <v>60252.02</v>
      </c>
      <c r="AK37" s="35">
        <v>77709.070000000007</v>
      </c>
      <c r="AL37" s="35">
        <v>95283.35</v>
      </c>
      <c r="AM37" s="35">
        <v>78428.98</v>
      </c>
      <c r="AN37" s="35">
        <v>100052.84</v>
      </c>
      <c r="AO37" s="35">
        <v>52862.57</v>
      </c>
      <c r="AP37" s="35">
        <v>42491.21</v>
      </c>
      <c r="AQ37" s="35">
        <v>42040.34</v>
      </c>
      <c r="AR37" s="35">
        <v>17324.8</v>
      </c>
      <c r="AS37" s="35">
        <v>24341.5</v>
      </c>
      <c r="AT37" s="35">
        <v>27135.01</v>
      </c>
      <c r="AU37" s="35">
        <v>22838.05</v>
      </c>
      <c r="AV37" s="35">
        <v>27391.81</v>
      </c>
      <c r="AW37" s="35">
        <v>39778.49</v>
      </c>
      <c r="AX37" s="35">
        <v>74652.490000000005</v>
      </c>
      <c r="AY37" s="35">
        <v>97988.34</v>
      </c>
      <c r="AZ37" s="35">
        <v>64630.64</v>
      </c>
      <c r="BA37" s="35">
        <v>82561.09</v>
      </c>
      <c r="BB37" s="35">
        <v>38799.339999999997</v>
      </c>
      <c r="BC37" s="35">
        <v>68863.839999999997</v>
      </c>
      <c r="BD37" s="35">
        <v>77187.34</v>
      </c>
      <c r="BE37" s="35">
        <v>41949.78</v>
      </c>
      <c r="BF37" s="35">
        <v>46484.32</v>
      </c>
      <c r="BG37" s="35">
        <v>19235.23</v>
      </c>
      <c r="BH37" s="35">
        <v>31788.76</v>
      </c>
      <c r="BI37" s="35">
        <v>68534.880000000005</v>
      </c>
      <c r="BJ37" s="35">
        <v>36367.17</v>
      </c>
      <c r="BK37" s="35">
        <v>45019.38</v>
      </c>
      <c r="BL37" s="35">
        <v>103979.85</v>
      </c>
      <c r="BM37" s="35">
        <v>50457.4</v>
      </c>
      <c r="BN37" s="35">
        <v>46548.36</v>
      </c>
      <c r="BO37" s="35">
        <v>33477.050000000003</v>
      </c>
      <c r="BP37" s="35">
        <v>55407.62</v>
      </c>
      <c r="BQ37" s="35">
        <v>52779.39</v>
      </c>
      <c r="BR37" s="35">
        <v>43117.86</v>
      </c>
      <c r="BS37" s="35">
        <v>52878.06</v>
      </c>
      <c r="BT37" s="35">
        <v>23584.33</v>
      </c>
      <c r="BU37" s="35">
        <v>24519.59</v>
      </c>
      <c r="BV37" s="35">
        <v>29536.3</v>
      </c>
      <c r="BW37" s="35">
        <v>18785.18</v>
      </c>
      <c r="BX37" s="35">
        <v>22779.79</v>
      </c>
      <c r="BY37" s="35">
        <v>95283.1</v>
      </c>
      <c r="BZ37" s="35">
        <v>47894.559999999998</v>
      </c>
      <c r="CA37" s="25">
        <f t="shared" si="0"/>
        <v>1.4589777614197281</v>
      </c>
      <c r="CB37" s="26">
        <f t="shared" si="1"/>
        <v>0.64682004943429194</v>
      </c>
      <c r="CC37" s="27">
        <f t="shared" si="2"/>
        <v>1.8642119649722522</v>
      </c>
      <c r="CD37" s="25">
        <f t="shared" si="3"/>
        <v>0.84467164870854228</v>
      </c>
      <c r="CE37" s="26">
        <f t="shared" si="4"/>
        <v>0.43898799124422611</v>
      </c>
      <c r="CF37" s="27">
        <f t="shared" si="5"/>
        <v>1.0608689591980598</v>
      </c>
      <c r="CG37" s="25">
        <f t="shared" si="6"/>
        <v>0.91163761821978406</v>
      </c>
      <c r="CH37" s="26">
        <f t="shared" si="7"/>
        <v>1.0843922197432889</v>
      </c>
      <c r="CI37" s="27">
        <f t="shared" si="8"/>
        <v>0.55724412653434185</v>
      </c>
      <c r="CJ37" s="28">
        <f t="shared" si="9"/>
        <v>0.12518390719372685</v>
      </c>
      <c r="CK37" s="29">
        <f t="shared" si="10"/>
        <v>0.26729398495860129</v>
      </c>
      <c r="CL37" s="30">
        <f t="shared" si="11"/>
        <v>0.16441119669974782</v>
      </c>
      <c r="CM37" s="28">
        <f t="shared" si="12"/>
        <v>0.97271482165982626</v>
      </c>
      <c r="CN37" s="29">
        <f t="shared" si="13"/>
        <v>1.2503852048626194E-2</v>
      </c>
      <c r="CO37" s="30">
        <f t="shared" si="14"/>
        <v>0.87352986973166646</v>
      </c>
      <c r="CP37" s="28">
        <f t="shared" si="15"/>
        <v>0.43806806924599861</v>
      </c>
      <c r="CQ37" s="29">
        <f t="shared" si="16"/>
        <v>0.70057044926632939</v>
      </c>
      <c r="CR37" s="30">
        <f t="shared" si="17"/>
        <v>0.33434328882720082</v>
      </c>
    </row>
    <row r="38" spans="1:96" x14ac:dyDescent="0.2">
      <c r="A38" s="18">
        <v>34</v>
      </c>
      <c r="B38" s="31" t="s">
        <v>246</v>
      </c>
      <c r="C38" s="32" t="s">
        <v>247</v>
      </c>
      <c r="D38" s="32" t="s">
        <v>223</v>
      </c>
      <c r="E38" s="33">
        <v>322.04589800000002</v>
      </c>
      <c r="F38" s="34">
        <v>0.23300000000000001</v>
      </c>
      <c r="G38" s="34" t="s">
        <v>194</v>
      </c>
      <c r="H38" s="35">
        <v>87492.34</v>
      </c>
      <c r="I38" s="35">
        <v>75563.72</v>
      </c>
      <c r="J38" s="35">
        <v>87088.11</v>
      </c>
      <c r="K38" s="35">
        <v>30752.1</v>
      </c>
      <c r="L38" s="35">
        <v>55018.86</v>
      </c>
      <c r="M38" s="35">
        <v>44025.82</v>
      </c>
      <c r="N38" s="35">
        <v>0</v>
      </c>
      <c r="O38" s="35">
        <v>0</v>
      </c>
      <c r="P38" s="35">
        <v>0</v>
      </c>
      <c r="Q38" s="35">
        <v>5665.96</v>
      </c>
      <c r="R38" s="35">
        <v>11246.67</v>
      </c>
      <c r="S38" s="35">
        <v>0</v>
      </c>
      <c r="T38" s="35">
        <v>99117.66</v>
      </c>
      <c r="U38" s="35">
        <v>23852.6</v>
      </c>
      <c r="V38" s="35">
        <v>41371</v>
      </c>
      <c r="W38" s="35">
        <v>77002.289999999994</v>
      </c>
      <c r="X38" s="35">
        <v>56398.09</v>
      </c>
      <c r="Y38" s="35">
        <v>80267.429999999993</v>
      </c>
      <c r="Z38" s="35">
        <v>41322.300000000003</v>
      </c>
      <c r="AA38" s="35">
        <v>56511.86</v>
      </c>
      <c r="AB38" s="35">
        <v>42407.54</v>
      </c>
      <c r="AC38" s="35">
        <v>106982.03</v>
      </c>
      <c r="AD38" s="35">
        <v>51129.54</v>
      </c>
      <c r="AE38" s="35">
        <v>20323.13</v>
      </c>
      <c r="AF38" s="35">
        <v>53324.77</v>
      </c>
      <c r="AG38" s="35">
        <v>97317.59</v>
      </c>
      <c r="AH38" s="35">
        <v>53330.879999999997</v>
      </c>
      <c r="AI38" s="35">
        <v>58723.19</v>
      </c>
      <c r="AJ38" s="35">
        <v>69992.55</v>
      </c>
      <c r="AK38" s="35">
        <v>93602.71</v>
      </c>
      <c r="AL38" s="35">
        <v>0</v>
      </c>
      <c r="AM38" s="35">
        <v>6025.38</v>
      </c>
      <c r="AN38" s="35">
        <v>7161.97</v>
      </c>
      <c r="AO38" s="35">
        <v>0</v>
      </c>
      <c r="AP38" s="35">
        <v>0</v>
      </c>
      <c r="AQ38" s="35">
        <v>0</v>
      </c>
      <c r="AR38" s="35">
        <v>157156.32999999999</v>
      </c>
      <c r="AS38" s="35">
        <v>127470.52</v>
      </c>
      <c r="AT38" s="35">
        <v>119707.87</v>
      </c>
      <c r="AU38" s="35">
        <v>108384.41</v>
      </c>
      <c r="AV38" s="35">
        <v>156983.23000000001</v>
      </c>
      <c r="AW38" s="35">
        <v>73268.7</v>
      </c>
      <c r="AX38" s="35">
        <v>108937.65</v>
      </c>
      <c r="AY38" s="35">
        <v>142816.73000000001</v>
      </c>
      <c r="AZ38" s="35">
        <v>41350.910000000003</v>
      </c>
      <c r="BA38" s="35">
        <v>29291.32</v>
      </c>
      <c r="BB38" s="35">
        <v>84392.65</v>
      </c>
      <c r="BC38" s="35">
        <v>36898.83</v>
      </c>
      <c r="BD38" s="35">
        <v>47780.160000000003</v>
      </c>
      <c r="BE38" s="35">
        <v>24996.91</v>
      </c>
      <c r="BF38" s="35">
        <v>38173.839999999997</v>
      </c>
      <c r="BG38" s="35">
        <v>30201.65</v>
      </c>
      <c r="BH38" s="35">
        <v>13452.84</v>
      </c>
      <c r="BI38" s="35">
        <v>23570.26</v>
      </c>
      <c r="BJ38" s="35">
        <v>0</v>
      </c>
      <c r="BK38" s="35">
        <v>40107.79</v>
      </c>
      <c r="BL38" s="35">
        <v>7897.36</v>
      </c>
      <c r="BM38" s="35">
        <v>23919.15</v>
      </c>
      <c r="BN38" s="35">
        <v>31622.29</v>
      </c>
      <c r="BO38" s="35">
        <v>87924.03</v>
      </c>
      <c r="BP38" s="35">
        <v>177564.3</v>
      </c>
      <c r="BQ38" s="35">
        <v>424926.22</v>
      </c>
      <c r="BR38" s="35">
        <v>372873.34</v>
      </c>
      <c r="BS38" s="35">
        <v>224581.05</v>
      </c>
      <c r="BT38" s="35">
        <v>203715.8</v>
      </c>
      <c r="BU38" s="35">
        <v>246888.33</v>
      </c>
      <c r="BV38" s="35">
        <v>207489.44</v>
      </c>
      <c r="BW38" s="35">
        <v>165665.59</v>
      </c>
      <c r="BX38" s="35">
        <v>606876.75</v>
      </c>
      <c r="BY38" s="35">
        <v>382943.97</v>
      </c>
      <c r="BZ38" s="35">
        <v>185374.45</v>
      </c>
      <c r="CA38" s="25" t="e">
        <f t="shared" si="0"/>
        <v>#DIV/0!</v>
      </c>
      <c r="CB38" s="26">
        <f t="shared" si="1"/>
        <v>1.0215786822407706</v>
      </c>
      <c r="CC38" s="27" t="e">
        <f t="shared" si="2"/>
        <v>#DIV/0!</v>
      </c>
      <c r="CD38" s="25" t="e">
        <f t="shared" si="3"/>
        <v>#DIV/0!</v>
      </c>
      <c r="CE38" s="26">
        <f t="shared" si="4"/>
        <v>1.9806516281536353</v>
      </c>
      <c r="CF38" s="27" t="e">
        <f t="shared" si="5"/>
        <v>#DIV/0!</v>
      </c>
      <c r="CG38" s="25">
        <f t="shared" si="6"/>
        <v>1.4129566991883034</v>
      </c>
      <c r="CH38" s="26">
        <f t="shared" si="7"/>
        <v>6.382917827115393</v>
      </c>
      <c r="CI38" s="27">
        <f t="shared" si="8"/>
        <v>9.5679809456466192</v>
      </c>
      <c r="CJ38" s="28">
        <f t="shared" si="9"/>
        <v>1.0956385377521019E-4</v>
      </c>
      <c r="CK38" s="29">
        <f t="shared" si="10"/>
        <v>0.98535132575757656</v>
      </c>
      <c r="CL38" s="30">
        <f t="shared" si="11"/>
        <v>6.5556155307652129E-3</v>
      </c>
      <c r="CM38" s="28">
        <f t="shared" si="12"/>
        <v>8.0547929285566253E-6</v>
      </c>
      <c r="CN38" s="29">
        <f t="shared" si="13"/>
        <v>7.8116653802701283E-4</v>
      </c>
      <c r="CO38" s="30">
        <f t="shared" si="14"/>
        <v>4.6757007391340158E-3</v>
      </c>
      <c r="CP38" s="28">
        <f t="shared" si="15"/>
        <v>0.1975199907578597</v>
      </c>
      <c r="CQ38" s="29">
        <f t="shared" si="16"/>
        <v>9.3339342279104825E-3</v>
      </c>
      <c r="CR38" s="30">
        <f t="shared" si="17"/>
        <v>1.1969515512937024E-2</v>
      </c>
    </row>
    <row r="39" spans="1:96" x14ac:dyDescent="0.2">
      <c r="A39" s="18">
        <v>35</v>
      </c>
      <c r="B39" s="31" t="s">
        <v>248</v>
      </c>
      <c r="C39" s="32" t="s">
        <v>249</v>
      </c>
      <c r="D39" s="32" t="s">
        <v>223</v>
      </c>
      <c r="E39" s="33">
        <v>242.078506</v>
      </c>
      <c r="F39" s="34">
        <v>0.25600000000000001</v>
      </c>
      <c r="G39" s="34" t="s">
        <v>194</v>
      </c>
      <c r="H39" s="35">
        <v>5274126.5</v>
      </c>
      <c r="I39" s="35">
        <v>5935654</v>
      </c>
      <c r="J39" s="35">
        <v>4417492.5</v>
      </c>
      <c r="K39" s="35">
        <v>5028224</v>
      </c>
      <c r="L39" s="35">
        <v>4926868</v>
      </c>
      <c r="M39" s="35">
        <v>5410182.5</v>
      </c>
      <c r="N39" s="35">
        <v>4447634.5</v>
      </c>
      <c r="O39" s="35">
        <v>3644880.25</v>
      </c>
      <c r="P39" s="35">
        <v>3579966</v>
      </c>
      <c r="Q39" s="35">
        <v>3890985</v>
      </c>
      <c r="R39" s="35">
        <v>2983538</v>
      </c>
      <c r="S39" s="35">
        <v>3591751.75</v>
      </c>
      <c r="T39" s="35">
        <v>3788337.25</v>
      </c>
      <c r="U39" s="35">
        <v>2561869.25</v>
      </c>
      <c r="V39" s="35">
        <v>4066301.25</v>
      </c>
      <c r="W39" s="35">
        <v>3970799</v>
      </c>
      <c r="X39" s="35">
        <v>4139100.75</v>
      </c>
      <c r="Y39" s="35">
        <v>4338706.5</v>
      </c>
      <c r="Z39" s="35">
        <v>3673834.25</v>
      </c>
      <c r="AA39" s="35">
        <v>3938168.25</v>
      </c>
      <c r="AB39" s="35">
        <v>3134522</v>
      </c>
      <c r="AC39" s="35">
        <v>3811348</v>
      </c>
      <c r="AD39" s="35">
        <v>4748264.5</v>
      </c>
      <c r="AE39" s="35">
        <v>3502814.25</v>
      </c>
      <c r="AF39" s="35">
        <v>8494855</v>
      </c>
      <c r="AG39" s="35">
        <v>6615086</v>
      </c>
      <c r="AH39" s="35">
        <v>8549232</v>
      </c>
      <c r="AI39" s="35">
        <v>6487310.5</v>
      </c>
      <c r="AJ39" s="35">
        <v>6649608.5</v>
      </c>
      <c r="AK39" s="35">
        <v>7476038.5</v>
      </c>
      <c r="AL39" s="35">
        <v>5347517.5</v>
      </c>
      <c r="AM39" s="35">
        <v>3468592</v>
      </c>
      <c r="AN39" s="35">
        <v>4262860.5</v>
      </c>
      <c r="AO39" s="35">
        <v>5098439</v>
      </c>
      <c r="AP39" s="35">
        <v>5559590</v>
      </c>
      <c r="AQ39" s="35">
        <v>3381777.25</v>
      </c>
      <c r="AR39" s="35">
        <v>6954561.5</v>
      </c>
      <c r="AS39" s="35">
        <v>4832249.5</v>
      </c>
      <c r="AT39" s="35">
        <v>7161623.5</v>
      </c>
      <c r="AU39" s="35">
        <v>4294272.5</v>
      </c>
      <c r="AV39" s="35">
        <v>6948872</v>
      </c>
      <c r="AW39" s="35">
        <v>7438865.5</v>
      </c>
      <c r="AX39" s="35">
        <v>7213430</v>
      </c>
      <c r="AY39" s="35">
        <v>6126710</v>
      </c>
      <c r="AZ39" s="35">
        <v>6795244</v>
      </c>
      <c r="BA39" s="35">
        <v>6772806.5</v>
      </c>
      <c r="BB39" s="35">
        <v>7240652.5</v>
      </c>
      <c r="BC39" s="35">
        <v>4204443</v>
      </c>
      <c r="BD39" s="35">
        <v>4406134.5</v>
      </c>
      <c r="BE39" s="35">
        <v>2602195.75</v>
      </c>
      <c r="BF39" s="35">
        <v>4258247</v>
      </c>
      <c r="BG39" s="35">
        <v>4350334.5</v>
      </c>
      <c r="BH39" s="35">
        <v>3633024</v>
      </c>
      <c r="BI39" s="35">
        <v>3604233.25</v>
      </c>
      <c r="BJ39" s="35">
        <v>3437847.25</v>
      </c>
      <c r="BK39" s="35">
        <v>4099744.75</v>
      </c>
      <c r="BL39" s="35">
        <v>3954683</v>
      </c>
      <c r="BM39" s="35">
        <v>3452595</v>
      </c>
      <c r="BN39" s="35">
        <v>3880844.75</v>
      </c>
      <c r="BO39" s="35">
        <v>4975631.5</v>
      </c>
      <c r="BP39" s="35">
        <v>4638612.5</v>
      </c>
      <c r="BQ39" s="35">
        <v>3147703.25</v>
      </c>
      <c r="BR39" s="35">
        <v>3765918.25</v>
      </c>
      <c r="BS39" s="35">
        <v>4543870</v>
      </c>
      <c r="BT39" s="35">
        <v>5085399.5</v>
      </c>
      <c r="BU39" s="35">
        <v>3868789</v>
      </c>
      <c r="BV39" s="35">
        <v>3284300.75</v>
      </c>
      <c r="BW39" s="35">
        <v>3516525.25</v>
      </c>
      <c r="BX39" s="35">
        <v>3277066</v>
      </c>
      <c r="BY39" s="35">
        <v>3391176.75</v>
      </c>
      <c r="BZ39" s="35">
        <v>3267465.25</v>
      </c>
      <c r="CA39" s="25">
        <f t="shared" si="0"/>
        <v>1.4236388557549977</v>
      </c>
      <c r="CB39" s="26">
        <f t="shared" si="1"/>
        <v>0.78012296805471726</v>
      </c>
      <c r="CC39" s="27">
        <f t="shared" si="2"/>
        <v>1.0343461226161563</v>
      </c>
      <c r="CD39" s="25">
        <f t="shared" si="3"/>
        <v>1.508940826003911</v>
      </c>
      <c r="CE39" s="26">
        <f t="shared" si="4"/>
        <v>0.98386601335853852</v>
      </c>
      <c r="CF39" s="27">
        <f t="shared" si="5"/>
        <v>1.4964454454213327</v>
      </c>
      <c r="CG39" s="25">
        <f t="shared" si="6"/>
        <v>1.1306081245913535</v>
      </c>
      <c r="CH39" s="26">
        <f t="shared" si="7"/>
        <v>1.0850548111770608</v>
      </c>
      <c r="CI39" s="27">
        <f t="shared" si="8"/>
        <v>0.89183806768613505</v>
      </c>
      <c r="CJ39" s="28">
        <f t="shared" si="9"/>
        <v>4.148969963119097E-4</v>
      </c>
      <c r="CK39" s="29">
        <f t="shared" si="10"/>
        <v>2.5730923887053482E-2</v>
      </c>
      <c r="CL39" s="30">
        <f t="shared" si="11"/>
        <v>0.77025283169154135</v>
      </c>
      <c r="CM39" s="28">
        <f t="shared" si="12"/>
        <v>4.0697048699264921E-4</v>
      </c>
      <c r="CN39" s="29">
        <f t="shared" si="13"/>
        <v>8.704487228597034E-2</v>
      </c>
      <c r="CO39" s="30">
        <f t="shared" si="14"/>
        <v>3.2044544675741389E-3</v>
      </c>
      <c r="CP39" s="28">
        <f t="shared" si="15"/>
        <v>0.59002699119697843</v>
      </c>
      <c r="CQ39" s="29">
        <f t="shared" si="16"/>
        <v>0.15079131588487674</v>
      </c>
      <c r="CR39" s="30">
        <f t="shared" si="17"/>
        <v>0.10650733230892692</v>
      </c>
    </row>
    <row r="40" spans="1:96" x14ac:dyDescent="0.2">
      <c r="A40" s="18">
        <v>36</v>
      </c>
      <c r="B40" s="31" t="s">
        <v>250</v>
      </c>
      <c r="C40" s="32" t="s">
        <v>251</v>
      </c>
      <c r="D40" s="32" t="s">
        <v>223</v>
      </c>
      <c r="E40" s="33">
        <v>112.050591</v>
      </c>
      <c r="F40" s="34">
        <v>0.18099999999999999</v>
      </c>
      <c r="G40" s="34" t="s">
        <v>179</v>
      </c>
      <c r="H40" s="35">
        <v>1469188.62</v>
      </c>
      <c r="I40" s="35">
        <v>1274399.6200000001</v>
      </c>
      <c r="J40" s="35">
        <v>1137108.8799999999</v>
      </c>
      <c r="K40" s="35">
        <v>1423599</v>
      </c>
      <c r="L40" s="35">
        <v>1352853.62</v>
      </c>
      <c r="M40" s="35">
        <v>1102966.5</v>
      </c>
      <c r="N40" s="35">
        <v>171649.38</v>
      </c>
      <c r="O40" s="35">
        <v>156672.29999999999</v>
      </c>
      <c r="P40" s="35">
        <v>80764.259999999995</v>
      </c>
      <c r="Q40" s="35">
        <v>168505.55</v>
      </c>
      <c r="R40" s="35">
        <v>238337.58</v>
      </c>
      <c r="S40" s="35">
        <v>188309.36</v>
      </c>
      <c r="T40" s="35">
        <v>995458</v>
      </c>
      <c r="U40" s="35">
        <v>665754.25</v>
      </c>
      <c r="V40" s="35">
        <v>907028.69</v>
      </c>
      <c r="W40" s="35">
        <v>634782.68999999994</v>
      </c>
      <c r="X40" s="35">
        <v>842193.19</v>
      </c>
      <c r="Y40" s="35">
        <v>1020079.25</v>
      </c>
      <c r="Z40" s="35">
        <v>392097.91</v>
      </c>
      <c r="AA40" s="35">
        <v>426703.97</v>
      </c>
      <c r="AB40" s="35">
        <v>425225</v>
      </c>
      <c r="AC40" s="35">
        <v>345631.62</v>
      </c>
      <c r="AD40" s="35">
        <v>451834.75</v>
      </c>
      <c r="AE40" s="35">
        <v>372047.28</v>
      </c>
      <c r="AF40" s="35">
        <v>1795770.12</v>
      </c>
      <c r="AG40" s="35">
        <v>1470314.5</v>
      </c>
      <c r="AH40" s="35">
        <v>1678508</v>
      </c>
      <c r="AI40" s="35">
        <v>1594386.38</v>
      </c>
      <c r="AJ40" s="35">
        <v>1959362</v>
      </c>
      <c r="AK40" s="35">
        <v>1540674.62</v>
      </c>
      <c r="AL40" s="35">
        <v>532471.43999999994</v>
      </c>
      <c r="AM40" s="35">
        <v>295278.46999999997</v>
      </c>
      <c r="AN40" s="35">
        <v>437056.12</v>
      </c>
      <c r="AO40" s="35">
        <v>419712.34</v>
      </c>
      <c r="AP40" s="35">
        <v>454870.34</v>
      </c>
      <c r="AQ40" s="35">
        <v>401053.75</v>
      </c>
      <c r="AR40" s="35">
        <v>827312</v>
      </c>
      <c r="AS40" s="35">
        <v>1015725.44</v>
      </c>
      <c r="AT40" s="35">
        <v>982297.25</v>
      </c>
      <c r="AU40" s="35">
        <v>708470.5</v>
      </c>
      <c r="AV40" s="35">
        <v>733812.5</v>
      </c>
      <c r="AW40" s="35">
        <v>499835.78</v>
      </c>
      <c r="AX40" s="35">
        <v>1429562.62</v>
      </c>
      <c r="AY40" s="35">
        <v>1102908.25</v>
      </c>
      <c r="AZ40" s="35">
        <v>442025.91</v>
      </c>
      <c r="BA40" s="35">
        <v>550701.06000000006</v>
      </c>
      <c r="BB40" s="35">
        <v>459153.47</v>
      </c>
      <c r="BC40" s="35">
        <v>760367.75</v>
      </c>
      <c r="BD40" s="35">
        <v>727839.75</v>
      </c>
      <c r="BE40" s="35">
        <v>762125.31</v>
      </c>
      <c r="BF40" s="35">
        <v>779294.81</v>
      </c>
      <c r="BG40" s="35">
        <v>694806.5</v>
      </c>
      <c r="BH40" s="35">
        <v>680446.19</v>
      </c>
      <c r="BI40" s="35">
        <v>431308.38</v>
      </c>
      <c r="BJ40" s="35">
        <v>331457.03000000003</v>
      </c>
      <c r="BK40" s="35">
        <v>476428.88</v>
      </c>
      <c r="BL40" s="35">
        <v>188802.3</v>
      </c>
      <c r="BM40" s="35">
        <v>412157.34</v>
      </c>
      <c r="BN40" s="35">
        <v>372574.34</v>
      </c>
      <c r="BO40" s="35">
        <v>954665.56</v>
      </c>
      <c r="BP40" s="35">
        <v>1224875</v>
      </c>
      <c r="BQ40" s="35">
        <v>2420780.75</v>
      </c>
      <c r="BR40" s="35">
        <v>2019832.88</v>
      </c>
      <c r="BS40" s="35">
        <v>1672194</v>
      </c>
      <c r="BT40" s="35">
        <v>1062464.3799999999</v>
      </c>
      <c r="BU40" s="35">
        <v>1065264.5</v>
      </c>
      <c r="BV40" s="35">
        <v>935840.31</v>
      </c>
      <c r="BW40" s="35">
        <v>1222554.8799999999</v>
      </c>
      <c r="BX40" s="35">
        <v>2203239.25</v>
      </c>
      <c r="BY40" s="35">
        <v>1598899.62</v>
      </c>
      <c r="BZ40" s="35">
        <v>854752.19</v>
      </c>
      <c r="CA40" s="25">
        <f t="shared" si="0"/>
        <v>7.7236959052746945</v>
      </c>
      <c r="CB40" s="26">
        <f t="shared" si="1"/>
        <v>0.66579873358534702</v>
      </c>
      <c r="CC40" s="27">
        <f t="shared" si="2"/>
        <v>2.4027960141574312</v>
      </c>
      <c r="CD40" s="25">
        <f t="shared" si="3"/>
        <v>3.8200453597463193</v>
      </c>
      <c r="CE40" s="26">
        <f t="shared" si="4"/>
        <v>0.50555374170064116</v>
      </c>
      <c r="CF40" s="27">
        <f t="shared" si="5"/>
        <v>1.2261618967626331</v>
      </c>
      <c r="CG40" s="25">
        <f t="shared" si="6"/>
        <v>1.8964539573577557</v>
      </c>
      <c r="CH40" s="26">
        <f t="shared" si="7"/>
        <v>1.9466835101959907</v>
      </c>
      <c r="CI40" s="27">
        <f t="shared" si="8"/>
        <v>2.9154161075795995</v>
      </c>
      <c r="CJ40" s="28">
        <f t="shared" si="9"/>
        <v>8.3104243117275079E-9</v>
      </c>
      <c r="CK40" s="29">
        <f t="shared" si="10"/>
        <v>7.7175247389671651E-3</v>
      </c>
      <c r="CL40" s="30">
        <f t="shared" si="11"/>
        <v>2.6418983964719017E-4</v>
      </c>
      <c r="CM40" s="28">
        <f t="shared" si="12"/>
        <v>2.3574968972062201E-8</v>
      </c>
      <c r="CN40" s="29">
        <f t="shared" si="13"/>
        <v>1.6883051113221986E-5</v>
      </c>
      <c r="CO40" s="30">
        <f t="shared" si="14"/>
        <v>0.15362239304529074</v>
      </c>
      <c r="CP40" s="28">
        <f t="shared" si="15"/>
        <v>9.2026226040307355E-6</v>
      </c>
      <c r="CQ40" s="29">
        <f t="shared" si="16"/>
        <v>1.5862124211221382E-2</v>
      </c>
      <c r="CR40" s="30">
        <f t="shared" si="17"/>
        <v>1.0268610146344691E-2</v>
      </c>
    </row>
    <row r="41" spans="1:96" x14ac:dyDescent="0.2">
      <c r="A41" s="18">
        <v>37</v>
      </c>
      <c r="B41" s="31" t="s">
        <v>252</v>
      </c>
      <c r="C41" s="32" t="s">
        <v>253</v>
      </c>
      <c r="D41" s="32" t="s">
        <v>223</v>
      </c>
      <c r="E41" s="33">
        <v>241.082031</v>
      </c>
      <c r="F41" s="34">
        <v>0.252</v>
      </c>
      <c r="G41" s="34" t="s">
        <v>194</v>
      </c>
      <c r="H41" s="35">
        <v>34941.339999999997</v>
      </c>
      <c r="I41" s="35">
        <v>18357.55</v>
      </c>
      <c r="J41" s="35">
        <v>37064.86</v>
      </c>
      <c r="K41" s="35">
        <v>53486.74</v>
      </c>
      <c r="L41" s="35">
        <v>37588</v>
      </c>
      <c r="M41" s="35">
        <v>37590.18</v>
      </c>
      <c r="N41" s="35">
        <v>28812.86</v>
      </c>
      <c r="O41" s="35">
        <v>1084.06</v>
      </c>
      <c r="P41" s="35">
        <v>41410.28</v>
      </c>
      <c r="Q41" s="35">
        <v>23898.03</v>
      </c>
      <c r="R41" s="35">
        <v>13480.91</v>
      </c>
      <c r="S41" s="35">
        <v>25377.51</v>
      </c>
      <c r="T41" s="35">
        <v>33747.379999999997</v>
      </c>
      <c r="U41" s="35">
        <v>55735.040000000001</v>
      </c>
      <c r="V41" s="35">
        <v>63569.279999999999</v>
      </c>
      <c r="W41" s="35">
        <v>27878.7</v>
      </c>
      <c r="X41" s="35">
        <v>28506.39</v>
      </c>
      <c r="Y41" s="35">
        <v>17542.16</v>
      </c>
      <c r="Z41" s="35">
        <v>36686.089999999997</v>
      </c>
      <c r="AA41" s="35">
        <v>2006.89</v>
      </c>
      <c r="AB41" s="35">
        <v>22386.04</v>
      </c>
      <c r="AC41" s="35">
        <v>23694.52</v>
      </c>
      <c r="AD41" s="35">
        <v>34517.29</v>
      </c>
      <c r="AE41" s="35">
        <v>0</v>
      </c>
      <c r="AF41" s="35">
        <v>24431.89</v>
      </c>
      <c r="AG41" s="35">
        <v>17436.39</v>
      </c>
      <c r="AH41" s="35">
        <v>13677.33</v>
      </c>
      <c r="AI41" s="35">
        <v>24372.13</v>
      </c>
      <c r="AJ41" s="35">
        <v>15689.19</v>
      </c>
      <c r="AK41" s="35">
        <v>40786.18</v>
      </c>
      <c r="AL41" s="35">
        <v>20539.75</v>
      </c>
      <c r="AM41" s="35">
        <v>22743.46</v>
      </c>
      <c r="AN41" s="35">
        <v>0</v>
      </c>
      <c r="AO41" s="35">
        <v>34833.89</v>
      </c>
      <c r="AP41" s="35">
        <v>23235.65</v>
      </c>
      <c r="AQ41" s="35">
        <v>12840.21</v>
      </c>
      <c r="AR41" s="35">
        <v>27203.53</v>
      </c>
      <c r="AS41" s="35">
        <v>48894.91</v>
      </c>
      <c r="AT41" s="35">
        <v>90032.320000000007</v>
      </c>
      <c r="AU41" s="35">
        <v>15304.11</v>
      </c>
      <c r="AV41" s="35">
        <v>31492.5</v>
      </c>
      <c r="AW41" s="35">
        <v>33671.56</v>
      </c>
      <c r="AX41" s="35">
        <v>24831.52</v>
      </c>
      <c r="AY41" s="35">
        <v>22053.78</v>
      </c>
      <c r="AZ41" s="35">
        <v>22844.18</v>
      </c>
      <c r="BA41" s="35">
        <v>32861.660000000003</v>
      </c>
      <c r="BB41" s="35">
        <v>22646.2</v>
      </c>
      <c r="BC41" s="35">
        <v>25076.32</v>
      </c>
      <c r="BD41" s="35">
        <v>27339.77</v>
      </c>
      <c r="BE41" s="35">
        <v>28130.63</v>
      </c>
      <c r="BF41" s="35">
        <v>33792.74</v>
      </c>
      <c r="BG41" s="35">
        <v>58803.72</v>
      </c>
      <c r="BH41" s="35">
        <v>49013.51</v>
      </c>
      <c r="BI41" s="35">
        <v>3020.76</v>
      </c>
      <c r="BJ41" s="35">
        <v>19880.32</v>
      </c>
      <c r="BK41" s="35">
        <v>44303.33</v>
      </c>
      <c r="BL41" s="35">
        <v>33338.300000000003</v>
      </c>
      <c r="BM41" s="35">
        <v>23361.4</v>
      </c>
      <c r="BN41" s="35">
        <v>1588.05</v>
      </c>
      <c r="BO41" s="35">
        <v>33480.33</v>
      </c>
      <c r="BP41" s="35">
        <v>0</v>
      </c>
      <c r="BQ41" s="35">
        <v>67588.22</v>
      </c>
      <c r="BR41" s="35">
        <v>24839.26</v>
      </c>
      <c r="BS41" s="35">
        <v>30038.48</v>
      </c>
      <c r="BT41" s="35">
        <v>109100.15</v>
      </c>
      <c r="BU41" s="35">
        <v>25034.12</v>
      </c>
      <c r="BV41" s="35">
        <v>23631.24</v>
      </c>
      <c r="BW41" s="35">
        <v>24168.44</v>
      </c>
      <c r="BX41" s="35">
        <v>26045.96</v>
      </c>
      <c r="BY41" s="35">
        <v>3803.97</v>
      </c>
      <c r="BZ41" s="35">
        <v>34494.14</v>
      </c>
      <c r="CA41" s="25">
        <f t="shared" si="0"/>
        <v>1.5150084605871394</v>
      </c>
      <c r="CB41" s="26">
        <f t="shared" si="1"/>
        <v>0.8339100471167481</v>
      </c>
      <c r="CC41" s="27">
        <f t="shared" si="2"/>
        <v>0.93516093380204468</v>
      </c>
      <c r="CD41" s="25">
        <f t="shared" si="3"/>
        <v>0.96592928297138791</v>
      </c>
      <c r="CE41" s="26">
        <f t="shared" si="4"/>
        <v>1.5065111130458575</v>
      </c>
      <c r="CF41" s="27">
        <f t="shared" si="5"/>
        <v>1.1014825379171276</v>
      </c>
      <c r="CG41" s="25">
        <f t="shared" si="6"/>
        <v>1.4320283744494899</v>
      </c>
      <c r="CH41" s="26">
        <f t="shared" si="7"/>
        <v>1.0257647476227474</v>
      </c>
      <c r="CI41" s="27">
        <f t="shared" si="8"/>
        <v>1.137849280740914</v>
      </c>
      <c r="CJ41" s="28">
        <f t="shared" si="9"/>
        <v>7.8791604805287019E-2</v>
      </c>
      <c r="CK41" s="29">
        <f t="shared" si="10"/>
        <v>0.90337275201554701</v>
      </c>
      <c r="CL41" s="30">
        <f t="shared" si="11"/>
        <v>0.7397949931540555</v>
      </c>
      <c r="CM41" s="28">
        <f t="shared" si="12"/>
        <v>0.56752069597364163</v>
      </c>
      <c r="CN41" s="29">
        <f t="shared" si="13"/>
        <v>0.14905999918283908</v>
      </c>
      <c r="CO41" s="30">
        <f t="shared" si="14"/>
        <v>0.17361533934510168</v>
      </c>
      <c r="CP41" s="28">
        <f t="shared" si="15"/>
        <v>9.8498407969257892E-2</v>
      </c>
      <c r="CQ41" s="29">
        <f t="shared" si="16"/>
        <v>0.64987629289850712</v>
      </c>
      <c r="CR41" s="30">
        <f t="shared" si="17"/>
        <v>0.83622420872964787</v>
      </c>
    </row>
    <row r="42" spans="1:96" x14ac:dyDescent="0.2">
      <c r="A42" s="18">
        <v>38</v>
      </c>
      <c r="B42" s="31" t="s">
        <v>254</v>
      </c>
      <c r="C42" s="32" t="s">
        <v>255</v>
      </c>
      <c r="D42" s="32" t="s">
        <v>223</v>
      </c>
      <c r="E42" s="33">
        <v>127.049767</v>
      </c>
      <c r="F42" s="34">
        <v>0.17899999999999999</v>
      </c>
      <c r="G42" s="34" t="s">
        <v>179</v>
      </c>
      <c r="H42" s="35">
        <v>108370.91</v>
      </c>
      <c r="I42" s="35">
        <v>52520.34</v>
      </c>
      <c r="J42" s="35">
        <v>120166.82</v>
      </c>
      <c r="K42" s="35">
        <v>50969.48</v>
      </c>
      <c r="L42" s="35">
        <v>43179.43</v>
      </c>
      <c r="M42" s="35">
        <v>61914.67</v>
      </c>
      <c r="N42" s="35">
        <v>156302.69</v>
      </c>
      <c r="O42" s="35">
        <v>67350.600000000006</v>
      </c>
      <c r="P42" s="35">
        <v>139393.66</v>
      </c>
      <c r="Q42" s="35">
        <v>41349.42</v>
      </c>
      <c r="R42" s="35">
        <v>85229.88</v>
      </c>
      <c r="S42" s="35">
        <v>132302.39000000001</v>
      </c>
      <c r="T42" s="35">
        <v>108876.48</v>
      </c>
      <c r="U42" s="35">
        <v>109777.09</v>
      </c>
      <c r="V42" s="35">
        <v>156291.94</v>
      </c>
      <c r="W42" s="35">
        <v>70463.34</v>
      </c>
      <c r="X42" s="35">
        <v>39423.68</v>
      </c>
      <c r="Y42" s="35">
        <v>73930.84</v>
      </c>
      <c r="Z42" s="35">
        <v>69468.55</v>
      </c>
      <c r="AA42" s="35">
        <v>142576.81</v>
      </c>
      <c r="AB42" s="35">
        <v>62881</v>
      </c>
      <c r="AC42" s="35">
        <v>105355.5</v>
      </c>
      <c r="AD42" s="35">
        <v>162527.82999999999</v>
      </c>
      <c r="AE42" s="35">
        <v>81029</v>
      </c>
      <c r="AF42" s="35">
        <v>147774.72</v>
      </c>
      <c r="AG42" s="35">
        <v>204668.77</v>
      </c>
      <c r="AH42" s="35">
        <v>187692.05</v>
      </c>
      <c r="AI42" s="35">
        <v>121086.32</v>
      </c>
      <c r="AJ42" s="35">
        <v>109490.56</v>
      </c>
      <c r="AK42" s="35">
        <v>151123.14000000001</v>
      </c>
      <c r="AL42" s="35">
        <v>132912.59</v>
      </c>
      <c r="AM42" s="35">
        <v>426797.59</v>
      </c>
      <c r="AN42" s="35">
        <v>62407.8</v>
      </c>
      <c r="AO42" s="35">
        <v>99427.78</v>
      </c>
      <c r="AP42" s="35">
        <v>178018.05</v>
      </c>
      <c r="AQ42" s="35">
        <v>165519.54999999999</v>
      </c>
      <c r="AR42" s="35">
        <v>407246.25</v>
      </c>
      <c r="AS42" s="35">
        <v>319896.59000000003</v>
      </c>
      <c r="AT42" s="35">
        <v>404000.91</v>
      </c>
      <c r="AU42" s="35">
        <v>327410.03000000003</v>
      </c>
      <c r="AV42" s="35">
        <v>337357.66</v>
      </c>
      <c r="AW42" s="35">
        <v>684615.81</v>
      </c>
      <c r="AX42" s="35">
        <v>1569815.5</v>
      </c>
      <c r="AY42" s="35">
        <v>488770.5</v>
      </c>
      <c r="AZ42" s="35">
        <v>520373.28</v>
      </c>
      <c r="BA42" s="35">
        <v>497713.88</v>
      </c>
      <c r="BB42" s="35">
        <v>783891.44</v>
      </c>
      <c r="BC42" s="35">
        <v>191707.86</v>
      </c>
      <c r="BD42" s="35">
        <v>236720.25</v>
      </c>
      <c r="BE42" s="35">
        <v>165100.79999999999</v>
      </c>
      <c r="BF42" s="35">
        <v>184736.81</v>
      </c>
      <c r="BG42" s="35">
        <v>222945.5</v>
      </c>
      <c r="BH42" s="35">
        <v>158257.60999999999</v>
      </c>
      <c r="BI42" s="35">
        <v>132144.95000000001</v>
      </c>
      <c r="BJ42" s="35">
        <v>201019.64</v>
      </c>
      <c r="BK42" s="35">
        <v>112441.81</v>
      </c>
      <c r="BL42" s="35">
        <v>92919.38</v>
      </c>
      <c r="BM42" s="35">
        <v>208065.05</v>
      </c>
      <c r="BN42" s="35">
        <v>169112.81</v>
      </c>
      <c r="BO42" s="35">
        <v>146929.60999999999</v>
      </c>
      <c r="BP42" s="35">
        <v>212541.12</v>
      </c>
      <c r="BQ42" s="35">
        <v>210742.12</v>
      </c>
      <c r="BR42" s="35">
        <v>385172</v>
      </c>
      <c r="BS42" s="35">
        <v>348231.38</v>
      </c>
      <c r="BT42" s="35">
        <v>254104.25</v>
      </c>
      <c r="BU42" s="35">
        <v>210088.3</v>
      </c>
      <c r="BV42" s="35">
        <v>173785.95</v>
      </c>
      <c r="BW42" s="35">
        <v>126860.29</v>
      </c>
      <c r="BX42" s="35">
        <v>230332.06</v>
      </c>
      <c r="BY42" s="35">
        <v>280095.09000000003</v>
      </c>
      <c r="BZ42" s="35">
        <v>205447.38</v>
      </c>
      <c r="CA42" s="25">
        <f t="shared" si="0"/>
        <v>0.52605992664904377</v>
      </c>
      <c r="CB42" s="26">
        <f t="shared" si="1"/>
        <v>1.5974772056209023</v>
      </c>
      <c r="CC42" s="27">
        <f t="shared" si="2"/>
        <v>0.85681310639566255</v>
      </c>
      <c r="CD42" s="25">
        <f t="shared" si="3"/>
        <v>1.0015605557765996</v>
      </c>
      <c r="CE42" s="26">
        <f t="shared" si="4"/>
        <v>2.257344097411738</v>
      </c>
      <c r="CF42" s="27">
        <f t="shared" si="5"/>
        <v>4.0377322965281151</v>
      </c>
      <c r="CG42" s="25">
        <f t="shared" si="6"/>
        <v>1.2495766748049908</v>
      </c>
      <c r="CH42" s="26">
        <f t="shared" si="7"/>
        <v>1.2396121055452851</v>
      </c>
      <c r="CI42" s="27">
        <f t="shared" si="8"/>
        <v>1.3793360210870584</v>
      </c>
      <c r="CJ42" s="28">
        <f t="shared" si="9"/>
        <v>0.20924910195267657</v>
      </c>
      <c r="CK42" s="29">
        <f t="shared" si="10"/>
        <v>8.375074311615896E-2</v>
      </c>
      <c r="CL42" s="30">
        <f t="shared" si="11"/>
        <v>0.99257127556112101</v>
      </c>
      <c r="CM42" s="28">
        <f t="shared" si="12"/>
        <v>0.67291426364834694</v>
      </c>
      <c r="CN42" s="29">
        <f t="shared" si="13"/>
        <v>1.287367045028151E-5</v>
      </c>
      <c r="CO42" s="30">
        <f t="shared" si="14"/>
        <v>4.8337233166836687E-3</v>
      </c>
      <c r="CP42" s="28">
        <f t="shared" si="15"/>
        <v>0.11049146020993529</v>
      </c>
      <c r="CQ42" s="29">
        <f t="shared" si="16"/>
        <v>0.14103064868407678</v>
      </c>
      <c r="CR42" s="30">
        <f t="shared" si="17"/>
        <v>7.6869593277562986E-2</v>
      </c>
    </row>
    <row r="43" spans="1:96" x14ac:dyDescent="0.2">
      <c r="A43" s="18">
        <v>39</v>
      </c>
      <c r="B43" s="31" t="s">
        <v>256</v>
      </c>
      <c r="C43" s="32" t="s">
        <v>257</v>
      </c>
      <c r="D43" s="32" t="s">
        <v>223</v>
      </c>
      <c r="E43" s="33">
        <v>321.04840100000001</v>
      </c>
      <c r="F43" s="34">
        <v>0.26500000000000001</v>
      </c>
      <c r="G43" s="34" t="s">
        <v>194</v>
      </c>
      <c r="H43" s="35">
        <v>0</v>
      </c>
      <c r="I43" s="35">
        <v>0</v>
      </c>
      <c r="J43" s="35">
        <v>26524.85</v>
      </c>
      <c r="K43" s="35">
        <v>0</v>
      </c>
      <c r="L43" s="35">
        <v>23341.89</v>
      </c>
      <c r="M43" s="35">
        <v>87530.94</v>
      </c>
      <c r="N43" s="35">
        <v>0</v>
      </c>
      <c r="O43" s="35">
        <v>0</v>
      </c>
      <c r="P43" s="35">
        <v>18073.18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26017</v>
      </c>
      <c r="AE43" s="35">
        <v>0</v>
      </c>
      <c r="AF43" s="35">
        <v>35266.31</v>
      </c>
      <c r="AG43" s="35">
        <v>29591.66</v>
      </c>
      <c r="AH43" s="35">
        <v>24287.99</v>
      </c>
      <c r="AI43" s="35">
        <v>0</v>
      </c>
      <c r="AJ43" s="35">
        <v>25718.28</v>
      </c>
      <c r="AK43" s="35">
        <v>0</v>
      </c>
      <c r="AL43" s="35">
        <v>0</v>
      </c>
      <c r="AM43" s="35">
        <v>2945.34</v>
      </c>
      <c r="AN43" s="35">
        <v>0</v>
      </c>
      <c r="AO43" s="35">
        <v>0</v>
      </c>
      <c r="AP43" s="35">
        <v>0</v>
      </c>
      <c r="AQ43" s="35">
        <v>0</v>
      </c>
      <c r="AR43" s="35">
        <v>22315.11</v>
      </c>
      <c r="AS43" s="35">
        <v>0</v>
      </c>
      <c r="AT43" s="35">
        <v>37832.32</v>
      </c>
      <c r="AU43" s="35">
        <v>5776.68</v>
      </c>
      <c r="AV43" s="35">
        <v>6119.81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13819.27</v>
      </c>
      <c r="BC43" s="35">
        <v>3632.79</v>
      </c>
      <c r="BD43" s="35">
        <v>22050.68</v>
      </c>
      <c r="BE43" s="35">
        <v>41419.81</v>
      </c>
      <c r="BF43" s="35">
        <v>23846.18</v>
      </c>
      <c r="BG43" s="35">
        <v>0</v>
      </c>
      <c r="BH43" s="35">
        <v>28645.83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26625.79</v>
      </c>
      <c r="BO43" s="35">
        <v>0</v>
      </c>
      <c r="BP43" s="35">
        <v>0</v>
      </c>
      <c r="BQ43" s="35">
        <v>0</v>
      </c>
      <c r="BR43" s="35">
        <v>5898.81</v>
      </c>
      <c r="BS43" s="35">
        <v>0</v>
      </c>
      <c r="BT43" s="35">
        <v>0</v>
      </c>
      <c r="BU43" s="35">
        <v>0</v>
      </c>
      <c r="BV43" s="35">
        <v>0</v>
      </c>
      <c r="BW43" s="35">
        <v>17673.54</v>
      </c>
      <c r="BX43" s="35">
        <v>14711.03</v>
      </c>
      <c r="BY43" s="35">
        <v>0</v>
      </c>
      <c r="BZ43" s="35">
        <v>0</v>
      </c>
      <c r="CA43" s="25" t="e">
        <f t="shared" si="0"/>
        <v>#DIV/0!</v>
      </c>
      <c r="CB43" s="26">
        <f t="shared" si="1"/>
        <v>0</v>
      </c>
      <c r="CC43" s="27" t="e">
        <f t="shared" si="2"/>
        <v>#DIV/0!</v>
      </c>
      <c r="CD43" s="25" t="e">
        <f t="shared" si="3"/>
        <v>#DIV/0!</v>
      </c>
      <c r="CE43" s="26">
        <f t="shared" si="4"/>
        <v>0.244761706881957</v>
      </c>
      <c r="CF43" s="27" t="e">
        <f t="shared" si="5"/>
        <v>#DIV/0!</v>
      </c>
      <c r="CG43" s="25" t="e">
        <f t="shared" si="6"/>
        <v>#DIV/0!</v>
      </c>
      <c r="CH43" s="26">
        <f t="shared" si="7"/>
        <v>0</v>
      </c>
      <c r="CI43" s="27" t="e">
        <f t="shared" si="8"/>
        <v>#DIV/0!</v>
      </c>
      <c r="CJ43" s="28">
        <f t="shared" si="9"/>
        <v>0.19116660164624272</v>
      </c>
      <c r="CK43" s="29">
        <f t="shared" si="10"/>
        <v>0.15942292019965987</v>
      </c>
      <c r="CL43" s="30">
        <f t="shared" si="11"/>
        <v>0.82711371832465241</v>
      </c>
      <c r="CM43" s="28">
        <f t="shared" si="12"/>
        <v>1.3914363217209654E-2</v>
      </c>
      <c r="CN43" s="29">
        <f t="shared" si="13"/>
        <v>0.6237536620821964</v>
      </c>
      <c r="CO43" s="30">
        <f t="shared" si="14"/>
        <v>0.49256039960028353</v>
      </c>
      <c r="CP43" s="28">
        <f t="shared" si="15"/>
        <v>7.4101217845390324E-2</v>
      </c>
      <c r="CQ43" s="29">
        <f t="shared" si="16"/>
        <v>3.0372878242166328E-2</v>
      </c>
      <c r="CR43" s="30">
        <f t="shared" si="17"/>
        <v>0.88680541022606141</v>
      </c>
    </row>
    <row r="44" spans="1:96" x14ac:dyDescent="0.2">
      <c r="A44" s="18">
        <v>40</v>
      </c>
      <c r="B44" s="31" t="s">
        <v>258</v>
      </c>
      <c r="C44" s="32" t="s">
        <v>259</v>
      </c>
      <c r="D44" s="32" t="s">
        <v>223</v>
      </c>
      <c r="E44" s="33">
        <v>482.96398900000003</v>
      </c>
      <c r="F44" s="34">
        <v>0.23</v>
      </c>
      <c r="G44" s="34" t="s">
        <v>194</v>
      </c>
      <c r="H44" s="35">
        <v>420253</v>
      </c>
      <c r="I44" s="35">
        <v>405771</v>
      </c>
      <c r="J44" s="35">
        <v>423058</v>
      </c>
      <c r="K44" s="35">
        <v>295659.75</v>
      </c>
      <c r="L44" s="35">
        <v>384845.16</v>
      </c>
      <c r="M44" s="35">
        <v>471253.84</v>
      </c>
      <c r="N44" s="35">
        <v>176591.14</v>
      </c>
      <c r="O44" s="35">
        <v>220055.92</v>
      </c>
      <c r="P44" s="35">
        <v>103966.9</v>
      </c>
      <c r="Q44" s="35">
        <v>113960.15</v>
      </c>
      <c r="R44" s="35">
        <v>268913.40999999997</v>
      </c>
      <c r="S44" s="35">
        <v>175088.5</v>
      </c>
      <c r="T44" s="35">
        <v>263437.96999999997</v>
      </c>
      <c r="U44" s="35">
        <v>164183.23000000001</v>
      </c>
      <c r="V44" s="35">
        <v>214793.23</v>
      </c>
      <c r="W44" s="35">
        <v>177382.17</v>
      </c>
      <c r="X44" s="35">
        <v>143211.73000000001</v>
      </c>
      <c r="Y44" s="35">
        <v>175982.77</v>
      </c>
      <c r="Z44" s="35">
        <v>198688.62</v>
      </c>
      <c r="AA44" s="35">
        <v>298840.94</v>
      </c>
      <c r="AB44" s="35">
        <v>268960</v>
      </c>
      <c r="AC44" s="35">
        <v>136399.20000000001</v>
      </c>
      <c r="AD44" s="35">
        <v>263275.31</v>
      </c>
      <c r="AE44" s="35">
        <v>82139.520000000004</v>
      </c>
      <c r="AF44" s="35">
        <v>261470.36</v>
      </c>
      <c r="AG44" s="35">
        <v>263310.06</v>
      </c>
      <c r="AH44" s="35">
        <v>267203.53000000003</v>
      </c>
      <c r="AI44" s="35">
        <v>303932.53000000003</v>
      </c>
      <c r="AJ44" s="35">
        <v>404725.34</v>
      </c>
      <c r="AK44" s="35">
        <v>310848.46999999997</v>
      </c>
      <c r="AL44" s="35">
        <v>153473.69</v>
      </c>
      <c r="AM44" s="35">
        <v>119125.04</v>
      </c>
      <c r="AN44" s="35">
        <v>186888.52</v>
      </c>
      <c r="AO44" s="35">
        <v>212964.98</v>
      </c>
      <c r="AP44" s="35">
        <v>236669.14</v>
      </c>
      <c r="AQ44" s="35">
        <v>192338.02</v>
      </c>
      <c r="AR44" s="35">
        <v>132524.64000000001</v>
      </c>
      <c r="AS44" s="35">
        <v>125888.62</v>
      </c>
      <c r="AT44" s="35">
        <v>134084.38</v>
      </c>
      <c r="AU44" s="35">
        <v>118267.47</v>
      </c>
      <c r="AV44" s="35">
        <v>194591.95</v>
      </c>
      <c r="AW44" s="35">
        <v>107734.39999999999</v>
      </c>
      <c r="AX44" s="35">
        <v>167839.27</v>
      </c>
      <c r="AY44" s="35">
        <v>116322.09</v>
      </c>
      <c r="AZ44" s="35">
        <v>91799.46</v>
      </c>
      <c r="BA44" s="35">
        <v>95294.82</v>
      </c>
      <c r="BB44" s="35">
        <v>133267.89000000001</v>
      </c>
      <c r="BC44" s="35">
        <v>260787.27</v>
      </c>
      <c r="BD44" s="35">
        <v>470990.88</v>
      </c>
      <c r="BE44" s="35">
        <v>325508.94</v>
      </c>
      <c r="BF44" s="35">
        <v>165701.25</v>
      </c>
      <c r="BG44" s="35">
        <v>201937.77</v>
      </c>
      <c r="BH44" s="35">
        <v>168934.23</v>
      </c>
      <c r="BI44" s="35">
        <v>156407.14000000001</v>
      </c>
      <c r="BJ44" s="35">
        <v>227813.7</v>
      </c>
      <c r="BK44" s="35">
        <v>304233.65999999997</v>
      </c>
      <c r="BL44" s="35">
        <v>269414.53000000003</v>
      </c>
      <c r="BM44" s="35">
        <v>292339.88</v>
      </c>
      <c r="BN44" s="35">
        <v>292145.62</v>
      </c>
      <c r="BO44" s="35">
        <v>130701.1</v>
      </c>
      <c r="BP44" s="35">
        <v>231309.94</v>
      </c>
      <c r="BQ44" s="35">
        <v>227782.33</v>
      </c>
      <c r="BR44" s="35">
        <v>149974.98000000001</v>
      </c>
      <c r="BS44" s="35">
        <v>95330.559999999998</v>
      </c>
      <c r="BT44" s="35">
        <v>217686.73</v>
      </c>
      <c r="BU44" s="35">
        <v>200559.83</v>
      </c>
      <c r="BV44" s="35">
        <v>146594.62</v>
      </c>
      <c r="BW44" s="35">
        <v>92060.160000000003</v>
      </c>
      <c r="BX44" s="35">
        <v>135871.09</v>
      </c>
      <c r="BY44" s="35">
        <v>91463.59</v>
      </c>
      <c r="BZ44" s="35">
        <v>61351.57</v>
      </c>
      <c r="CA44" s="25">
        <f t="shared" si="0"/>
        <v>2.3487967628720274</v>
      </c>
      <c r="CB44" s="26">
        <f t="shared" si="1"/>
        <v>0.42779016106069556</v>
      </c>
      <c r="CC44" s="27">
        <f t="shared" si="2"/>
        <v>1.3135930473541202</v>
      </c>
      <c r="CD44" s="25">
        <f t="shared" si="3"/>
        <v>1.5060550878111012</v>
      </c>
      <c r="CE44" s="26">
        <f t="shared" si="4"/>
        <v>0.46407379705634416</v>
      </c>
      <c r="CF44" s="27">
        <f t="shared" si="5"/>
        <v>0.59082491958500583</v>
      </c>
      <c r="CG44" s="25">
        <f t="shared" si="6"/>
        <v>0.82399906759765618</v>
      </c>
      <c r="CH44" s="26">
        <f t="shared" si="7"/>
        <v>0.7945576275707924</v>
      </c>
      <c r="CI44" s="27">
        <f t="shared" si="8"/>
        <v>0.40588928897465393</v>
      </c>
      <c r="CJ44" s="28">
        <f t="shared" si="9"/>
        <v>7.9426398158400247E-5</v>
      </c>
      <c r="CK44" s="29">
        <f t="shared" si="10"/>
        <v>4.8078813589216889E-4</v>
      </c>
      <c r="CL44" s="30">
        <f t="shared" si="11"/>
        <v>0.40972367681476124</v>
      </c>
      <c r="CM44" s="28">
        <f t="shared" si="12"/>
        <v>1.8284236826311879E-3</v>
      </c>
      <c r="CN44" s="29">
        <f t="shared" si="13"/>
        <v>2.51816813988196E-4</v>
      </c>
      <c r="CO44" s="30">
        <f t="shared" si="14"/>
        <v>6.3459516664919155E-2</v>
      </c>
      <c r="CP44" s="28">
        <f t="shared" si="15"/>
        <v>0.87510224539044046</v>
      </c>
      <c r="CQ44" s="29">
        <f t="shared" si="16"/>
        <v>7.6286572252875259E-2</v>
      </c>
      <c r="CR44" s="30">
        <f t="shared" si="17"/>
        <v>2.4374696169828108E-2</v>
      </c>
    </row>
    <row r="45" spans="1:96" x14ac:dyDescent="0.2">
      <c r="A45" s="18">
        <v>41</v>
      </c>
      <c r="B45" s="31" t="s">
        <v>260</v>
      </c>
      <c r="C45" s="32" t="s">
        <v>261</v>
      </c>
      <c r="D45" s="32" t="s">
        <v>223</v>
      </c>
      <c r="E45" s="33">
        <v>402.99719199999998</v>
      </c>
      <c r="F45" s="34">
        <v>0.23300000000000001</v>
      </c>
      <c r="G45" s="34" t="s">
        <v>194</v>
      </c>
      <c r="H45" s="35">
        <v>233634.33</v>
      </c>
      <c r="I45" s="35">
        <v>253408.14</v>
      </c>
      <c r="J45" s="35">
        <v>242381.33</v>
      </c>
      <c r="K45" s="35">
        <v>211869.56</v>
      </c>
      <c r="L45" s="35">
        <v>203112.08</v>
      </c>
      <c r="M45" s="35">
        <v>234436.3</v>
      </c>
      <c r="N45" s="35">
        <v>299666.46999999997</v>
      </c>
      <c r="O45" s="35">
        <v>286442.38</v>
      </c>
      <c r="P45" s="35">
        <v>229962.52</v>
      </c>
      <c r="Q45" s="35">
        <v>151896.10999999999</v>
      </c>
      <c r="R45" s="35">
        <v>292309.09000000003</v>
      </c>
      <c r="S45" s="35">
        <v>209320.64</v>
      </c>
      <c r="T45" s="35">
        <v>231837.19</v>
      </c>
      <c r="U45" s="35">
        <v>108546.02</v>
      </c>
      <c r="V45" s="35">
        <v>256211.31</v>
      </c>
      <c r="W45" s="35">
        <v>189375.12</v>
      </c>
      <c r="X45" s="35">
        <v>98638.98</v>
      </c>
      <c r="Y45" s="35">
        <v>141415.66</v>
      </c>
      <c r="Z45" s="35">
        <v>325487.03000000003</v>
      </c>
      <c r="AA45" s="35">
        <v>361890</v>
      </c>
      <c r="AB45" s="35">
        <v>312086.21999999997</v>
      </c>
      <c r="AC45" s="35">
        <v>296472.81</v>
      </c>
      <c r="AD45" s="35">
        <v>383807.78</v>
      </c>
      <c r="AE45" s="35">
        <v>220906.61</v>
      </c>
      <c r="AF45" s="35">
        <v>174014.34</v>
      </c>
      <c r="AG45" s="35">
        <v>152829.48000000001</v>
      </c>
      <c r="AH45" s="35">
        <v>165259.57999999999</v>
      </c>
      <c r="AI45" s="35">
        <v>208762.2</v>
      </c>
      <c r="AJ45" s="35">
        <v>198086.83</v>
      </c>
      <c r="AK45" s="35">
        <v>166875.44</v>
      </c>
      <c r="AL45" s="35">
        <v>299954.90999999997</v>
      </c>
      <c r="AM45" s="35">
        <v>204195.95</v>
      </c>
      <c r="AN45" s="35">
        <v>248295.5</v>
      </c>
      <c r="AO45" s="35">
        <v>297479.96999999997</v>
      </c>
      <c r="AP45" s="35">
        <v>357088.38</v>
      </c>
      <c r="AQ45" s="35">
        <v>286264.28000000003</v>
      </c>
      <c r="AR45" s="35">
        <v>110713.84</v>
      </c>
      <c r="AS45" s="35">
        <v>198272.95</v>
      </c>
      <c r="AT45" s="35">
        <v>142007</v>
      </c>
      <c r="AU45" s="35">
        <v>41218.410000000003</v>
      </c>
      <c r="AV45" s="35">
        <v>160907.95000000001</v>
      </c>
      <c r="AW45" s="35">
        <v>279632.25</v>
      </c>
      <c r="AX45" s="35">
        <v>252843.12</v>
      </c>
      <c r="AY45" s="35">
        <v>235266.17</v>
      </c>
      <c r="AZ45" s="35">
        <v>254544.05</v>
      </c>
      <c r="BA45" s="35">
        <v>298015.53000000003</v>
      </c>
      <c r="BB45" s="35">
        <v>267464.90999999997</v>
      </c>
      <c r="BC45" s="35">
        <v>154531.89000000001</v>
      </c>
      <c r="BD45" s="35">
        <v>202858.55</v>
      </c>
      <c r="BE45" s="35">
        <v>164567.92000000001</v>
      </c>
      <c r="BF45" s="35">
        <v>153447.62</v>
      </c>
      <c r="BG45" s="35">
        <v>154178.59</v>
      </c>
      <c r="BH45" s="35">
        <v>156086.04999999999</v>
      </c>
      <c r="BI45" s="35">
        <v>284932.38</v>
      </c>
      <c r="BJ45" s="35">
        <v>318100.09000000003</v>
      </c>
      <c r="BK45" s="35">
        <v>403466.38</v>
      </c>
      <c r="BL45" s="35">
        <v>323379.19</v>
      </c>
      <c r="BM45" s="35">
        <v>370760.75</v>
      </c>
      <c r="BN45" s="35">
        <v>393967.72</v>
      </c>
      <c r="BO45" s="35">
        <v>66421.81</v>
      </c>
      <c r="BP45" s="35">
        <v>157493.35999999999</v>
      </c>
      <c r="BQ45" s="35">
        <v>152569.14000000001</v>
      </c>
      <c r="BR45" s="35">
        <v>139305.29999999999</v>
      </c>
      <c r="BS45" s="35">
        <v>113786.29</v>
      </c>
      <c r="BT45" s="35">
        <v>105667.7</v>
      </c>
      <c r="BU45" s="35">
        <v>465805.5</v>
      </c>
      <c r="BV45" s="35">
        <v>295297.96999999997</v>
      </c>
      <c r="BW45" s="35">
        <v>275484.71999999997</v>
      </c>
      <c r="BX45" s="35">
        <v>356125.78</v>
      </c>
      <c r="BY45" s="35">
        <v>372569.12</v>
      </c>
      <c r="BZ45" s="35">
        <v>267423.46999999997</v>
      </c>
      <c r="CA45" s="25">
        <f t="shared" si="0"/>
        <v>0.90640237921832267</v>
      </c>
      <c r="CB45" s="26">
        <f t="shared" si="1"/>
        <v>0.70671124996669843</v>
      </c>
      <c r="CC45" s="27">
        <f t="shared" si="2"/>
        <v>1.2346382654386121</v>
      </c>
      <c r="CD45" s="25">
        <f t="shared" si="3"/>
        <v>0.58397111406236557</v>
      </c>
      <c r="CE45" s="26">
        <f t="shared" si="4"/>
        <v>0.83315492767192956</v>
      </c>
      <c r="CF45" s="27">
        <f t="shared" si="5"/>
        <v>0.89424257283904718</v>
      </c>
      <c r="CG45" s="25">
        <f t="shared" si="6"/>
        <v>0.44748605014717929</v>
      </c>
      <c r="CH45" s="26">
        <f t="shared" si="7"/>
        <v>0.81480029775485585</v>
      </c>
      <c r="CI45" s="27">
        <f t="shared" si="8"/>
        <v>0.938461702693552</v>
      </c>
      <c r="CJ45" s="28">
        <f t="shared" si="9"/>
        <v>0.56014133128508303</v>
      </c>
      <c r="CK45" s="29">
        <f t="shared" si="10"/>
        <v>7.435744608737431E-2</v>
      </c>
      <c r="CL45" s="30">
        <f t="shared" si="11"/>
        <v>1.4559314970665966E-2</v>
      </c>
      <c r="CM45" s="28">
        <f t="shared" si="12"/>
        <v>1.022425265911435E-3</v>
      </c>
      <c r="CN45" s="29">
        <f t="shared" si="13"/>
        <v>0.10137033093887361</v>
      </c>
      <c r="CO45" s="30">
        <f t="shared" si="14"/>
        <v>0.2948257519038251</v>
      </c>
      <c r="CP45" s="28">
        <f t="shared" si="15"/>
        <v>4.7525588418307514E-6</v>
      </c>
      <c r="CQ45" s="29">
        <f t="shared" si="16"/>
        <v>1.4489510628596991E-2</v>
      </c>
      <c r="CR45" s="30">
        <f t="shared" si="17"/>
        <v>0.83468635738232511</v>
      </c>
    </row>
    <row r="46" spans="1:96" x14ac:dyDescent="0.2">
      <c r="A46" s="18">
        <v>42</v>
      </c>
      <c r="B46" s="31" t="s">
        <v>262</v>
      </c>
      <c r="C46" s="32" t="s">
        <v>263</v>
      </c>
      <c r="D46" s="32" t="s">
        <v>223</v>
      </c>
      <c r="E46" s="33">
        <v>323.03024299999998</v>
      </c>
      <c r="F46" s="34">
        <v>0.23400000000000001</v>
      </c>
      <c r="G46" s="34" t="s">
        <v>194</v>
      </c>
      <c r="H46" s="35">
        <v>483261.59</v>
      </c>
      <c r="I46" s="35">
        <v>394154.88</v>
      </c>
      <c r="J46" s="35">
        <v>368497.25</v>
      </c>
      <c r="K46" s="35">
        <v>348764.15999999997</v>
      </c>
      <c r="L46" s="35">
        <v>345560.88</v>
      </c>
      <c r="M46" s="35">
        <v>336185.12</v>
      </c>
      <c r="N46" s="35">
        <v>139108.19</v>
      </c>
      <c r="O46" s="35">
        <v>126085.94</v>
      </c>
      <c r="P46" s="35">
        <v>86572.69</v>
      </c>
      <c r="Q46" s="35">
        <v>94025.88</v>
      </c>
      <c r="R46" s="35">
        <v>87948.45</v>
      </c>
      <c r="S46" s="35">
        <v>100154</v>
      </c>
      <c r="T46" s="35">
        <v>479678.41</v>
      </c>
      <c r="U46" s="35">
        <v>307914.09000000003</v>
      </c>
      <c r="V46" s="35">
        <v>394736.5</v>
      </c>
      <c r="W46" s="35">
        <v>276802.44</v>
      </c>
      <c r="X46" s="35">
        <v>325795.84000000003</v>
      </c>
      <c r="Y46" s="35">
        <v>324286.53000000003</v>
      </c>
      <c r="Z46" s="35">
        <v>240465.25</v>
      </c>
      <c r="AA46" s="35">
        <v>232634.62</v>
      </c>
      <c r="AB46" s="35">
        <v>219195.75</v>
      </c>
      <c r="AC46" s="35">
        <v>288219.53000000003</v>
      </c>
      <c r="AD46" s="35">
        <v>277114.88</v>
      </c>
      <c r="AE46" s="35">
        <v>179804.88</v>
      </c>
      <c r="AF46" s="35">
        <v>342128.12</v>
      </c>
      <c r="AG46" s="35">
        <v>435127.91</v>
      </c>
      <c r="AH46" s="35">
        <v>361359.72</v>
      </c>
      <c r="AI46" s="35">
        <v>451723.59</v>
      </c>
      <c r="AJ46" s="35">
        <v>251251.20000000001</v>
      </c>
      <c r="AK46" s="35">
        <v>425295.84</v>
      </c>
      <c r="AL46" s="35">
        <v>149890.23000000001</v>
      </c>
      <c r="AM46" s="35">
        <v>107523.02</v>
      </c>
      <c r="AN46" s="35">
        <v>100996.18</v>
      </c>
      <c r="AO46" s="35">
        <v>106886.63</v>
      </c>
      <c r="AP46" s="35">
        <v>111843.59</v>
      </c>
      <c r="AQ46" s="35">
        <v>104415.46</v>
      </c>
      <c r="AR46" s="35">
        <v>522231.66</v>
      </c>
      <c r="AS46" s="35">
        <v>632814.75</v>
      </c>
      <c r="AT46" s="35">
        <v>492204.91</v>
      </c>
      <c r="AU46" s="35">
        <v>329263.40999999997</v>
      </c>
      <c r="AV46" s="35">
        <v>673160.56</v>
      </c>
      <c r="AW46" s="35">
        <v>343238</v>
      </c>
      <c r="AX46" s="35">
        <v>314459.40999999997</v>
      </c>
      <c r="AY46" s="35">
        <v>480953.12</v>
      </c>
      <c r="AZ46" s="35">
        <v>250758.2</v>
      </c>
      <c r="BA46" s="35">
        <v>258943.69</v>
      </c>
      <c r="BB46" s="35">
        <v>335657.94</v>
      </c>
      <c r="BC46" s="35">
        <v>217675.94</v>
      </c>
      <c r="BD46" s="35">
        <v>224165.11</v>
      </c>
      <c r="BE46" s="35">
        <v>202440.19</v>
      </c>
      <c r="BF46" s="35">
        <v>246026.81</v>
      </c>
      <c r="BG46" s="35">
        <v>295571.21999999997</v>
      </c>
      <c r="BH46" s="35">
        <v>194250.75</v>
      </c>
      <c r="BI46" s="35">
        <v>67050.429999999993</v>
      </c>
      <c r="BJ46" s="35">
        <v>104893.31</v>
      </c>
      <c r="BK46" s="35">
        <v>178611.5</v>
      </c>
      <c r="BL46" s="35">
        <v>197758.56</v>
      </c>
      <c r="BM46" s="35">
        <v>143961.48000000001</v>
      </c>
      <c r="BN46" s="35">
        <v>172865.48</v>
      </c>
      <c r="BO46" s="35">
        <v>358264.03</v>
      </c>
      <c r="BP46" s="35">
        <v>438125.12</v>
      </c>
      <c r="BQ46" s="35">
        <v>1259158.8799999999</v>
      </c>
      <c r="BR46" s="35">
        <v>920382.5</v>
      </c>
      <c r="BS46" s="35">
        <v>609500.38</v>
      </c>
      <c r="BT46" s="35">
        <v>705743.94</v>
      </c>
      <c r="BU46" s="35">
        <v>668701</v>
      </c>
      <c r="BV46" s="35">
        <v>503124.09</v>
      </c>
      <c r="BW46" s="35">
        <v>610492.06000000006</v>
      </c>
      <c r="BX46" s="35">
        <v>1314818.3799999999</v>
      </c>
      <c r="BY46" s="35">
        <v>1064593.1200000001</v>
      </c>
      <c r="BZ46" s="35">
        <v>591001.31000000006</v>
      </c>
      <c r="CA46" s="25">
        <f t="shared" si="0"/>
        <v>3.6937988116997493</v>
      </c>
      <c r="CB46" s="26">
        <f t="shared" si="1"/>
        <v>0.90633953107835563</v>
      </c>
      <c r="CC46" s="27">
        <f t="shared" si="2"/>
        <v>2.4364000533937911</v>
      </c>
      <c r="CD46" s="25">
        <f t="shared" si="3"/>
        <v>3.6689372889699694</v>
      </c>
      <c r="CE46" s="26">
        <f t="shared" si="4"/>
        <v>1.3277263558653292</v>
      </c>
      <c r="CF46" s="27">
        <f t="shared" si="5"/>
        <v>3.0321272853157493</v>
      </c>
      <c r="CG46" s="25">
        <f t="shared" si="6"/>
        <v>1.3945816037877583</v>
      </c>
      <c r="CH46" s="26">
        <f t="shared" si="7"/>
        <v>2.9767363625448562</v>
      </c>
      <c r="CI46" s="27">
        <f t="shared" si="8"/>
        <v>4.0375132848542936</v>
      </c>
      <c r="CJ46" s="28">
        <f t="shared" si="9"/>
        <v>4.9264739536466963E-7</v>
      </c>
      <c r="CK46" s="29">
        <f t="shared" si="10"/>
        <v>0.17219713587036467</v>
      </c>
      <c r="CL46" s="30">
        <f t="shared" si="11"/>
        <v>1.0074857683239642E-3</v>
      </c>
      <c r="CM46" s="28">
        <f t="shared" si="12"/>
        <v>8.281589891080355E-6</v>
      </c>
      <c r="CN46" s="29">
        <f t="shared" si="13"/>
        <v>4.2143308608303939E-2</v>
      </c>
      <c r="CO46" s="30">
        <f t="shared" si="14"/>
        <v>1.6801122146289336E-3</v>
      </c>
      <c r="CP46" s="28">
        <f t="shared" si="15"/>
        <v>6.8042730548735246E-3</v>
      </c>
      <c r="CQ46" s="29">
        <f t="shared" si="16"/>
        <v>1.7751928087378119E-2</v>
      </c>
      <c r="CR46" s="30">
        <f t="shared" si="17"/>
        <v>3.3496551740854383E-3</v>
      </c>
    </row>
    <row r="47" spans="1:96" x14ac:dyDescent="0.2">
      <c r="A47" s="18">
        <v>43</v>
      </c>
      <c r="B47" s="31" t="s">
        <v>264</v>
      </c>
      <c r="C47" s="32" t="s">
        <v>265</v>
      </c>
      <c r="D47" s="32" t="s">
        <v>223</v>
      </c>
      <c r="E47" s="33">
        <v>113.03460699999999</v>
      </c>
      <c r="F47" s="34">
        <v>0.26700000000000002</v>
      </c>
      <c r="G47" s="34" t="s">
        <v>179</v>
      </c>
      <c r="H47" s="35">
        <v>213050.83</v>
      </c>
      <c r="I47" s="35">
        <v>193724.12</v>
      </c>
      <c r="J47" s="35">
        <v>193009.8</v>
      </c>
      <c r="K47" s="35">
        <v>160924.89000000001</v>
      </c>
      <c r="L47" s="35">
        <v>195258.95</v>
      </c>
      <c r="M47" s="35">
        <v>174146.92</v>
      </c>
      <c r="N47" s="35">
        <v>72483.31</v>
      </c>
      <c r="O47" s="35">
        <v>31931.35</v>
      </c>
      <c r="P47" s="35">
        <v>46611.79</v>
      </c>
      <c r="Q47" s="35">
        <v>48096.21</v>
      </c>
      <c r="R47" s="35">
        <v>29174.7</v>
      </c>
      <c r="S47" s="35">
        <v>71204.14</v>
      </c>
      <c r="T47" s="35">
        <v>312294.44</v>
      </c>
      <c r="U47" s="35">
        <v>139925.97</v>
      </c>
      <c r="V47" s="35">
        <v>171348.83</v>
      </c>
      <c r="W47" s="35">
        <v>158345.06</v>
      </c>
      <c r="X47" s="35">
        <v>167578.01999999999</v>
      </c>
      <c r="Y47" s="35">
        <v>265063.78000000003</v>
      </c>
      <c r="Z47" s="35">
        <v>131522.42000000001</v>
      </c>
      <c r="AA47" s="35">
        <v>114547.06</v>
      </c>
      <c r="AB47" s="35">
        <v>96540.73</v>
      </c>
      <c r="AC47" s="35">
        <v>95015.18</v>
      </c>
      <c r="AD47" s="35">
        <v>151364.64000000001</v>
      </c>
      <c r="AE47" s="35">
        <v>102935.75</v>
      </c>
      <c r="AF47" s="35">
        <v>51523.94</v>
      </c>
      <c r="AG47" s="35">
        <v>182411.64</v>
      </c>
      <c r="AH47" s="35">
        <v>187117.45</v>
      </c>
      <c r="AI47" s="35">
        <v>116496</v>
      </c>
      <c r="AJ47" s="35">
        <v>168613.5</v>
      </c>
      <c r="AK47" s="35">
        <v>169942.36</v>
      </c>
      <c r="AL47" s="35">
        <v>73704.94</v>
      </c>
      <c r="AM47" s="35">
        <v>71580.009999999995</v>
      </c>
      <c r="AN47" s="35">
        <v>25363.66</v>
      </c>
      <c r="AO47" s="35">
        <v>41083.699999999997</v>
      </c>
      <c r="AP47" s="35">
        <v>51849.7</v>
      </c>
      <c r="AQ47" s="35">
        <v>45174.02</v>
      </c>
      <c r="AR47" s="35">
        <v>254919.14</v>
      </c>
      <c r="AS47" s="35">
        <v>315321.06</v>
      </c>
      <c r="AT47" s="35">
        <v>247624.8</v>
      </c>
      <c r="AU47" s="35">
        <v>132046.12</v>
      </c>
      <c r="AV47" s="35">
        <v>222075.86</v>
      </c>
      <c r="AW47" s="35">
        <v>243895.5</v>
      </c>
      <c r="AX47" s="35">
        <v>238260.38</v>
      </c>
      <c r="AY47" s="35">
        <v>277722.71999999997</v>
      </c>
      <c r="AZ47" s="35">
        <v>186849.27</v>
      </c>
      <c r="BA47" s="35">
        <v>138074.01999999999</v>
      </c>
      <c r="BB47" s="35">
        <v>282804.84000000003</v>
      </c>
      <c r="BC47" s="35">
        <v>151968.98000000001</v>
      </c>
      <c r="BD47" s="35">
        <v>121021.77</v>
      </c>
      <c r="BE47" s="35">
        <v>55115.53</v>
      </c>
      <c r="BF47" s="35">
        <v>151871.85999999999</v>
      </c>
      <c r="BG47" s="35">
        <v>191536.83</v>
      </c>
      <c r="BH47" s="35">
        <v>36845.31</v>
      </c>
      <c r="BI47" s="35">
        <v>40369.800000000003</v>
      </c>
      <c r="BJ47" s="35">
        <v>79125.179999999993</v>
      </c>
      <c r="BK47" s="35">
        <v>28674.66</v>
      </c>
      <c r="BL47" s="35">
        <v>86133.32</v>
      </c>
      <c r="BM47" s="35">
        <v>56784.39</v>
      </c>
      <c r="BN47" s="35">
        <v>51764.31</v>
      </c>
      <c r="BO47" s="35">
        <v>347696.09</v>
      </c>
      <c r="BP47" s="35">
        <v>405744.41</v>
      </c>
      <c r="BQ47" s="35">
        <v>787415.31</v>
      </c>
      <c r="BR47" s="35">
        <v>981569.69</v>
      </c>
      <c r="BS47" s="35">
        <v>804669.5</v>
      </c>
      <c r="BT47" s="35">
        <v>489164.75</v>
      </c>
      <c r="BU47" s="35">
        <v>330646.69</v>
      </c>
      <c r="BV47" s="35">
        <v>292892.56</v>
      </c>
      <c r="BW47" s="35">
        <v>403519.91</v>
      </c>
      <c r="BX47" s="35">
        <v>1086075.6200000001</v>
      </c>
      <c r="BY47" s="35">
        <v>493913.41</v>
      </c>
      <c r="BZ47" s="35">
        <v>220260.58</v>
      </c>
      <c r="CA47" s="25">
        <f t="shared" si="0"/>
        <v>4.0834345567428301</v>
      </c>
      <c r="CB47" s="26">
        <f t="shared" si="1"/>
        <v>0.87638252677706674</v>
      </c>
      <c r="CC47" s="27">
        <f t="shared" si="2"/>
        <v>2.2963509946361449</v>
      </c>
      <c r="CD47" s="25">
        <f t="shared" si="3"/>
        <v>3.4894133104770666</v>
      </c>
      <c r="CE47" s="26">
        <f t="shared" si="4"/>
        <v>1.4628297971271269</v>
      </c>
      <c r="CF47" s="27">
        <f t="shared" si="5"/>
        <v>4.969463962008466</v>
      </c>
      <c r="CG47" s="25">
        <f t="shared" si="6"/>
        <v>2.5140202508182963</v>
      </c>
      <c r="CH47" s="26">
        <f t="shared" si="7"/>
        <v>4.6779401190126721</v>
      </c>
      <c r="CI47" s="27">
        <f t="shared" si="8"/>
        <v>6.7634766699186635</v>
      </c>
      <c r="CJ47" s="28">
        <f t="shared" si="9"/>
        <v>1.3538124958096655E-7</v>
      </c>
      <c r="CK47" s="29">
        <f t="shared" si="10"/>
        <v>0.61806781681592415</v>
      </c>
      <c r="CL47" s="30">
        <f t="shared" si="11"/>
        <v>4.3532100583124813E-3</v>
      </c>
      <c r="CM47" s="28">
        <f t="shared" si="12"/>
        <v>2.001296560377929E-3</v>
      </c>
      <c r="CN47" s="29">
        <f t="shared" si="13"/>
        <v>3.6130903763365661E-2</v>
      </c>
      <c r="CO47" s="30">
        <f t="shared" si="14"/>
        <v>8.7896785761324629E-4</v>
      </c>
      <c r="CP47" s="28">
        <f t="shared" si="15"/>
        <v>4.2849768201004085E-2</v>
      </c>
      <c r="CQ47" s="29">
        <f t="shared" si="16"/>
        <v>3.9091964854395412E-3</v>
      </c>
      <c r="CR47" s="30">
        <f t="shared" si="17"/>
        <v>2.0550520306061439E-2</v>
      </c>
    </row>
    <row r="48" spans="1:96" x14ac:dyDescent="0.2">
      <c r="A48" s="18">
        <v>44</v>
      </c>
      <c r="B48" s="31" t="s">
        <v>266</v>
      </c>
      <c r="C48" s="32" t="s">
        <v>267</v>
      </c>
      <c r="D48" s="32" t="s">
        <v>223</v>
      </c>
      <c r="E48" s="33">
        <v>243.062408</v>
      </c>
      <c r="F48" s="34">
        <v>0.254</v>
      </c>
      <c r="G48" s="34" t="s">
        <v>194</v>
      </c>
      <c r="H48" s="35">
        <v>1141796.8799999999</v>
      </c>
      <c r="I48" s="35">
        <v>1162991.3799999999</v>
      </c>
      <c r="J48" s="35">
        <v>913838.19</v>
      </c>
      <c r="K48" s="35">
        <v>1041230.81</v>
      </c>
      <c r="L48" s="35">
        <v>851757.5</v>
      </c>
      <c r="M48" s="35">
        <v>893641.81</v>
      </c>
      <c r="N48" s="35">
        <v>156161.22</v>
      </c>
      <c r="O48" s="35">
        <v>109205.69</v>
      </c>
      <c r="P48" s="35">
        <v>131480.35999999999</v>
      </c>
      <c r="Q48" s="35">
        <v>121749.54</v>
      </c>
      <c r="R48" s="35">
        <v>113044.51</v>
      </c>
      <c r="S48" s="35">
        <v>130183.9</v>
      </c>
      <c r="T48" s="35">
        <v>1726508.88</v>
      </c>
      <c r="U48" s="35">
        <v>1068960.3799999999</v>
      </c>
      <c r="V48" s="35">
        <v>1162233.25</v>
      </c>
      <c r="W48" s="35">
        <v>783443.69</v>
      </c>
      <c r="X48" s="35">
        <v>1532673.38</v>
      </c>
      <c r="Y48" s="35">
        <v>1659526.38</v>
      </c>
      <c r="Z48" s="35">
        <v>507667.28</v>
      </c>
      <c r="AA48" s="35">
        <v>559030.38</v>
      </c>
      <c r="AB48" s="35">
        <v>595050.06000000006</v>
      </c>
      <c r="AC48" s="35">
        <v>443922.03</v>
      </c>
      <c r="AD48" s="35">
        <v>630591.81000000006</v>
      </c>
      <c r="AE48" s="35">
        <v>339533.91</v>
      </c>
      <c r="AF48" s="35">
        <v>669195.25</v>
      </c>
      <c r="AG48" s="35">
        <v>837793.06</v>
      </c>
      <c r="AH48" s="35">
        <v>724578</v>
      </c>
      <c r="AI48" s="35">
        <v>709974.06</v>
      </c>
      <c r="AJ48" s="35">
        <v>1144829</v>
      </c>
      <c r="AK48" s="35">
        <v>1237010</v>
      </c>
      <c r="AL48" s="35">
        <v>260774.39</v>
      </c>
      <c r="AM48" s="35">
        <v>172178.73</v>
      </c>
      <c r="AN48" s="35">
        <v>158446.07999999999</v>
      </c>
      <c r="AO48" s="35">
        <v>281004.09000000003</v>
      </c>
      <c r="AP48" s="35">
        <v>200623.88</v>
      </c>
      <c r="AQ48" s="35">
        <v>163071.45000000001</v>
      </c>
      <c r="AR48" s="35">
        <v>982486.94</v>
      </c>
      <c r="AS48" s="35">
        <v>2156263.25</v>
      </c>
      <c r="AT48" s="35">
        <v>904632.81</v>
      </c>
      <c r="AU48" s="35">
        <v>669852</v>
      </c>
      <c r="AV48" s="35">
        <v>746715.56</v>
      </c>
      <c r="AW48" s="35">
        <v>550455.75</v>
      </c>
      <c r="AX48" s="35">
        <v>488080.88</v>
      </c>
      <c r="AY48" s="35">
        <v>1301271.1200000001</v>
      </c>
      <c r="AZ48" s="35">
        <v>549379</v>
      </c>
      <c r="BA48" s="35">
        <v>374355.34</v>
      </c>
      <c r="BB48" s="35">
        <v>451713.22</v>
      </c>
      <c r="BC48" s="35">
        <v>931822.31</v>
      </c>
      <c r="BD48" s="35">
        <v>874363</v>
      </c>
      <c r="BE48" s="35">
        <v>626972.12</v>
      </c>
      <c r="BF48" s="35">
        <v>996505.5</v>
      </c>
      <c r="BG48" s="35">
        <v>1081276.6200000001</v>
      </c>
      <c r="BH48" s="35">
        <v>552851.68999999994</v>
      </c>
      <c r="BI48" s="35">
        <v>147575.70000000001</v>
      </c>
      <c r="BJ48" s="35">
        <v>176522.33</v>
      </c>
      <c r="BK48" s="35">
        <v>206522.88</v>
      </c>
      <c r="BL48" s="35">
        <v>165850.51999999999</v>
      </c>
      <c r="BM48" s="35">
        <v>205707.61</v>
      </c>
      <c r="BN48" s="35">
        <v>192885.02</v>
      </c>
      <c r="BO48" s="35">
        <v>1934950</v>
      </c>
      <c r="BP48" s="35">
        <v>2123657</v>
      </c>
      <c r="BQ48" s="35">
        <v>2675431</v>
      </c>
      <c r="BR48" s="35">
        <v>6716461.5</v>
      </c>
      <c r="BS48" s="35">
        <v>4224851</v>
      </c>
      <c r="BT48" s="35">
        <v>2331103.5</v>
      </c>
      <c r="BU48" s="35">
        <v>1601276.12</v>
      </c>
      <c r="BV48" s="35">
        <v>1298578.6200000001</v>
      </c>
      <c r="BW48" s="35">
        <v>1420122.88</v>
      </c>
      <c r="BX48" s="35">
        <v>3216364.75</v>
      </c>
      <c r="BY48" s="35">
        <v>3197749.75</v>
      </c>
      <c r="BZ48" s="35">
        <v>2102164.25</v>
      </c>
      <c r="CA48" s="25">
        <f t="shared" si="0"/>
        <v>7.7602600115332052</v>
      </c>
      <c r="CB48" s="26">
        <f t="shared" si="1"/>
        <v>1.3784202143249165</v>
      </c>
      <c r="CC48" s="27">
        <f t="shared" si="2"/>
        <v>4.2340455479034471</v>
      </c>
      <c r="CD48" s="25">
        <f t="shared" si="3"/>
        <v>4.1908801550504169</v>
      </c>
      <c r="CE48" s="26">
        <f t="shared" si="4"/>
        <v>1.1580255589219632</v>
      </c>
      <c r="CF48" s="27">
        <f t="shared" si="5"/>
        <v>2.7828664611548724</v>
      </c>
      <c r="CG48" s="25">
        <f t="shared" si="6"/>
        <v>4.889413570141472</v>
      </c>
      <c r="CH48" s="26">
        <f t="shared" si="7"/>
        <v>2.7718830799260568</v>
      </c>
      <c r="CI48" s="27">
        <f t="shared" si="8"/>
        <v>10.025356479777678</v>
      </c>
      <c r="CJ48" s="28">
        <f t="shared" si="9"/>
        <v>1.9812781623191914E-8</v>
      </c>
      <c r="CK48" s="29">
        <f t="shared" si="10"/>
        <v>0.12425478614957584</v>
      </c>
      <c r="CL48" s="30">
        <f t="shared" si="11"/>
        <v>4.0105865687203477E-4</v>
      </c>
      <c r="CM48" s="28">
        <f t="shared" si="12"/>
        <v>5.389003906444037E-5</v>
      </c>
      <c r="CN48" s="29">
        <f t="shared" si="13"/>
        <v>0.46572837793491861</v>
      </c>
      <c r="CO48" s="30">
        <f t="shared" si="14"/>
        <v>3.7764506167352996E-2</v>
      </c>
      <c r="CP48" s="28">
        <f t="shared" si="15"/>
        <v>1.68980722407566E-5</v>
      </c>
      <c r="CQ48" s="29">
        <f t="shared" si="16"/>
        <v>1.7545235940058281E-2</v>
      </c>
      <c r="CR48" s="30">
        <f t="shared" si="17"/>
        <v>2.6756460278199198E-3</v>
      </c>
    </row>
    <row r="49" spans="1:96" x14ac:dyDescent="0.2">
      <c r="A49" s="18">
        <v>45</v>
      </c>
      <c r="B49" s="31" t="s">
        <v>268</v>
      </c>
      <c r="C49" s="32" t="s">
        <v>269</v>
      </c>
      <c r="D49" s="32" t="s">
        <v>223</v>
      </c>
      <c r="E49" s="33">
        <v>506.96881100000002</v>
      </c>
      <c r="F49" s="34">
        <v>0.22600000000000001</v>
      </c>
      <c r="G49" s="34" t="s">
        <v>194</v>
      </c>
      <c r="H49" s="35">
        <v>14560.52</v>
      </c>
      <c r="I49" s="35">
        <v>27087.119999999999</v>
      </c>
      <c r="J49" s="35">
        <v>8395.5499999999993</v>
      </c>
      <c r="K49" s="35">
        <v>20800.150000000001</v>
      </c>
      <c r="L49" s="35">
        <v>10002.950000000001</v>
      </c>
      <c r="M49" s="35">
        <v>16465.66</v>
      </c>
      <c r="N49" s="35">
        <v>12861.82</v>
      </c>
      <c r="O49" s="35">
        <v>1143.72</v>
      </c>
      <c r="P49" s="35">
        <v>4590.68</v>
      </c>
      <c r="Q49" s="35">
        <v>3701.09</v>
      </c>
      <c r="R49" s="35">
        <v>3043.69</v>
      </c>
      <c r="S49" s="35">
        <v>0</v>
      </c>
      <c r="T49" s="35">
        <v>32045.79</v>
      </c>
      <c r="U49" s="35">
        <v>13445.77</v>
      </c>
      <c r="V49" s="35">
        <v>25355.32</v>
      </c>
      <c r="W49" s="35">
        <v>11111.31</v>
      </c>
      <c r="X49" s="35">
        <v>14294.5</v>
      </c>
      <c r="Y49" s="35">
        <v>31901.55</v>
      </c>
      <c r="Z49" s="35">
        <v>7749.14</v>
      </c>
      <c r="AA49" s="35">
        <v>11071</v>
      </c>
      <c r="AB49" s="35">
        <v>3161.14</v>
      </c>
      <c r="AC49" s="35">
        <v>8986.0400000000009</v>
      </c>
      <c r="AD49" s="35">
        <v>0</v>
      </c>
      <c r="AE49" s="35">
        <v>4402.4799999999996</v>
      </c>
      <c r="AF49" s="35">
        <v>5808.77</v>
      </c>
      <c r="AG49" s="35">
        <v>20606.330000000002</v>
      </c>
      <c r="AH49" s="35">
        <v>4157.9799999999996</v>
      </c>
      <c r="AI49" s="35">
        <v>3956.25</v>
      </c>
      <c r="AJ49" s="35">
        <v>20294.560000000001</v>
      </c>
      <c r="AK49" s="35">
        <v>21975.4</v>
      </c>
      <c r="AL49" s="35">
        <v>2096.16</v>
      </c>
      <c r="AM49" s="35">
        <v>8578.2000000000007</v>
      </c>
      <c r="AN49" s="35">
        <v>8035.57</v>
      </c>
      <c r="AO49" s="35">
        <v>3885.71</v>
      </c>
      <c r="AP49" s="35">
        <v>8443.49</v>
      </c>
      <c r="AQ49" s="35">
        <v>11258.69</v>
      </c>
      <c r="AR49" s="35">
        <v>14888.87</v>
      </c>
      <c r="AS49" s="35">
        <v>25283.97</v>
      </c>
      <c r="AT49" s="35">
        <v>20552.509999999998</v>
      </c>
      <c r="AU49" s="35">
        <v>7234.41</v>
      </c>
      <c r="AV49" s="35">
        <v>22960.82</v>
      </c>
      <c r="AW49" s="35">
        <v>8201.4</v>
      </c>
      <c r="AX49" s="35">
        <v>2591.09</v>
      </c>
      <c r="AY49" s="35">
        <v>13043.91</v>
      </c>
      <c r="AZ49" s="35">
        <v>26212.32</v>
      </c>
      <c r="BA49" s="35">
        <v>22539.19</v>
      </c>
      <c r="BB49" s="35">
        <v>11748.33</v>
      </c>
      <c r="BC49" s="35">
        <v>18135.07</v>
      </c>
      <c r="BD49" s="35">
        <v>13248.69</v>
      </c>
      <c r="BE49" s="35">
        <v>11821.91</v>
      </c>
      <c r="BF49" s="35">
        <v>25999.73</v>
      </c>
      <c r="BG49" s="35">
        <v>24613.93</v>
      </c>
      <c r="BH49" s="35">
        <v>16524.53</v>
      </c>
      <c r="BI49" s="35">
        <v>0</v>
      </c>
      <c r="BJ49" s="35">
        <v>0</v>
      </c>
      <c r="BK49" s="35">
        <v>5404.94</v>
      </c>
      <c r="BL49" s="35">
        <v>10806.75</v>
      </c>
      <c r="BM49" s="35">
        <v>10614.46</v>
      </c>
      <c r="BN49" s="35">
        <v>5892.34</v>
      </c>
      <c r="BO49" s="35">
        <v>31946.37</v>
      </c>
      <c r="BP49" s="35">
        <v>32352.959999999999</v>
      </c>
      <c r="BQ49" s="35">
        <v>17654.22</v>
      </c>
      <c r="BR49" s="35">
        <v>25652.7</v>
      </c>
      <c r="BS49" s="35">
        <v>30401.96</v>
      </c>
      <c r="BT49" s="35">
        <v>15038.86</v>
      </c>
      <c r="BU49" s="35">
        <v>3300.98</v>
      </c>
      <c r="BV49" s="35">
        <v>5151.03</v>
      </c>
      <c r="BW49" s="35">
        <v>7681.05</v>
      </c>
      <c r="BX49" s="35">
        <v>26750.12</v>
      </c>
      <c r="BY49" s="35">
        <v>9964.1</v>
      </c>
      <c r="BZ49" s="35">
        <v>0</v>
      </c>
      <c r="CA49" s="25">
        <f t="shared" si="0"/>
        <v>4.6000284664585056</v>
      </c>
      <c r="CB49" s="26">
        <f t="shared" si="1"/>
        <v>1.2779472045865781</v>
      </c>
      <c r="CC49" s="27">
        <f t="shared" si="2"/>
        <v>1.8016332630567635</v>
      </c>
      <c r="CD49" s="25">
        <f t="shared" si="3"/>
        <v>1.5840302784260756</v>
      </c>
      <c r="CE49" s="26">
        <f t="shared" si="4"/>
        <v>1.5747040703235946</v>
      </c>
      <c r="CF49" s="27">
        <f t="shared" si="5"/>
        <v>1.5044693083221981</v>
      </c>
      <c r="CG49" s="25">
        <f t="shared" si="6"/>
        <v>3.0679597212780423</v>
      </c>
      <c r="CH49" s="26">
        <f t="shared" si="7"/>
        <v>1.6172910247088832</v>
      </c>
      <c r="CI49" s="27">
        <f t="shared" si="8"/>
        <v>1.1358557104010878</v>
      </c>
      <c r="CJ49" s="28">
        <f t="shared" si="9"/>
        <v>5.405171845997577E-3</v>
      </c>
      <c r="CK49" s="29">
        <f t="shared" si="10"/>
        <v>0.40776782947214923</v>
      </c>
      <c r="CL49" s="30">
        <f t="shared" si="11"/>
        <v>0.50977922120162567</v>
      </c>
      <c r="CM49" s="28">
        <f t="shared" si="12"/>
        <v>0.17296128775897721</v>
      </c>
      <c r="CN49" s="29">
        <f t="shared" si="13"/>
        <v>0.30920156542566551</v>
      </c>
      <c r="CO49" s="30">
        <f t="shared" si="14"/>
        <v>0.147124686140959</v>
      </c>
      <c r="CP49" s="28">
        <f t="shared" si="15"/>
        <v>1.8302268196084741E-3</v>
      </c>
      <c r="CQ49" s="29">
        <f t="shared" si="16"/>
        <v>8.1768811504026151E-2</v>
      </c>
      <c r="CR49" s="30">
        <f t="shared" si="17"/>
        <v>0.309746244693338</v>
      </c>
    </row>
    <row r="50" spans="1:96" x14ac:dyDescent="0.2">
      <c r="A50" s="18">
        <v>46</v>
      </c>
      <c r="B50" s="31" t="s">
        <v>270</v>
      </c>
      <c r="C50" s="32" t="s">
        <v>271</v>
      </c>
      <c r="D50" s="32" t="s">
        <v>223</v>
      </c>
      <c r="E50" s="33">
        <v>347.04244999999997</v>
      </c>
      <c r="F50" s="34">
        <v>0.23499999999999999</v>
      </c>
      <c r="G50" s="34" t="s">
        <v>194</v>
      </c>
      <c r="H50" s="35">
        <v>306412.78000000003</v>
      </c>
      <c r="I50" s="35">
        <v>251161.3</v>
      </c>
      <c r="J50" s="35">
        <v>190854.11</v>
      </c>
      <c r="K50" s="35">
        <v>226058.2</v>
      </c>
      <c r="L50" s="35">
        <v>221502.61</v>
      </c>
      <c r="M50" s="35">
        <v>303454</v>
      </c>
      <c r="N50" s="35">
        <v>123525.97</v>
      </c>
      <c r="O50" s="35">
        <v>81270.39</v>
      </c>
      <c r="P50" s="35">
        <v>98574.56</v>
      </c>
      <c r="Q50" s="35">
        <v>89129.79</v>
      </c>
      <c r="R50" s="35">
        <v>77439.149999999994</v>
      </c>
      <c r="S50" s="35">
        <v>95823.15</v>
      </c>
      <c r="T50" s="35">
        <v>233649.23</v>
      </c>
      <c r="U50" s="35">
        <v>255219.11</v>
      </c>
      <c r="V50" s="35">
        <v>319824.59000000003</v>
      </c>
      <c r="W50" s="35">
        <v>285941.78000000003</v>
      </c>
      <c r="X50" s="35">
        <v>359624.53</v>
      </c>
      <c r="Y50" s="35">
        <v>318741.15999999997</v>
      </c>
      <c r="Z50" s="35">
        <v>116808.21</v>
      </c>
      <c r="AA50" s="35">
        <v>145295.64000000001</v>
      </c>
      <c r="AB50" s="35">
        <v>173561.41</v>
      </c>
      <c r="AC50" s="35">
        <v>164817.23000000001</v>
      </c>
      <c r="AD50" s="35">
        <v>189365.25</v>
      </c>
      <c r="AE50" s="35">
        <v>157552.14000000001</v>
      </c>
      <c r="AF50" s="35">
        <v>187985.92000000001</v>
      </c>
      <c r="AG50" s="35">
        <v>212301.5</v>
      </c>
      <c r="AH50" s="35">
        <v>190819.58</v>
      </c>
      <c r="AI50" s="35">
        <v>198645.05</v>
      </c>
      <c r="AJ50" s="35">
        <v>233165.92</v>
      </c>
      <c r="AK50" s="35">
        <v>282868.59000000003</v>
      </c>
      <c r="AL50" s="35">
        <v>100307.56</v>
      </c>
      <c r="AM50" s="35">
        <v>148572.56</v>
      </c>
      <c r="AN50" s="35">
        <v>103975.85</v>
      </c>
      <c r="AO50" s="35">
        <v>129122.34</v>
      </c>
      <c r="AP50" s="35">
        <v>151251.66</v>
      </c>
      <c r="AQ50" s="35">
        <v>118333.31</v>
      </c>
      <c r="AR50" s="35">
        <v>440338.59</v>
      </c>
      <c r="AS50" s="35">
        <v>172845.33</v>
      </c>
      <c r="AT50" s="35">
        <v>115776.03</v>
      </c>
      <c r="AU50" s="35">
        <v>99381.26</v>
      </c>
      <c r="AV50" s="35">
        <v>98520.59</v>
      </c>
      <c r="AW50" s="35">
        <v>103648.93</v>
      </c>
      <c r="AX50" s="35">
        <v>182861.92</v>
      </c>
      <c r="AY50" s="35">
        <v>106703.21</v>
      </c>
      <c r="AZ50" s="35">
        <v>141667.59</v>
      </c>
      <c r="BA50" s="35">
        <v>76230.320000000007</v>
      </c>
      <c r="BB50" s="35">
        <v>154173.67000000001</v>
      </c>
      <c r="BC50" s="35">
        <v>219714.67</v>
      </c>
      <c r="BD50" s="35">
        <v>236321.62</v>
      </c>
      <c r="BE50" s="35">
        <v>188311.55</v>
      </c>
      <c r="BF50" s="35">
        <v>268962.25</v>
      </c>
      <c r="BG50" s="35">
        <v>274248.38</v>
      </c>
      <c r="BH50" s="35">
        <v>180085.39</v>
      </c>
      <c r="BI50" s="35">
        <v>54306.04</v>
      </c>
      <c r="BJ50" s="35">
        <v>97256.43</v>
      </c>
      <c r="BK50" s="35">
        <v>128617.41</v>
      </c>
      <c r="BL50" s="35">
        <v>105388.5</v>
      </c>
      <c r="BM50" s="35">
        <v>117824.53</v>
      </c>
      <c r="BN50" s="35">
        <v>111577.12</v>
      </c>
      <c r="BO50" s="35">
        <v>180752.3</v>
      </c>
      <c r="BP50" s="35">
        <v>243265.8</v>
      </c>
      <c r="BQ50" s="35">
        <v>142156.20000000001</v>
      </c>
      <c r="BR50" s="35">
        <v>209245.61</v>
      </c>
      <c r="BS50" s="35">
        <v>227035.33</v>
      </c>
      <c r="BT50" s="35">
        <v>216281.75</v>
      </c>
      <c r="BU50" s="35">
        <v>137504.84</v>
      </c>
      <c r="BV50" s="35">
        <v>104986.01</v>
      </c>
      <c r="BW50" s="35">
        <v>119423.46</v>
      </c>
      <c r="BX50" s="35">
        <v>109749.45</v>
      </c>
      <c r="BY50" s="35">
        <v>196758.11</v>
      </c>
      <c r="BZ50" s="35">
        <v>104083.65</v>
      </c>
      <c r="CA50" s="25">
        <f t="shared" si="0"/>
        <v>2.5802212173539929</v>
      </c>
      <c r="CB50" s="26">
        <f t="shared" si="1"/>
        <v>1.2670960428062976</v>
      </c>
      <c r="CC50" s="27">
        <f t="shared" si="2"/>
        <v>1.7429805116912442</v>
      </c>
      <c r="CD50" s="25">
        <f t="shared" si="3"/>
        <v>1.6606876828231645</v>
      </c>
      <c r="CE50" s="26">
        <f t="shared" si="4"/>
        <v>0.56346028455525421</v>
      </c>
      <c r="CF50" s="27">
        <f t="shared" si="5"/>
        <v>1.0036982384520217</v>
      </c>
      <c r="CG50" s="25">
        <f t="shared" si="6"/>
        <v>2.1018827314668567</v>
      </c>
      <c r="CH50" s="26">
        <f t="shared" si="7"/>
        <v>0.93309977589722071</v>
      </c>
      <c r="CI50" s="27">
        <f t="shared" si="8"/>
        <v>1.0562637066646781</v>
      </c>
      <c r="CJ50" s="28">
        <f t="shared" si="9"/>
        <v>1.659051592372882E-5</v>
      </c>
      <c r="CK50" s="29">
        <f t="shared" si="10"/>
        <v>0.22380591720911788</v>
      </c>
      <c r="CL50" s="30">
        <f t="shared" si="11"/>
        <v>1.0252406284565271E-2</v>
      </c>
      <c r="CM50" s="28">
        <f t="shared" si="12"/>
        <v>3.0981264359442842E-4</v>
      </c>
      <c r="CN50" s="29">
        <f t="shared" si="13"/>
        <v>0.60989991676225208</v>
      </c>
      <c r="CO50" s="30">
        <f t="shared" si="14"/>
        <v>0.89558344371244147</v>
      </c>
      <c r="CP50" s="28">
        <f t="shared" si="15"/>
        <v>6.9198643280058436E-5</v>
      </c>
      <c r="CQ50" s="29">
        <f t="shared" si="16"/>
        <v>0.16777148041103601</v>
      </c>
      <c r="CR50" s="30">
        <f t="shared" si="17"/>
        <v>0.1947989046856875</v>
      </c>
    </row>
    <row r="51" spans="1:96" x14ac:dyDescent="0.2">
      <c r="A51" s="18">
        <v>47</v>
      </c>
      <c r="B51" s="31" t="s">
        <v>272</v>
      </c>
      <c r="C51" s="32" t="s">
        <v>273</v>
      </c>
      <c r="D51" s="32" t="s">
        <v>223</v>
      </c>
      <c r="E51" s="33">
        <v>267.07354700000002</v>
      </c>
      <c r="F51" s="34">
        <v>0.253</v>
      </c>
      <c r="G51" s="34" t="s">
        <v>194</v>
      </c>
      <c r="H51" s="35">
        <v>767315.19</v>
      </c>
      <c r="I51" s="35">
        <v>784821.19</v>
      </c>
      <c r="J51" s="35">
        <v>658217.68999999994</v>
      </c>
      <c r="K51" s="35">
        <v>699200</v>
      </c>
      <c r="L51" s="35">
        <v>674538.06</v>
      </c>
      <c r="M51" s="35">
        <v>694961.19</v>
      </c>
      <c r="N51" s="35">
        <v>234702.95</v>
      </c>
      <c r="O51" s="35">
        <v>205962.19</v>
      </c>
      <c r="P51" s="35">
        <v>213261.52</v>
      </c>
      <c r="Q51" s="35">
        <v>185287.17</v>
      </c>
      <c r="R51" s="35">
        <v>151907.23000000001</v>
      </c>
      <c r="S51" s="35">
        <v>155451.10999999999</v>
      </c>
      <c r="T51" s="35">
        <v>1747956.38</v>
      </c>
      <c r="U51" s="35">
        <v>1379707.5</v>
      </c>
      <c r="V51" s="35">
        <v>1428845.12</v>
      </c>
      <c r="W51" s="35">
        <v>463491.34</v>
      </c>
      <c r="X51" s="35">
        <v>2091627.62</v>
      </c>
      <c r="Y51" s="35">
        <v>2176341.5</v>
      </c>
      <c r="Z51" s="35">
        <v>373024.72</v>
      </c>
      <c r="AA51" s="35">
        <v>359584.16</v>
      </c>
      <c r="AB51" s="35">
        <v>366056.91</v>
      </c>
      <c r="AC51" s="35">
        <v>295667.84000000003</v>
      </c>
      <c r="AD51" s="35">
        <v>477470.28</v>
      </c>
      <c r="AE51" s="35">
        <v>292465.53000000003</v>
      </c>
      <c r="AF51" s="35">
        <v>669988.38</v>
      </c>
      <c r="AG51" s="35">
        <v>709021.44</v>
      </c>
      <c r="AH51" s="35">
        <v>703450.94</v>
      </c>
      <c r="AI51" s="35">
        <v>510159.75</v>
      </c>
      <c r="AJ51" s="35">
        <v>902642.69</v>
      </c>
      <c r="AK51" s="35">
        <v>910324.81</v>
      </c>
      <c r="AL51" s="35">
        <v>648854.56000000006</v>
      </c>
      <c r="AM51" s="35">
        <v>523236.84</v>
      </c>
      <c r="AN51" s="35">
        <v>561016.68999999994</v>
      </c>
      <c r="AO51" s="35">
        <v>571554.25</v>
      </c>
      <c r="AP51" s="35">
        <v>807515.31</v>
      </c>
      <c r="AQ51" s="35">
        <v>468715.5</v>
      </c>
      <c r="AR51" s="35">
        <v>2186802.25</v>
      </c>
      <c r="AS51" s="35">
        <v>1356229.62</v>
      </c>
      <c r="AT51" s="35">
        <v>983904.94</v>
      </c>
      <c r="AU51" s="35">
        <v>1165312.1200000001</v>
      </c>
      <c r="AV51" s="35">
        <v>913054</v>
      </c>
      <c r="AW51" s="35">
        <v>787176.5</v>
      </c>
      <c r="AX51" s="35">
        <v>603352.25</v>
      </c>
      <c r="AY51" s="35">
        <v>1034375.69</v>
      </c>
      <c r="AZ51" s="35">
        <v>628839.5</v>
      </c>
      <c r="BA51" s="35">
        <v>802477</v>
      </c>
      <c r="BB51" s="35">
        <v>819831</v>
      </c>
      <c r="BC51" s="35">
        <v>736080.19</v>
      </c>
      <c r="BD51" s="35">
        <v>668986.25</v>
      </c>
      <c r="BE51" s="35">
        <v>544584.31000000006</v>
      </c>
      <c r="BF51" s="35">
        <v>963090.5</v>
      </c>
      <c r="BG51" s="35">
        <v>784873.31</v>
      </c>
      <c r="BH51" s="35">
        <v>747132.25</v>
      </c>
      <c r="BI51" s="35">
        <v>197618.95</v>
      </c>
      <c r="BJ51" s="35">
        <v>229048.75</v>
      </c>
      <c r="BK51" s="35">
        <v>333107.69</v>
      </c>
      <c r="BL51" s="35">
        <v>277106.21999999997</v>
      </c>
      <c r="BM51" s="35">
        <v>278989.15999999997</v>
      </c>
      <c r="BN51" s="35">
        <v>242420.14</v>
      </c>
      <c r="BO51" s="35">
        <v>442532.66</v>
      </c>
      <c r="BP51" s="35">
        <v>379446.97</v>
      </c>
      <c r="BQ51" s="35">
        <v>453707.5</v>
      </c>
      <c r="BR51" s="35">
        <v>900736.94</v>
      </c>
      <c r="BS51" s="35">
        <v>569331.56000000006</v>
      </c>
      <c r="BT51" s="35">
        <v>280442.28000000003</v>
      </c>
      <c r="BU51" s="35">
        <v>311994.28000000003</v>
      </c>
      <c r="BV51" s="35">
        <v>422944.88</v>
      </c>
      <c r="BW51" s="35">
        <v>559119.75</v>
      </c>
      <c r="BX51" s="35">
        <v>1240782.8799999999</v>
      </c>
      <c r="BY51" s="35">
        <v>1442351.12</v>
      </c>
      <c r="BZ51" s="35">
        <v>892015.81</v>
      </c>
      <c r="CA51" s="25">
        <f t="shared" si="0"/>
        <v>3.5633571132231374</v>
      </c>
      <c r="CB51" s="26">
        <f t="shared" si="1"/>
        <v>2.2786472057796989</v>
      </c>
      <c r="CC51" s="27">
        <f t="shared" si="2"/>
        <v>1.8546766951899933</v>
      </c>
      <c r="CD51" s="25">
        <f t="shared" si="3"/>
        <v>1.2471381086292042</v>
      </c>
      <c r="CE51" s="26">
        <f t="shared" si="4"/>
        <v>1.6500317266380815</v>
      </c>
      <c r="CF51" s="27">
        <f t="shared" si="5"/>
        <v>1.4035796291930287</v>
      </c>
      <c r="CG51" s="25">
        <f t="shared" si="6"/>
        <v>2.8549320192338268</v>
      </c>
      <c r="CH51" s="26">
        <f t="shared" si="7"/>
        <v>0.60425609698904625</v>
      </c>
      <c r="CI51" s="27">
        <f t="shared" si="8"/>
        <v>2.793189473581283</v>
      </c>
      <c r="CJ51" s="28">
        <f t="shared" si="9"/>
        <v>1.3370636960416271E-9</v>
      </c>
      <c r="CK51" s="29">
        <f t="shared" si="10"/>
        <v>2.2833158763462189E-2</v>
      </c>
      <c r="CL51" s="30">
        <f t="shared" si="11"/>
        <v>3.1209125369905874E-3</v>
      </c>
      <c r="CM51" s="28">
        <f t="shared" si="12"/>
        <v>0.11158445005721164</v>
      </c>
      <c r="CN51" s="29">
        <f t="shared" si="13"/>
        <v>2.4910805990293709E-2</v>
      </c>
      <c r="CO51" s="30">
        <f t="shared" si="14"/>
        <v>6.3093647200762645E-2</v>
      </c>
      <c r="CP51" s="28">
        <f t="shared" si="15"/>
        <v>1.073961012620884E-5</v>
      </c>
      <c r="CQ51" s="29">
        <f t="shared" si="16"/>
        <v>1.1567799503480289E-2</v>
      </c>
      <c r="CR51" s="30">
        <f t="shared" si="17"/>
        <v>2.8262126519604559E-2</v>
      </c>
    </row>
    <row r="52" spans="1:96" x14ac:dyDescent="0.2">
      <c r="A52" s="18">
        <v>48</v>
      </c>
      <c r="B52" s="31" t="s">
        <v>274</v>
      </c>
      <c r="C52" s="32" t="s">
        <v>275</v>
      </c>
      <c r="D52" s="32" t="s">
        <v>223</v>
      </c>
      <c r="E52" s="33">
        <v>137.04631000000001</v>
      </c>
      <c r="F52" s="34">
        <v>0.3</v>
      </c>
      <c r="G52" s="34" t="s">
        <v>179</v>
      </c>
      <c r="H52" s="35">
        <v>7271888</v>
      </c>
      <c r="I52" s="35">
        <v>7049764.5</v>
      </c>
      <c r="J52" s="35">
        <v>6613852.5</v>
      </c>
      <c r="K52" s="35">
        <v>6240584.5</v>
      </c>
      <c r="L52" s="35">
        <v>6031029.5</v>
      </c>
      <c r="M52" s="35">
        <v>5781436</v>
      </c>
      <c r="N52" s="35">
        <v>1348176.38</v>
      </c>
      <c r="O52" s="35">
        <v>1286397</v>
      </c>
      <c r="P52" s="35">
        <v>1475864.62</v>
      </c>
      <c r="Q52" s="35">
        <v>1040839.75</v>
      </c>
      <c r="R52" s="35">
        <v>1224982.8799999999</v>
      </c>
      <c r="S52" s="35">
        <v>1236456.5</v>
      </c>
      <c r="T52" s="35">
        <v>5001490</v>
      </c>
      <c r="U52" s="35">
        <v>4774949.5</v>
      </c>
      <c r="V52" s="35">
        <v>5854301.5</v>
      </c>
      <c r="W52" s="35">
        <v>3668134.75</v>
      </c>
      <c r="X52" s="35">
        <v>5554004.5</v>
      </c>
      <c r="Y52" s="35">
        <v>5411996.5</v>
      </c>
      <c r="Z52" s="35">
        <v>2186737.25</v>
      </c>
      <c r="AA52" s="35">
        <v>2004095.12</v>
      </c>
      <c r="AB52" s="35">
        <v>3043807.75</v>
      </c>
      <c r="AC52" s="35">
        <v>1790786.12</v>
      </c>
      <c r="AD52" s="35">
        <v>2541792.25</v>
      </c>
      <c r="AE52" s="35">
        <v>2047533.38</v>
      </c>
      <c r="AF52" s="35">
        <v>4223914</v>
      </c>
      <c r="AG52" s="35">
        <v>5949329.5</v>
      </c>
      <c r="AH52" s="35">
        <v>6275522.5</v>
      </c>
      <c r="AI52" s="35">
        <v>6281457.5</v>
      </c>
      <c r="AJ52" s="35">
        <v>7593756</v>
      </c>
      <c r="AK52" s="35">
        <v>6964018.5</v>
      </c>
      <c r="AL52" s="35">
        <v>3516638.75</v>
      </c>
      <c r="AM52" s="35">
        <v>4362183</v>
      </c>
      <c r="AN52" s="35">
        <v>3576254</v>
      </c>
      <c r="AO52" s="35">
        <v>4614235.5</v>
      </c>
      <c r="AP52" s="35">
        <v>4071457.75</v>
      </c>
      <c r="AQ52" s="35">
        <v>4190892.75</v>
      </c>
      <c r="AR52" s="35">
        <v>11746939</v>
      </c>
      <c r="AS52" s="35">
        <v>5396931.5</v>
      </c>
      <c r="AT52" s="35">
        <v>6004897.5</v>
      </c>
      <c r="AU52" s="35">
        <v>5050140.5</v>
      </c>
      <c r="AV52" s="35">
        <v>4225124.5</v>
      </c>
      <c r="AW52" s="35">
        <v>4969218.5</v>
      </c>
      <c r="AX52" s="35">
        <v>3994575.25</v>
      </c>
      <c r="AY52" s="35">
        <v>4860551</v>
      </c>
      <c r="AZ52" s="35">
        <v>4573474.5</v>
      </c>
      <c r="BA52" s="35">
        <v>4860601.5</v>
      </c>
      <c r="BB52" s="35">
        <v>5570647.5</v>
      </c>
      <c r="BC52" s="35">
        <v>5238301.5</v>
      </c>
      <c r="BD52" s="35">
        <v>5387596.5</v>
      </c>
      <c r="BE52" s="35">
        <v>5992625.5</v>
      </c>
      <c r="BF52" s="35">
        <v>5752478</v>
      </c>
      <c r="BG52" s="35">
        <v>5390675.5</v>
      </c>
      <c r="BH52" s="35">
        <v>5424146.5</v>
      </c>
      <c r="BI52" s="35">
        <v>2224502.75</v>
      </c>
      <c r="BJ52" s="35">
        <v>2249484.25</v>
      </c>
      <c r="BK52" s="35">
        <v>2298141.25</v>
      </c>
      <c r="BL52" s="35">
        <v>2305983.75</v>
      </c>
      <c r="BM52" s="35">
        <v>2733105</v>
      </c>
      <c r="BN52" s="35">
        <v>2145851.75</v>
      </c>
      <c r="BO52" s="35">
        <v>4806837.5</v>
      </c>
      <c r="BP52" s="35">
        <v>6499017.5</v>
      </c>
      <c r="BQ52" s="35">
        <v>12907512</v>
      </c>
      <c r="BR52" s="35">
        <v>13149260</v>
      </c>
      <c r="BS52" s="35">
        <v>10642369</v>
      </c>
      <c r="BT52" s="35">
        <v>5980718.5</v>
      </c>
      <c r="BU52" s="35">
        <v>3805990</v>
      </c>
      <c r="BV52" s="35">
        <v>5298922</v>
      </c>
      <c r="BW52" s="35">
        <v>4986642.5</v>
      </c>
      <c r="BX52" s="35">
        <v>10225372</v>
      </c>
      <c r="BY52" s="35">
        <v>8411559</v>
      </c>
      <c r="BZ52" s="35">
        <v>5491482.5</v>
      </c>
      <c r="CA52" s="25">
        <f t="shared" si="0"/>
        <v>5.0951975610157305</v>
      </c>
      <c r="CB52" s="26">
        <f t="shared" si="1"/>
        <v>0.81010833068768395</v>
      </c>
      <c r="CC52" s="27">
        <f t="shared" si="2"/>
        <v>1.6783656403354377</v>
      </c>
      <c r="CD52" s="25">
        <f t="shared" si="3"/>
        <v>1.5197830205823391</v>
      </c>
      <c r="CE52" s="26">
        <f t="shared" si="4"/>
        <v>0.85959068183591913</v>
      </c>
      <c r="CF52" s="27">
        <f t="shared" si="5"/>
        <v>1.1765601689252956</v>
      </c>
      <c r="CG52" s="25">
        <f t="shared" si="6"/>
        <v>2.378125023707427</v>
      </c>
      <c r="CH52" s="26">
        <f t="shared" si="7"/>
        <v>1.5849901644243427</v>
      </c>
      <c r="CI52" s="27">
        <f t="shared" si="8"/>
        <v>2.3727557381319109</v>
      </c>
      <c r="CJ52" s="28">
        <f t="shared" si="9"/>
        <v>1.1926913726790569E-9</v>
      </c>
      <c r="CK52" s="29">
        <f t="shared" si="10"/>
        <v>1.7454321985340651E-2</v>
      </c>
      <c r="CL52" s="30">
        <f t="shared" si="11"/>
        <v>9.6648115092014416E-4</v>
      </c>
      <c r="CM52" s="28">
        <f t="shared" si="12"/>
        <v>1.4819532603431091E-3</v>
      </c>
      <c r="CN52" s="29">
        <f t="shared" si="13"/>
        <v>0.84240725020665197</v>
      </c>
      <c r="CO52" s="30">
        <f t="shared" si="14"/>
        <v>6.5541446105063086E-2</v>
      </c>
      <c r="CP52" s="28">
        <f t="shared" si="15"/>
        <v>7.1217432442837411E-10</v>
      </c>
      <c r="CQ52" s="29">
        <f t="shared" si="16"/>
        <v>5.74575661665628E-2</v>
      </c>
      <c r="CR52" s="30">
        <f t="shared" si="17"/>
        <v>8.0365062840652667E-3</v>
      </c>
    </row>
    <row r="53" spans="1:96" x14ac:dyDescent="0.2">
      <c r="A53" s="18">
        <v>49</v>
      </c>
      <c r="B53" s="31" t="s">
        <v>276</v>
      </c>
      <c r="C53" s="32" t="s">
        <v>277</v>
      </c>
      <c r="D53" s="32" t="s">
        <v>223</v>
      </c>
      <c r="E53" s="33">
        <v>363.03353900000002</v>
      </c>
      <c r="F53" s="34">
        <v>0.23200000000000001</v>
      </c>
      <c r="G53" s="34" t="s">
        <v>194</v>
      </c>
      <c r="H53" s="35">
        <v>12344.91</v>
      </c>
      <c r="I53" s="35">
        <v>9198.6</v>
      </c>
      <c r="J53" s="35">
        <v>15787.61</v>
      </c>
      <c r="K53" s="35">
        <v>21727.46</v>
      </c>
      <c r="L53" s="35">
        <v>11472.92</v>
      </c>
      <c r="M53" s="35">
        <v>21358.82</v>
      </c>
      <c r="N53" s="35">
        <v>0</v>
      </c>
      <c r="O53" s="35">
        <v>4480.24</v>
      </c>
      <c r="P53" s="35">
        <v>4864.46</v>
      </c>
      <c r="Q53" s="35">
        <v>0</v>
      </c>
      <c r="R53" s="35">
        <v>0</v>
      </c>
      <c r="S53" s="35">
        <v>6839.79</v>
      </c>
      <c r="T53" s="35">
        <v>27086.94</v>
      </c>
      <c r="U53" s="35">
        <v>27621.360000000001</v>
      </c>
      <c r="V53" s="35">
        <v>27195.4</v>
      </c>
      <c r="W53" s="35">
        <v>16199.5</v>
      </c>
      <c r="X53" s="35">
        <v>24632.19</v>
      </c>
      <c r="Y53" s="35">
        <v>35640.269999999997</v>
      </c>
      <c r="Z53" s="35">
        <v>9507.32</v>
      </c>
      <c r="AA53" s="35">
        <v>0</v>
      </c>
      <c r="AB53" s="35">
        <v>8620.64</v>
      </c>
      <c r="AC53" s="35">
        <v>2026.65</v>
      </c>
      <c r="AD53" s="35">
        <v>9461.1299999999992</v>
      </c>
      <c r="AE53" s="35">
        <v>8751.92</v>
      </c>
      <c r="AF53" s="35">
        <v>14287.89</v>
      </c>
      <c r="AG53" s="35">
        <v>16839.21</v>
      </c>
      <c r="AH53" s="35">
        <v>0</v>
      </c>
      <c r="AI53" s="35">
        <v>8828.6299999999992</v>
      </c>
      <c r="AJ53" s="35">
        <v>16710.82</v>
      </c>
      <c r="AK53" s="35">
        <v>7457.68</v>
      </c>
      <c r="AL53" s="35">
        <v>8635.7800000000007</v>
      </c>
      <c r="AM53" s="35">
        <v>12598.17</v>
      </c>
      <c r="AN53" s="35">
        <v>12818.93</v>
      </c>
      <c r="AO53" s="35">
        <v>3998.37</v>
      </c>
      <c r="AP53" s="35">
        <v>0</v>
      </c>
      <c r="AQ53" s="35">
        <v>7590.91</v>
      </c>
      <c r="AR53" s="35">
        <v>15255.16</v>
      </c>
      <c r="AS53" s="35">
        <v>25774.49</v>
      </c>
      <c r="AT53" s="35">
        <v>7827.65</v>
      </c>
      <c r="AU53" s="35">
        <v>22719.29</v>
      </c>
      <c r="AV53" s="35">
        <v>37374.57</v>
      </c>
      <c r="AW53" s="35">
        <v>8144.31</v>
      </c>
      <c r="AX53" s="35">
        <v>17977.099999999999</v>
      </c>
      <c r="AY53" s="35">
        <v>7938.27</v>
      </c>
      <c r="AZ53" s="35">
        <v>16738.53</v>
      </c>
      <c r="BA53" s="35">
        <v>17043.689999999999</v>
      </c>
      <c r="BB53" s="35">
        <v>13403.32</v>
      </c>
      <c r="BC53" s="35">
        <v>20324.16</v>
      </c>
      <c r="BD53" s="35">
        <v>33958.83</v>
      </c>
      <c r="BE53" s="35">
        <v>27767.29</v>
      </c>
      <c r="BF53" s="35">
        <v>14539.67</v>
      </c>
      <c r="BG53" s="35">
        <v>32426.240000000002</v>
      </c>
      <c r="BH53" s="35">
        <v>13033.31</v>
      </c>
      <c r="BI53" s="35">
        <v>5179.82</v>
      </c>
      <c r="BJ53" s="35">
        <v>12092.98</v>
      </c>
      <c r="BK53" s="35">
        <v>9932.23</v>
      </c>
      <c r="BL53" s="35">
        <v>6578.43</v>
      </c>
      <c r="BM53" s="35">
        <v>6666.43</v>
      </c>
      <c r="BN53" s="35">
        <v>4050.1</v>
      </c>
      <c r="BO53" s="35">
        <v>44402.16</v>
      </c>
      <c r="BP53" s="35">
        <v>32510.93</v>
      </c>
      <c r="BQ53" s="35">
        <v>57454.97</v>
      </c>
      <c r="BR53" s="35">
        <v>24577.15</v>
      </c>
      <c r="BS53" s="35">
        <v>35008.550000000003</v>
      </c>
      <c r="BT53" s="35">
        <v>33456.720000000001</v>
      </c>
      <c r="BU53" s="35">
        <v>17230.21</v>
      </c>
      <c r="BV53" s="35">
        <v>24133.51</v>
      </c>
      <c r="BW53" s="35">
        <v>18572.2</v>
      </c>
      <c r="BX53" s="35">
        <v>45006.89</v>
      </c>
      <c r="BY53" s="35">
        <v>32349.56</v>
      </c>
      <c r="BZ53" s="35">
        <v>18996.63</v>
      </c>
      <c r="CA53" s="25">
        <f t="shared" si="0"/>
        <v>6.2792439690730859</v>
      </c>
      <c r="CB53" s="26">
        <f t="shared" si="1"/>
        <v>1.9295228440253485</v>
      </c>
      <c r="CC53" s="27">
        <f t="shared" si="2"/>
        <v>3.8775958430798347</v>
      </c>
      <c r="CD53" s="25">
        <f t="shared" si="3"/>
        <v>1.4245986088351965</v>
      </c>
      <c r="CE53" s="26">
        <f t="shared" si="4"/>
        <v>1.965632370270266</v>
      </c>
      <c r="CF53" s="27">
        <f t="shared" si="5"/>
        <v>1.8575476575937544</v>
      </c>
      <c r="CG53" s="25">
        <f t="shared" si="6"/>
        <v>3.6309519315417447</v>
      </c>
      <c r="CH53" s="26">
        <f t="shared" si="7"/>
        <v>1.4236474466875091</v>
      </c>
      <c r="CI53" s="27">
        <f t="shared" si="8"/>
        <v>3.2563681307314685</v>
      </c>
      <c r="CJ53" s="28">
        <f t="shared" si="9"/>
        <v>4.8404761165131877E-4</v>
      </c>
      <c r="CK53" s="29">
        <f t="shared" si="10"/>
        <v>2.3769624559688181E-2</v>
      </c>
      <c r="CL53" s="30">
        <f t="shared" si="11"/>
        <v>0.14748120392765227</v>
      </c>
      <c r="CM53" s="28">
        <f t="shared" si="12"/>
        <v>0.38120055784228557</v>
      </c>
      <c r="CN53" s="29">
        <f t="shared" si="13"/>
        <v>6.9388954095996311E-2</v>
      </c>
      <c r="CO53" s="30">
        <f t="shared" si="14"/>
        <v>0.13282977659980352</v>
      </c>
      <c r="CP53" s="28">
        <f t="shared" si="15"/>
        <v>1.873382903010333E-3</v>
      </c>
      <c r="CQ53" s="29">
        <f t="shared" si="16"/>
        <v>3.789831518171826E-2</v>
      </c>
      <c r="CR53" s="30">
        <f t="shared" si="17"/>
        <v>1.0039467170759417E-2</v>
      </c>
    </row>
    <row r="54" spans="1:96" x14ac:dyDescent="0.2">
      <c r="A54" s="18">
        <v>50</v>
      </c>
      <c r="B54" s="31" t="s">
        <v>278</v>
      </c>
      <c r="C54" s="32" t="s">
        <v>279</v>
      </c>
      <c r="D54" s="32" t="s">
        <v>223</v>
      </c>
      <c r="E54" s="33">
        <v>285.08389299999999</v>
      </c>
      <c r="F54" s="34">
        <v>0.33100000000000002</v>
      </c>
      <c r="G54" s="34" t="s">
        <v>179</v>
      </c>
      <c r="H54" s="35">
        <v>71325.66</v>
      </c>
      <c r="I54" s="35">
        <v>65612.34</v>
      </c>
      <c r="J54" s="35">
        <v>34786.730000000003</v>
      </c>
      <c r="K54" s="35">
        <v>54610.47</v>
      </c>
      <c r="L54" s="35">
        <v>54581.46</v>
      </c>
      <c r="M54" s="35">
        <v>63938.62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18596.689999999999</v>
      </c>
      <c r="U54" s="35">
        <v>0</v>
      </c>
      <c r="V54" s="35">
        <v>19227.39</v>
      </c>
      <c r="W54" s="35">
        <v>19095.689999999999</v>
      </c>
      <c r="X54" s="35">
        <v>13155.46</v>
      </c>
      <c r="Y54" s="35">
        <v>19952.259999999998</v>
      </c>
      <c r="Z54" s="35">
        <v>0</v>
      </c>
      <c r="AA54" s="35">
        <v>0</v>
      </c>
      <c r="AB54" s="35">
        <v>0</v>
      </c>
      <c r="AC54" s="35">
        <v>7415.68</v>
      </c>
      <c r="AD54" s="35">
        <v>0</v>
      </c>
      <c r="AE54" s="35">
        <v>0</v>
      </c>
      <c r="AF54" s="35">
        <v>38223.21</v>
      </c>
      <c r="AG54" s="35">
        <v>61874.83</v>
      </c>
      <c r="AH54" s="35">
        <v>70135</v>
      </c>
      <c r="AI54" s="35">
        <v>45090.29</v>
      </c>
      <c r="AJ54" s="35">
        <v>78305.95</v>
      </c>
      <c r="AK54" s="35">
        <v>70007.289999999994</v>
      </c>
      <c r="AL54" s="35">
        <v>8150.48</v>
      </c>
      <c r="AM54" s="35">
        <v>0</v>
      </c>
      <c r="AN54" s="35">
        <v>5944.01</v>
      </c>
      <c r="AO54" s="35">
        <v>0</v>
      </c>
      <c r="AP54" s="35">
        <v>0</v>
      </c>
      <c r="AQ54" s="35">
        <v>7033.32</v>
      </c>
      <c r="AR54" s="35">
        <v>13355</v>
      </c>
      <c r="AS54" s="35">
        <v>16422.66</v>
      </c>
      <c r="AT54" s="35">
        <v>30852.16</v>
      </c>
      <c r="AU54" s="35">
        <v>32072.43</v>
      </c>
      <c r="AV54" s="35">
        <v>40446.75</v>
      </c>
      <c r="AW54" s="35">
        <v>0</v>
      </c>
      <c r="AX54" s="35">
        <v>8053.01</v>
      </c>
      <c r="AY54" s="35">
        <v>64324.34</v>
      </c>
      <c r="AZ54" s="35">
        <v>0</v>
      </c>
      <c r="BA54" s="35">
        <v>8110.11</v>
      </c>
      <c r="BB54" s="35">
        <v>24831.52</v>
      </c>
      <c r="BC54" s="35">
        <v>29052.53</v>
      </c>
      <c r="BD54" s="35">
        <v>48059.49</v>
      </c>
      <c r="BE54" s="35">
        <v>53959.85</v>
      </c>
      <c r="BF54" s="35">
        <v>35844.32</v>
      </c>
      <c r="BG54" s="35">
        <v>42567.839999999997</v>
      </c>
      <c r="BH54" s="35">
        <v>46071.5</v>
      </c>
      <c r="BI54" s="35">
        <v>0</v>
      </c>
      <c r="BJ54" s="35">
        <v>0</v>
      </c>
      <c r="BK54" s="35">
        <v>0</v>
      </c>
      <c r="BL54" s="35">
        <v>6092.57</v>
      </c>
      <c r="BM54" s="35">
        <v>4676.34</v>
      </c>
      <c r="BN54" s="35">
        <v>0</v>
      </c>
      <c r="BO54" s="35">
        <v>14009.35</v>
      </c>
      <c r="BP54" s="35">
        <v>18208.689999999999</v>
      </c>
      <c r="BQ54" s="35">
        <v>13794.34</v>
      </c>
      <c r="BR54" s="35">
        <v>33179.629999999997</v>
      </c>
      <c r="BS54" s="35">
        <v>38898.18</v>
      </c>
      <c r="BT54" s="35">
        <v>16080.19</v>
      </c>
      <c r="BU54" s="35">
        <v>9845.57</v>
      </c>
      <c r="BV54" s="35">
        <v>11772.86</v>
      </c>
      <c r="BW54" s="35">
        <v>10554.66</v>
      </c>
      <c r="BX54" s="35">
        <v>38311.129999999997</v>
      </c>
      <c r="BY54" s="35">
        <v>21088.9</v>
      </c>
      <c r="BZ54" s="35">
        <v>18856.259999999998</v>
      </c>
      <c r="CA54" s="25" t="e">
        <f t="shared" si="0"/>
        <v>#DIV/0!</v>
      </c>
      <c r="CB54" s="26">
        <f t="shared" si="1"/>
        <v>0.3179474427007411</v>
      </c>
      <c r="CC54" s="27" t="e">
        <f t="shared" si="2"/>
        <v>#DIV/0!</v>
      </c>
      <c r="CD54" s="25">
        <f t="shared" si="3"/>
        <v>22.18739874259969</v>
      </c>
      <c r="CE54" s="26">
        <f t="shared" si="4"/>
        <v>0.46787479606788246</v>
      </c>
      <c r="CF54" s="27">
        <f t="shared" si="5"/>
        <v>2.7192282650937663</v>
      </c>
      <c r="CG54" s="25" t="e">
        <f t="shared" si="6"/>
        <v>#DIV/0!</v>
      </c>
      <c r="CH54" s="26">
        <f t="shared" si="7"/>
        <v>0.38683591281252772</v>
      </c>
      <c r="CI54" s="27" t="e">
        <f t="shared" si="8"/>
        <v>#DIV/0!</v>
      </c>
      <c r="CJ54" s="28">
        <f t="shared" si="9"/>
        <v>7.0583564369969305E-7</v>
      </c>
      <c r="CK54" s="29">
        <f t="shared" si="10"/>
        <v>1.616427003686523E-3</v>
      </c>
      <c r="CL54" s="30">
        <f t="shared" si="11"/>
        <v>0.36321746764912266</v>
      </c>
      <c r="CM54" s="28">
        <f t="shared" si="12"/>
        <v>6.0262124246715067E-6</v>
      </c>
      <c r="CN54" s="29">
        <f t="shared" si="13"/>
        <v>3.024399755607574E-3</v>
      </c>
      <c r="CO54" s="30">
        <f t="shared" si="14"/>
        <v>0.20201844357839296</v>
      </c>
      <c r="CP54" s="28">
        <f t="shared" si="15"/>
        <v>8.8513343816015007E-7</v>
      </c>
      <c r="CQ54" s="29">
        <f t="shared" si="16"/>
        <v>2.3847581065573439E-2</v>
      </c>
      <c r="CR54" s="30">
        <f t="shared" si="17"/>
        <v>4.7492424559340204E-3</v>
      </c>
    </row>
    <row r="55" spans="1:96" x14ac:dyDescent="0.2">
      <c r="A55" s="18">
        <v>51</v>
      </c>
      <c r="B55" s="31" t="s">
        <v>280</v>
      </c>
      <c r="C55" s="32" t="s">
        <v>281</v>
      </c>
      <c r="D55" s="32" t="s">
        <v>223</v>
      </c>
      <c r="E55" s="33">
        <v>151.024033</v>
      </c>
      <c r="F55" s="34">
        <v>0.25800000000000001</v>
      </c>
      <c r="G55" s="34" t="s">
        <v>194</v>
      </c>
      <c r="H55" s="35">
        <v>2330903</v>
      </c>
      <c r="I55" s="35">
        <v>2513304.25</v>
      </c>
      <c r="J55" s="35">
        <v>1689723.62</v>
      </c>
      <c r="K55" s="35">
        <v>2185083.25</v>
      </c>
      <c r="L55" s="35">
        <v>2014141.62</v>
      </c>
      <c r="M55" s="35">
        <v>2246170.75</v>
      </c>
      <c r="N55" s="35">
        <v>240914.62</v>
      </c>
      <c r="O55" s="35">
        <v>156257.73000000001</v>
      </c>
      <c r="P55" s="35">
        <v>299310.62</v>
      </c>
      <c r="Q55" s="35">
        <v>216939.62</v>
      </c>
      <c r="R55" s="35">
        <v>200809.94</v>
      </c>
      <c r="S55" s="35">
        <v>210463.39</v>
      </c>
      <c r="T55" s="35">
        <v>778171.81</v>
      </c>
      <c r="U55" s="35">
        <v>660085.93999999994</v>
      </c>
      <c r="V55" s="35">
        <v>933873</v>
      </c>
      <c r="W55" s="35">
        <v>503375.84</v>
      </c>
      <c r="X55" s="35">
        <v>1097065.6200000001</v>
      </c>
      <c r="Y55" s="35">
        <v>1072663.8799999999</v>
      </c>
      <c r="Z55" s="35">
        <v>299414.96999999997</v>
      </c>
      <c r="AA55" s="35">
        <v>312223.69</v>
      </c>
      <c r="AB55" s="35">
        <v>391871.88</v>
      </c>
      <c r="AC55" s="35">
        <v>334271.90999999997</v>
      </c>
      <c r="AD55" s="35">
        <v>307126.15999999997</v>
      </c>
      <c r="AE55" s="35">
        <v>262288.71999999997</v>
      </c>
      <c r="AF55" s="35">
        <v>2606440.25</v>
      </c>
      <c r="AG55" s="35">
        <v>2738657.25</v>
      </c>
      <c r="AH55" s="35">
        <v>3568868</v>
      </c>
      <c r="AI55" s="35">
        <v>2726961</v>
      </c>
      <c r="AJ55" s="35">
        <v>4177071</v>
      </c>
      <c r="AK55" s="35">
        <v>3971110.25</v>
      </c>
      <c r="AL55" s="35">
        <v>457635.53</v>
      </c>
      <c r="AM55" s="35">
        <v>649729.18999999994</v>
      </c>
      <c r="AN55" s="35">
        <v>487121.22</v>
      </c>
      <c r="AO55" s="35">
        <v>631127.81000000006</v>
      </c>
      <c r="AP55" s="35">
        <v>663686.56000000006</v>
      </c>
      <c r="AQ55" s="35">
        <v>701645.94</v>
      </c>
      <c r="AR55" s="35">
        <v>1176163.8799999999</v>
      </c>
      <c r="AS55" s="35">
        <v>749903.25</v>
      </c>
      <c r="AT55" s="35">
        <v>840405.56</v>
      </c>
      <c r="AU55" s="35">
        <v>799459</v>
      </c>
      <c r="AV55" s="35">
        <v>952388.31</v>
      </c>
      <c r="AW55" s="35">
        <v>622450.43999999994</v>
      </c>
      <c r="AX55" s="35">
        <v>1275371.6200000001</v>
      </c>
      <c r="AY55" s="35">
        <v>1349852.38</v>
      </c>
      <c r="AZ55" s="35">
        <v>537612.31000000006</v>
      </c>
      <c r="BA55" s="35">
        <v>764146.19</v>
      </c>
      <c r="BB55" s="35">
        <v>700006.31</v>
      </c>
      <c r="BC55" s="35">
        <v>1081056.6200000001</v>
      </c>
      <c r="BD55" s="35">
        <v>969861.44</v>
      </c>
      <c r="BE55" s="35">
        <v>940653.31</v>
      </c>
      <c r="BF55" s="35">
        <v>1342545.38</v>
      </c>
      <c r="BG55" s="35">
        <v>1243344.6200000001</v>
      </c>
      <c r="BH55" s="35">
        <v>902016.75</v>
      </c>
      <c r="BI55" s="35">
        <v>39143.53</v>
      </c>
      <c r="BJ55" s="35">
        <v>48508.959999999999</v>
      </c>
      <c r="BK55" s="35">
        <v>46156.97</v>
      </c>
      <c r="BL55" s="35">
        <v>49126.84</v>
      </c>
      <c r="BM55" s="35">
        <v>53112.72</v>
      </c>
      <c r="BN55" s="35">
        <v>55363.85</v>
      </c>
      <c r="BO55" s="35">
        <v>467499.66</v>
      </c>
      <c r="BP55" s="35">
        <v>590758.68999999994</v>
      </c>
      <c r="BQ55" s="35">
        <v>760836.75</v>
      </c>
      <c r="BR55" s="35">
        <v>946008.69</v>
      </c>
      <c r="BS55" s="35">
        <v>863024.44</v>
      </c>
      <c r="BT55" s="35">
        <v>816945.69</v>
      </c>
      <c r="BU55" s="35">
        <v>330576.65999999997</v>
      </c>
      <c r="BV55" s="35">
        <v>360331.47</v>
      </c>
      <c r="BW55" s="35">
        <v>433102.5</v>
      </c>
      <c r="BX55" s="35">
        <v>797946.5</v>
      </c>
      <c r="BY55" s="35">
        <v>675938.25</v>
      </c>
      <c r="BZ55" s="35">
        <v>329228</v>
      </c>
      <c r="CA55" s="25">
        <f t="shared" si="0"/>
        <v>10.367858663419334</v>
      </c>
      <c r="CB55" s="26">
        <f t="shared" si="1"/>
        <v>0.38635673107431895</v>
      </c>
      <c r="CC55" s="27">
        <f t="shared" si="2"/>
        <v>1.4491003467663925</v>
      </c>
      <c r="CD55" s="25">
        <f t="shared" si="3"/>
        <v>4.9244570236958536</v>
      </c>
      <c r="CE55" s="26">
        <f t="shared" si="4"/>
        <v>0.26647711319110456</v>
      </c>
      <c r="CF55" s="27">
        <f t="shared" si="5"/>
        <v>1.1431037969109745</v>
      </c>
      <c r="CG55" s="25">
        <f t="shared" si="6"/>
        <v>21.00579971690712</v>
      </c>
      <c r="CH55" s="26">
        <f t="shared" si="7"/>
        <v>0.76930544948246249</v>
      </c>
      <c r="CI55" s="27">
        <f t="shared" si="8"/>
        <v>8.126465599708304</v>
      </c>
      <c r="CJ55" s="28">
        <f t="shared" si="9"/>
        <v>1.3937538902999157E-8</v>
      </c>
      <c r="CK55" s="29">
        <f t="shared" si="10"/>
        <v>7.3231683874371142E-4</v>
      </c>
      <c r="CL55" s="30">
        <f t="shared" si="11"/>
        <v>1.6744515961220313E-3</v>
      </c>
      <c r="CM55" s="28">
        <f t="shared" si="12"/>
        <v>2.7571185323755873E-6</v>
      </c>
      <c r="CN55" s="29">
        <f t="shared" si="13"/>
        <v>3.8672615677069987E-5</v>
      </c>
      <c r="CO55" s="30">
        <f t="shared" si="14"/>
        <v>0.13516458851352156</v>
      </c>
      <c r="CP55" s="28">
        <f t="shared" si="15"/>
        <v>6.0482628808007135E-8</v>
      </c>
      <c r="CQ55" s="29">
        <f t="shared" si="16"/>
        <v>6.5172727383025096E-3</v>
      </c>
      <c r="CR55" s="30">
        <f t="shared" si="17"/>
        <v>2.9157407851212016E-3</v>
      </c>
    </row>
    <row r="56" spans="1:96" x14ac:dyDescent="0.2">
      <c r="A56" s="18">
        <v>52</v>
      </c>
      <c r="B56" s="31" t="s">
        <v>282</v>
      </c>
      <c r="C56" s="32" t="s">
        <v>283</v>
      </c>
      <c r="D56" s="32" t="s">
        <v>223</v>
      </c>
      <c r="E56" s="33">
        <v>167.02119400000001</v>
      </c>
      <c r="F56" s="34">
        <v>0.24399999999999999</v>
      </c>
      <c r="G56" s="34" t="s">
        <v>194</v>
      </c>
      <c r="H56" s="35">
        <v>21543078</v>
      </c>
      <c r="I56" s="35">
        <v>21926358</v>
      </c>
      <c r="J56" s="35">
        <v>17758130</v>
      </c>
      <c r="K56" s="35">
        <v>22292216</v>
      </c>
      <c r="L56" s="35">
        <v>23077018</v>
      </c>
      <c r="M56" s="35">
        <v>23971686</v>
      </c>
      <c r="N56" s="35">
        <v>27965798</v>
      </c>
      <c r="O56" s="35">
        <v>23279480</v>
      </c>
      <c r="P56" s="35">
        <v>27579822</v>
      </c>
      <c r="Q56" s="35">
        <v>20736528</v>
      </c>
      <c r="R56" s="35">
        <v>24039930</v>
      </c>
      <c r="S56" s="35">
        <v>25683792</v>
      </c>
      <c r="T56" s="35">
        <v>22825530</v>
      </c>
      <c r="U56" s="35">
        <v>19436134</v>
      </c>
      <c r="V56" s="35">
        <v>22465160</v>
      </c>
      <c r="W56" s="35">
        <v>14983305</v>
      </c>
      <c r="X56" s="35">
        <v>21422496</v>
      </c>
      <c r="Y56" s="35">
        <v>22531842</v>
      </c>
      <c r="Z56" s="35">
        <v>24510352</v>
      </c>
      <c r="AA56" s="35">
        <v>28339458</v>
      </c>
      <c r="AB56" s="35">
        <v>25725430</v>
      </c>
      <c r="AC56" s="35">
        <v>30736832</v>
      </c>
      <c r="AD56" s="35">
        <v>39575632</v>
      </c>
      <c r="AE56" s="35">
        <v>25673246</v>
      </c>
      <c r="AF56" s="35">
        <v>29681920</v>
      </c>
      <c r="AG56" s="35">
        <v>24482048</v>
      </c>
      <c r="AH56" s="35">
        <v>28002906</v>
      </c>
      <c r="AI56" s="35">
        <v>30107366</v>
      </c>
      <c r="AJ56" s="35">
        <v>24100138</v>
      </c>
      <c r="AK56" s="35">
        <v>25500998</v>
      </c>
      <c r="AL56" s="35">
        <v>36875716</v>
      </c>
      <c r="AM56" s="35">
        <v>35529820</v>
      </c>
      <c r="AN56" s="35">
        <v>32046550</v>
      </c>
      <c r="AO56" s="35">
        <v>39899284</v>
      </c>
      <c r="AP56" s="35">
        <v>38951892</v>
      </c>
      <c r="AQ56" s="35">
        <v>34783460</v>
      </c>
      <c r="AR56" s="35">
        <v>22860832</v>
      </c>
      <c r="AS56" s="35">
        <v>21264282</v>
      </c>
      <c r="AT56" s="35">
        <v>21977728</v>
      </c>
      <c r="AU56" s="35">
        <v>18704988</v>
      </c>
      <c r="AV56" s="35">
        <v>26122248</v>
      </c>
      <c r="AW56" s="35">
        <v>38672368</v>
      </c>
      <c r="AX56" s="35">
        <v>34178740</v>
      </c>
      <c r="AY56" s="35">
        <v>41048032</v>
      </c>
      <c r="AZ56" s="35">
        <v>31854122</v>
      </c>
      <c r="BA56" s="35">
        <v>32557310</v>
      </c>
      <c r="BB56" s="35">
        <v>36618668</v>
      </c>
      <c r="BC56" s="35">
        <v>3486746.75</v>
      </c>
      <c r="BD56" s="35">
        <v>4326070.5</v>
      </c>
      <c r="BE56" s="35">
        <v>3264719.75</v>
      </c>
      <c r="BF56" s="35">
        <v>3395262.25</v>
      </c>
      <c r="BG56" s="35">
        <v>4306726</v>
      </c>
      <c r="BH56" s="35">
        <v>3112813.75</v>
      </c>
      <c r="BI56" s="35">
        <v>2767410.5</v>
      </c>
      <c r="BJ56" s="35">
        <v>2483820.25</v>
      </c>
      <c r="BK56" s="35">
        <v>4014026.75</v>
      </c>
      <c r="BL56" s="35">
        <v>3484774.75</v>
      </c>
      <c r="BM56" s="35">
        <v>4609352.5</v>
      </c>
      <c r="BN56" s="35">
        <v>4385231.5</v>
      </c>
      <c r="BO56" s="35">
        <v>2215424.25</v>
      </c>
      <c r="BP56" s="35">
        <v>2568100.25</v>
      </c>
      <c r="BQ56" s="35">
        <v>4624458.5</v>
      </c>
      <c r="BR56" s="35">
        <v>7084581.5</v>
      </c>
      <c r="BS56" s="35">
        <v>3636187.75</v>
      </c>
      <c r="BT56" s="35">
        <v>2532679.25</v>
      </c>
      <c r="BU56" s="35">
        <v>6454726.5</v>
      </c>
      <c r="BV56" s="35">
        <v>4051752</v>
      </c>
      <c r="BW56" s="35">
        <v>4303175.5</v>
      </c>
      <c r="BX56" s="35">
        <v>10512995</v>
      </c>
      <c r="BY56" s="35">
        <v>10462955</v>
      </c>
      <c r="BZ56" s="35">
        <v>4776704</v>
      </c>
      <c r="CA56" s="25">
        <f t="shared" si="0"/>
        <v>0.88928527916715483</v>
      </c>
      <c r="CB56" s="26">
        <f t="shared" si="1"/>
        <v>0.99251631226280612</v>
      </c>
      <c r="CC56" s="27">
        <f t="shared" si="2"/>
        <v>1.0873057330664024</v>
      </c>
      <c r="CD56" s="25">
        <f t="shared" si="3"/>
        <v>0.7389476959330844</v>
      </c>
      <c r="CE56" s="26">
        <f t="shared" si="4"/>
        <v>0.82153735921774984</v>
      </c>
      <c r="CF56" s="27">
        <f t="shared" si="5"/>
        <v>0.97778998556132501</v>
      </c>
      <c r="CG56" s="25">
        <f t="shared" si="6"/>
        <v>0.91774785610740595</v>
      </c>
      <c r="CH56" s="26">
        <f t="shared" si="7"/>
        <v>0.90152279661360513</v>
      </c>
      <c r="CI56" s="27">
        <f t="shared" si="8"/>
        <v>1.4977634092594663</v>
      </c>
      <c r="CJ56" s="28">
        <f t="shared" si="9"/>
        <v>5.3373200020451712E-2</v>
      </c>
      <c r="CK56" s="29">
        <f t="shared" si="10"/>
        <v>0.51321800600632272</v>
      </c>
      <c r="CL56" s="30">
        <f t="shared" si="11"/>
        <v>0.22346970186397763</v>
      </c>
      <c r="CM56" s="28">
        <f t="shared" si="12"/>
        <v>1.5502911984158186E-4</v>
      </c>
      <c r="CN56" s="29">
        <f t="shared" si="13"/>
        <v>1.5629492403513308E-2</v>
      </c>
      <c r="CO56" s="30">
        <f t="shared" si="14"/>
        <v>0.84398190766536141</v>
      </c>
      <c r="CP56" s="28">
        <f t="shared" si="15"/>
        <v>0.95388683696052401</v>
      </c>
      <c r="CQ56" s="29">
        <f t="shared" si="16"/>
        <v>0.88382626680231535</v>
      </c>
      <c r="CR56" s="30">
        <f t="shared" si="17"/>
        <v>4.3562873488437653E-2</v>
      </c>
    </row>
    <row r="57" spans="1:96" x14ac:dyDescent="0.2">
      <c r="A57" s="18">
        <v>53</v>
      </c>
      <c r="B57" s="31" t="s">
        <v>284</v>
      </c>
      <c r="C57" s="32" t="s">
        <v>285</v>
      </c>
      <c r="D57" s="32" t="s">
        <v>223</v>
      </c>
      <c r="E57" s="33">
        <v>183.015793</v>
      </c>
      <c r="F57" s="34">
        <v>0.26500000000000001</v>
      </c>
      <c r="G57" s="34" t="s">
        <v>194</v>
      </c>
      <c r="H57" s="35">
        <v>311531.96999999997</v>
      </c>
      <c r="I57" s="35">
        <v>356150.53</v>
      </c>
      <c r="J57" s="35">
        <v>293159.15999999997</v>
      </c>
      <c r="K57" s="35">
        <v>337159.72</v>
      </c>
      <c r="L57" s="35">
        <v>381146.59</v>
      </c>
      <c r="M57" s="35">
        <v>381485.25</v>
      </c>
      <c r="N57" s="35">
        <v>246412.67</v>
      </c>
      <c r="O57" s="35">
        <v>219375.64</v>
      </c>
      <c r="P57" s="35">
        <v>264106.75</v>
      </c>
      <c r="Q57" s="35">
        <v>208518.45</v>
      </c>
      <c r="R57" s="35">
        <v>177035.58</v>
      </c>
      <c r="S57" s="35">
        <v>242886.81</v>
      </c>
      <c r="T57" s="35">
        <v>350873.88</v>
      </c>
      <c r="U57" s="35">
        <v>205573.14</v>
      </c>
      <c r="V57" s="35">
        <v>263795.15999999997</v>
      </c>
      <c r="W57" s="35">
        <v>343330.84</v>
      </c>
      <c r="X57" s="35">
        <v>349360.31</v>
      </c>
      <c r="Y57" s="35">
        <v>300485.78000000003</v>
      </c>
      <c r="Z57" s="35">
        <v>246660.2</v>
      </c>
      <c r="AA57" s="35">
        <v>239375.45</v>
      </c>
      <c r="AB57" s="35">
        <v>185351.83</v>
      </c>
      <c r="AC57" s="35">
        <v>221919.45</v>
      </c>
      <c r="AD57" s="35">
        <v>224509</v>
      </c>
      <c r="AE57" s="35">
        <v>195480.23</v>
      </c>
      <c r="AF57" s="35">
        <v>255891.88</v>
      </c>
      <c r="AG57" s="35">
        <v>348472.28</v>
      </c>
      <c r="AH57" s="35">
        <v>307422.34000000003</v>
      </c>
      <c r="AI57" s="35">
        <v>299796.71999999997</v>
      </c>
      <c r="AJ57" s="35">
        <v>275161.65999999997</v>
      </c>
      <c r="AK57" s="35">
        <v>324221.15999999997</v>
      </c>
      <c r="AL57" s="35">
        <v>156566.94</v>
      </c>
      <c r="AM57" s="35">
        <v>159062.88</v>
      </c>
      <c r="AN57" s="35">
        <v>173849.28</v>
      </c>
      <c r="AO57" s="35">
        <v>157147.12</v>
      </c>
      <c r="AP57" s="35">
        <v>212145.5</v>
      </c>
      <c r="AQ57" s="35">
        <v>139186.64000000001</v>
      </c>
      <c r="AR57" s="35">
        <v>250276.64</v>
      </c>
      <c r="AS57" s="35">
        <v>141827.73000000001</v>
      </c>
      <c r="AT57" s="35">
        <v>220194.17</v>
      </c>
      <c r="AU57" s="35">
        <v>176440.55</v>
      </c>
      <c r="AV57" s="35">
        <v>221428</v>
      </c>
      <c r="AW57" s="35">
        <v>94739.19</v>
      </c>
      <c r="AX57" s="35">
        <v>83769.539999999994</v>
      </c>
      <c r="AY57" s="35">
        <v>123720.79</v>
      </c>
      <c r="AZ57" s="35">
        <v>106757.31</v>
      </c>
      <c r="BA57" s="35">
        <v>100304.85</v>
      </c>
      <c r="BB57" s="35">
        <v>85356.01</v>
      </c>
      <c r="BC57" s="35">
        <v>408604.91</v>
      </c>
      <c r="BD57" s="35">
        <v>293007.28000000003</v>
      </c>
      <c r="BE57" s="35">
        <v>212159.45</v>
      </c>
      <c r="BF57" s="35">
        <v>423764.09</v>
      </c>
      <c r="BG57" s="35">
        <v>372843.5</v>
      </c>
      <c r="BH57" s="35">
        <v>358376.84</v>
      </c>
      <c r="BI57" s="35">
        <v>140955.73000000001</v>
      </c>
      <c r="BJ57" s="35">
        <v>216273.23</v>
      </c>
      <c r="BK57" s="35">
        <v>219072</v>
      </c>
      <c r="BL57" s="35">
        <v>238382.36</v>
      </c>
      <c r="BM57" s="35">
        <v>172444.55</v>
      </c>
      <c r="BN57" s="35">
        <v>235741.7</v>
      </c>
      <c r="BO57" s="35">
        <v>241328.44</v>
      </c>
      <c r="BP57" s="35">
        <v>132278.85999999999</v>
      </c>
      <c r="BQ57" s="35">
        <v>118367.73</v>
      </c>
      <c r="BR57" s="35">
        <v>105082.79</v>
      </c>
      <c r="BS57" s="35">
        <v>172201.84</v>
      </c>
      <c r="BT57" s="35">
        <v>208713.14</v>
      </c>
      <c r="BU57" s="35">
        <v>102367.57</v>
      </c>
      <c r="BV57" s="35">
        <v>105263.91</v>
      </c>
      <c r="BW57" s="35">
        <v>92688.34</v>
      </c>
      <c r="BX57" s="35">
        <v>103645.52</v>
      </c>
      <c r="BY57" s="35">
        <v>104975.59</v>
      </c>
      <c r="BZ57" s="35">
        <v>59122.080000000002</v>
      </c>
      <c r="CA57" s="25">
        <f t="shared" si="0"/>
        <v>1.4998195289277769</v>
      </c>
      <c r="CB57" s="26">
        <f t="shared" si="1"/>
        <v>0.92861258001017599</v>
      </c>
      <c r="CC57" s="27">
        <f t="shared" si="2"/>
        <v>0.96574673110480858</v>
      </c>
      <c r="CD57" s="25">
        <f t="shared" si="3"/>
        <v>1.9203031529679646</v>
      </c>
      <c r="CE57" s="26">
        <f t="shared" si="4"/>
        <v>0.72525447406081089</v>
      </c>
      <c r="CF57" s="27">
        <f t="shared" si="5"/>
        <v>0.61681806394484684</v>
      </c>
      <c r="CG57" s="25">
        <f t="shared" si="6"/>
        <v>1.6796332878162008</v>
      </c>
      <c r="CH57" s="26">
        <f t="shared" si="7"/>
        <v>0.41640075274711302</v>
      </c>
      <c r="CI57" s="27">
        <f t="shared" si="8"/>
        <v>0.47321774950882095</v>
      </c>
      <c r="CJ57" s="28">
        <f t="shared" si="9"/>
        <v>1.3676683926379922E-4</v>
      </c>
      <c r="CK57" s="29">
        <f t="shared" si="10"/>
        <v>0.19284598479508394</v>
      </c>
      <c r="CL57" s="30">
        <f t="shared" si="11"/>
        <v>0.71051311059664779</v>
      </c>
      <c r="CM57" s="28">
        <f t="shared" si="12"/>
        <v>1.2090031461849327E-5</v>
      </c>
      <c r="CN57" s="29">
        <f t="shared" si="13"/>
        <v>1.8179805663536353E-3</v>
      </c>
      <c r="CO57" s="30">
        <f t="shared" si="14"/>
        <v>9.737745330763533E-4</v>
      </c>
      <c r="CP57" s="28">
        <f t="shared" si="15"/>
        <v>2.9343240728411054E-3</v>
      </c>
      <c r="CQ57" s="29">
        <f t="shared" si="16"/>
        <v>1.9965197345901005E-3</v>
      </c>
      <c r="CR57" s="30">
        <f t="shared" si="17"/>
        <v>2.9266303894166898E-3</v>
      </c>
    </row>
    <row r="58" spans="1:96" x14ac:dyDescent="0.2">
      <c r="A58" s="18">
        <v>54</v>
      </c>
      <c r="B58" s="31" t="s">
        <v>286</v>
      </c>
      <c r="C58" s="32" t="s">
        <v>287</v>
      </c>
      <c r="D58" s="32" t="s">
        <v>223</v>
      </c>
      <c r="E58" s="33">
        <v>157.03663599999999</v>
      </c>
      <c r="F58" s="34">
        <v>0.251</v>
      </c>
      <c r="G58" s="34" t="s">
        <v>194</v>
      </c>
      <c r="H58" s="35">
        <v>545575.56000000006</v>
      </c>
      <c r="I58" s="35">
        <v>383623.66</v>
      </c>
      <c r="J58" s="35">
        <v>320807.25</v>
      </c>
      <c r="K58" s="35">
        <v>287644.53000000003</v>
      </c>
      <c r="L58" s="35">
        <v>267174.21999999997</v>
      </c>
      <c r="M58" s="35">
        <v>303139.15999999997</v>
      </c>
      <c r="N58" s="35">
        <v>103123.1</v>
      </c>
      <c r="O58" s="35">
        <v>34288.46</v>
      </c>
      <c r="P58" s="35">
        <v>104511.47</v>
      </c>
      <c r="Q58" s="35">
        <v>13897.82</v>
      </c>
      <c r="R58" s="35">
        <v>30386.09</v>
      </c>
      <c r="S58" s="35">
        <v>101616.23</v>
      </c>
      <c r="T58" s="35">
        <v>729465.19</v>
      </c>
      <c r="U58" s="35">
        <v>674300.31</v>
      </c>
      <c r="V58" s="35">
        <v>872966.81</v>
      </c>
      <c r="W58" s="35">
        <v>720369.69</v>
      </c>
      <c r="X58" s="35">
        <v>672736.88</v>
      </c>
      <c r="Y58" s="35">
        <v>944112.44</v>
      </c>
      <c r="Z58" s="35">
        <v>438600.53</v>
      </c>
      <c r="AA58" s="35">
        <v>413941.66</v>
      </c>
      <c r="AB58" s="35">
        <v>395884.16</v>
      </c>
      <c r="AC58" s="35">
        <v>393439.59</v>
      </c>
      <c r="AD58" s="35">
        <v>514881.78</v>
      </c>
      <c r="AE58" s="35">
        <v>616951.56000000006</v>
      </c>
      <c r="AF58" s="35">
        <v>1482793.12</v>
      </c>
      <c r="AG58" s="35">
        <v>628503</v>
      </c>
      <c r="AH58" s="35">
        <v>408201.38</v>
      </c>
      <c r="AI58" s="35">
        <v>705494</v>
      </c>
      <c r="AJ58" s="35">
        <v>436993.34</v>
      </c>
      <c r="AK58" s="35">
        <v>371172.16</v>
      </c>
      <c r="AL58" s="35">
        <v>248870.48</v>
      </c>
      <c r="AM58" s="35">
        <v>108266.79</v>
      </c>
      <c r="AN58" s="35">
        <v>53855.14</v>
      </c>
      <c r="AO58" s="35">
        <v>217254.61</v>
      </c>
      <c r="AP58" s="35">
        <v>94155.41</v>
      </c>
      <c r="AQ58" s="35">
        <v>78088.039999999994</v>
      </c>
      <c r="AR58" s="35">
        <v>341952.41</v>
      </c>
      <c r="AS58" s="35">
        <v>247293.3</v>
      </c>
      <c r="AT58" s="35">
        <v>329977.62</v>
      </c>
      <c r="AU58" s="35">
        <v>373275.75</v>
      </c>
      <c r="AV58" s="35">
        <v>377240.38</v>
      </c>
      <c r="AW58" s="35">
        <v>639510.75</v>
      </c>
      <c r="AX58" s="35">
        <v>934368.06</v>
      </c>
      <c r="AY58" s="35">
        <v>715860.56</v>
      </c>
      <c r="AZ58" s="35">
        <v>656551</v>
      </c>
      <c r="BA58" s="35">
        <v>643714.56000000006</v>
      </c>
      <c r="BB58" s="35">
        <v>930676.75</v>
      </c>
      <c r="BC58" s="35">
        <v>412001.78</v>
      </c>
      <c r="BD58" s="35">
        <v>552237.38</v>
      </c>
      <c r="BE58" s="35">
        <v>529814.75</v>
      </c>
      <c r="BF58" s="35">
        <v>570364.06000000006</v>
      </c>
      <c r="BG58" s="35">
        <v>762068</v>
      </c>
      <c r="BH58" s="35">
        <v>464306.34</v>
      </c>
      <c r="BI58" s="35">
        <v>368575.59</v>
      </c>
      <c r="BJ58" s="35">
        <v>584291</v>
      </c>
      <c r="BK58" s="35">
        <v>714342</v>
      </c>
      <c r="BL58" s="35">
        <v>322720.78000000003</v>
      </c>
      <c r="BM58" s="35">
        <v>626663.68999999994</v>
      </c>
      <c r="BN58" s="35">
        <v>577979.43999999994</v>
      </c>
      <c r="BO58" s="35">
        <v>547696.5</v>
      </c>
      <c r="BP58" s="35">
        <v>457347.34</v>
      </c>
      <c r="BQ58" s="35">
        <v>388187.34</v>
      </c>
      <c r="BR58" s="35">
        <v>734298.06</v>
      </c>
      <c r="BS58" s="35">
        <v>282220.78000000003</v>
      </c>
      <c r="BT58" s="35">
        <v>564730.81000000006</v>
      </c>
      <c r="BU58" s="35">
        <v>692973.56</v>
      </c>
      <c r="BV58" s="35">
        <v>866140.56</v>
      </c>
      <c r="BW58" s="35">
        <v>678625.19</v>
      </c>
      <c r="BX58" s="35">
        <v>877193.44</v>
      </c>
      <c r="BY58" s="35">
        <v>675538.44</v>
      </c>
      <c r="BZ58" s="35">
        <v>933171.81</v>
      </c>
      <c r="CA58" s="25">
        <f t="shared" si="0"/>
        <v>4.5910587044494191</v>
      </c>
      <c r="CB58" s="26">
        <f t="shared" si="1"/>
        <v>2.3236528919206378</v>
      </c>
      <c r="CC58" s="27">
        <f t="shared" si="2"/>
        <v>6.2730888095179047</v>
      </c>
      <c r="CD58" s="25">
        <f t="shared" si="3"/>
        <v>5.2637326340687931</v>
      </c>
      <c r="CE58" s="26">
        <f t="shared" si="4"/>
        <v>0.64186501100510573</v>
      </c>
      <c r="CF58" s="27">
        <f t="shared" si="5"/>
        <v>6.7799458755017978</v>
      </c>
      <c r="CG58" s="25">
        <f t="shared" si="6"/>
        <v>0.93098137297546679</v>
      </c>
      <c r="CH58" s="26">
        <f t="shared" si="7"/>
        <v>0.92883125695616919</v>
      </c>
      <c r="CI58" s="27">
        <f t="shared" si="8"/>
        <v>1.3414383316846639</v>
      </c>
      <c r="CJ58" s="28">
        <f t="shared" si="9"/>
        <v>8.9955297702684812E-5</v>
      </c>
      <c r="CK58" s="29">
        <f t="shared" si="10"/>
        <v>1.6724941942985153E-3</v>
      </c>
      <c r="CL58" s="30">
        <f t="shared" si="11"/>
        <v>9.5208510589404972E-5</v>
      </c>
      <c r="CM58" s="28">
        <f t="shared" si="12"/>
        <v>1.129830759726203E-2</v>
      </c>
      <c r="CN58" s="29">
        <f t="shared" si="13"/>
        <v>0.10884479647023687</v>
      </c>
      <c r="CO58" s="30">
        <f t="shared" si="14"/>
        <v>5.4807953850806326E-4</v>
      </c>
      <c r="CP58" s="28">
        <f t="shared" si="15"/>
        <v>0.8442326766823729</v>
      </c>
      <c r="CQ58" s="29">
        <f t="shared" si="16"/>
        <v>0.61947734979758073</v>
      </c>
      <c r="CR58" s="30">
        <f t="shared" si="17"/>
        <v>3.3935811230611269E-2</v>
      </c>
    </row>
    <row r="59" spans="1:96" x14ac:dyDescent="0.2">
      <c r="A59" s="18">
        <v>55</v>
      </c>
      <c r="B59" s="31" t="s">
        <v>288</v>
      </c>
      <c r="C59" s="32" t="s">
        <v>289</v>
      </c>
      <c r="D59" s="32" t="s">
        <v>223</v>
      </c>
      <c r="E59" s="33">
        <v>177.06109599999999</v>
      </c>
      <c r="F59" s="34">
        <v>0.183</v>
      </c>
      <c r="G59" s="34" t="s">
        <v>179</v>
      </c>
      <c r="H59" s="35">
        <v>154597.57999999999</v>
      </c>
      <c r="I59" s="35">
        <v>64742.28</v>
      </c>
      <c r="J59" s="35">
        <v>172555.5</v>
      </c>
      <c r="K59" s="35">
        <v>146467.75</v>
      </c>
      <c r="L59" s="35">
        <v>124158.39999999999</v>
      </c>
      <c r="M59" s="35">
        <v>162944.20000000001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45554.3</v>
      </c>
      <c r="V59" s="35">
        <v>13422.82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5">
        <v>0</v>
      </c>
      <c r="AF59" s="35">
        <v>101050.55</v>
      </c>
      <c r="AG59" s="35">
        <v>133384.28</v>
      </c>
      <c r="AH59" s="35">
        <v>47965.85</v>
      </c>
      <c r="AI59" s="35">
        <v>111986.69</v>
      </c>
      <c r="AJ59" s="35">
        <v>175748.05</v>
      </c>
      <c r="AK59" s="35">
        <v>87220.32</v>
      </c>
      <c r="AL59" s="35">
        <v>0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35">
        <v>32558.35</v>
      </c>
      <c r="AT59" s="35">
        <v>12773.23</v>
      </c>
      <c r="AU59" s="35">
        <v>8789.1299999999992</v>
      </c>
      <c r="AV59" s="35">
        <v>0</v>
      </c>
      <c r="AW59" s="35">
        <v>0</v>
      </c>
      <c r="AX59" s="35">
        <v>0</v>
      </c>
      <c r="AY59" s="35">
        <v>0</v>
      </c>
      <c r="AZ59" s="35">
        <v>0</v>
      </c>
      <c r="BA59" s="35">
        <v>0</v>
      </c>
      <c r="BB59" s="35">
        <v>0</v>
      </c>
      <c r="BC59" s="35">
        <v>51757.83</v>
      </c>
      <c r="BD59" s="35">
        <v>29755.96</v>
      </c>
      <c r="BE59" s="35">
        <v>55383.199999999997</v>
      </c>
      <c r="BF59" s="35">
        <v>89699.6</v>
      </c>
      <c r="BG59" s="35">
        <v>155956.45000000001</v>
      </c>
      <c r="BH59" s="35">
        <v>33044.68</v>
      </c>
      <c r="BI59" s="35">
        <v>0</v>
      </c>
      <c r="BJ59" s="35">
        <v>0</v>
      </c>
      <c r="BK59" s="35">
        <v>0</v>
      </c>
      <c r="BL59" s="35">
        <v>0</v>
      </c>
      <c r="BM59" s="35">
        <v>0</v>
      </c>
      <c r="BN59" s="35">
        <v>0</v>
      </c>
      <c r="BO59" s="35">
        <v>32608.49</v>
      </c>
      <c r="BP59" s="35">
        <v>46062.86</v>
      </c>
      <c r="BQ59" s="35">
        <v>34011.449999999997</v>
      </c>
      <c r="BR59" s="35">
        <v>36727.24</v>
      </c>
      <c r="BS59" s="35">
        <v>17149.61</v>
      </c>
      <c r="BT59" s="35">
        <v>13938.8</v>
      </c>
      <c r="BU59" s="35">
        <v>36495.29</v>
      </c>
      <c r="BV59" s="35">
        <v>29912.14</v>
      </c>
      <c r="BW59" s="35">
        <v>20934.330000000002</v>
      </c>
      <c r="BX59" s="35">
        <v>21369.19</v>
      </c>
      <c r="BY59" s="35">
        <v>46944.27</v>
      </c>
      <c r="BZ59" s="35">
        <v>78096.44</v>
      </c>
      <c r="CA59" s="25" t="e">
        <f t="shared" si="0"/>
        <v>#DIV/0!</v>
      </c>
      <c r="CB59" s="26">
        <f t="shared" si="1"/>
        <v>0</v>
      </c>
      <c r="CC59" s="27" t="e">
        <f t="shared" si="2"/>
        <v>#DIV/0!</v>
      </c>
      <c r="CD59" s="25" t="e">
        <f t="shared" si="3"/>
        <v>#DIV/0!</v>
      </c>
      <c r="CE59" s="26">
        <f t="shared" si="4"/>
        <v>8.2512616104114006E-2</v>
      </c>
      <c r="CF59" s="27" t="e">
        <f t="shared" si="5"/>
        <v>#DIV/0!</v>
      </c>
      <c r="CG59" s="25" t="e">
        <f t="shared" si="6"/>
        <v>#DIV/0!</v>
      </c>
      <c r="CH59" s="26">
        <f t="shared" si="7"/>
        <v>0.62179671037323425</v>
      </c>
      <c r="CI59" s="27" t="e">
        <f t="shared" si="8"/>
        <v>#DIV/0!</v>
      </c>
      <c r="CJ59" s="28">
        <f t="shared" si="9"/>
        <v>6.3729226903174836E-6</v>
      </c>
      <c r="CK59" s="29">
        <f t="shared" si="10"/>
        <v>2.3279131269627325E-3</v>
      </c>
      <c r="CL59" s="30" t="e">
        <f t="shared" si="11"/>
        <v>#DIV/0!</v>
      </c>
      <c r="CM59" s="28">
        <f t="shared" si="12"/>
        <v>9.935820860250214E-5</v>
      </c>
      <c r="CN59" s="29">
        <f t="shared" si="13"/>
        <v>8.674103277036756E-4</v>
      </c>
      <c r="CO59" s="30" t="e">
        <f t="shared" si="14"/>
        <v>#DIV/0!</v>
      </c>
      <c r="CP59" s="28">
        <f t="shared" si="15"/>
        <v>5.1112440939385028E-3</v>
      </c>
      <c r="CQ59" s="29">
        <f t="shared" si="16"/>
        <v>0.13282918771821445</v>
      </c>
      <c r="CR59" s="30">
        <f t="shared" si="17"/>
        <v>6.8131284093840214E-3</v>
      </c>
    </row>
    <row r="60" spans="1:96" x14ac:dyDescent="0.2">
      <c r="A60" s="18">
        <v>56</v>
      </c>
      <c r="B60" s="31" t="s">
        <v>290</v>
      </c>
      <c r="C60" s="32" t="s">
        <v>291</v>
      </c>
      <c r="D60" s="32" t="s">
        <v>223</v>
      </c>
      <c r="E60" s="33">
        <v>330.06066900000002</v>
      </c>
      <c r="F60" s="34">
        <v>0.20599999999999999</v>
      </c>
      <c r="G60" s="34" t="s">
        <v>179</v>
      </c>
      <c r="H60" s="35">
        <v>185627.61</v>
      </c>
      <c r="I60" s="35">
        <v>219623.83</v>
      </c>
      <c r="J60" s="35">
        <v>281604.59000000003</v>
      </c>
      <c r="K60" s="35">
        <v>224763.17</v>
      </c>
      <c r="L60" s="35">
        <v>375009.34</v>
      </c>
      <c r="M60" s="35">
        <v>294982.75</v>
      </c>
      <c r="N60" s="35">
        <v>137447.41</v>
      </c>
      <c r="O60" s="35">
        <v>140005.64000000001</v>
      </c>
      <c r="P60" s="35">
        <v>165673.56</v>
      </c>
      <c r="Q60" s="35">
        <v>161527.48000000001</v>
      </c>
      <c r="R60" s="35">
        <v>62559.86</v>
      </c>
      <c r="S60" s="35">
        <v>187178.02</v>
      </c>
      <c r="T60" s="35">
        <v>346236.22</v>
      </c>
      <c r="U60" s="35">
        <v>77012.88</v>
      </c>
      <c r="V60" s="35">
        <v>197299.12</v>
      </c>
      <c r="W60" s="35">
        <v>230084.98</v>
      </c>
      <c r="X60" s="35">
        <v>257647.58</v>
      </c>
      <c r="Y60" s="35">
        <v>102295.7</v>
      </c>
      <c r="Z60" s="35">
        <v>81606.41</v>
      </c>
      <c r="AA60" s="35">
        <v>269361.56</v>
      </c>
      <c r="AB60" s="35">
        <v>98379.839999999997</v>
      </c>
      <c r="AC60" s="35">
        <v>196378.3</v>
      </c>
      <c r="AD60" s="35">
        <v>156738.73000000001</v>
      </c>
      <c r="AE60" s="35">
        <v>172578.38</v>
      </c>
      <c r="AF60" s="35">
        <v>237407.08</v>
      </c>
      <c r="AG60" s="35">
        <v>260291.5</v>
      </c>
      <c r="AH60" s="35">
        <v>266258.96999999997</v>
      </c>
      <c r="AI60" s="35">
        <v>176699.08</v>
      </c>
      <c r="AJ60" s="35">
        <v>248467.75</v>
      </c>
      <c r="AK60" s="35">
        <v>164588.69</v>
      </c>
      <c r="AL60" s="35">
        <v>66652.22</v>
      </c>
      <c r="AM60" s="35">
        <v>242491.12</v>
      </c>
      <c r="AN60" s="35">
        <v>97176.28</v>
      </c>
      <c r="AO60" s="35">
        <v>126621.69</v>
      </c>
      <c r="AP60" s="35">
        <v>154377.20000000001</v>
      </c>
      <c r="AQ60" s="35">
        <v>77332.820000000007</v>
      </c>
      <c r="AR60" s="35">
        <v>153292.42000000001</v>
      </c>
      <c r="AS60" s="35">
        <v>193442.31</v>
      </c>
      <c r="AT60" s="35">
        <v>122742.51</v>
      </c>
      <c r="AU60" s="35">
        <v>148400.29999999999</v>
      </c>
      <c r="AV60" s="35">
        <v>97309.84</v>
      </c>
      <c r="AW60" s="35">
        <v>74558.59</v>
      </c>
      <c r="AX60" s="35">
        <v>180484.67</v>
      </c>
      <c r="AY60" s="35">
        <v>133561.59</v>
      </c>
      <c r="AZ60" s="35">
        <v>182068.36</v>
      </c>
      <c r="BA60" s="35">
        <v>154523.29999999999</v>
      </c>
      <c r="BB60" s="35">
        <v>156576.69</v>
      </c>
      <c r="BC60" s="35">
        <v>291762.40999999997</v>
      </c>
      <c r="BD60" s="35">
        <v>299859.25</v>
      </c>
      <c r="BE60" s="35">
        <v>400553.75</v>
      </c>
      <c r="BF60" s="35">
        <v>332386.12</v>
      </c>
      <c r="BG60" s="35">
        <v>221522.88</v>
      </c>
      <c r="BH60" s="35">
        <v>252624.45</v>
      </c>
      <c r="BI60" s="35">
        <v>283856.25</v>
      </c>
      <c r="BJ60" s="35">
        <v>188377.39</v>
      </c>
      <c r="BK60" s="35">
        <v>270087.59000000003</v>
      </c>
      <c r="BL60" s="35">
        <v>264879.75</v>
      </c>
      <c r="BM60" s="35">
        <v>240953.83</v>
      </c>
      <c r="BN60" s="35">
        <v>226166.23</v>
      </c>
      <c r="BO60" s="35">
        <v>175792.05</v>
      </c>
      <c r="BP60" s="35">
        <v>282969.62</v>
      </c>
      <c r="BQ60" s="35">
        <v>390874.5</v>
      </c>
      <c r="BR60" s="35">
        <v>292060.78000000003</v>
      </c>
      <c r="BS60" s="35">
        <v>208890.5</v>
      </c>
      <c r="BT60" s="35">
        <v>323938.46999999997</v>
      </c>
      <c r="BU60" s="35">
        <v>131099.42000000001</v>
      </c>
      <c r="BV60" s="35">
        <v>329601.90999999997</v>
      </c>
      <c r="BW60" s="35">
        <v>142865.75</v>
      </c>
      <c r="BX60" s="35">
        <v>351125.97</v>
      </c>
      <c r="BY60" s="35">
        <v>258198.83</v>
      </c>
      <c r="BZ60" s="35">
        <v>140744.95000000001</v>
      </c>
      <c r="CA60" s="25">
        <f t="shared" si="0"/>
        <v>1.6793105845221912</v>
      </c>
      <c r="CB60" s="26">
        <f t="shared" si="1"/>
        <v>0.84401917689230443</v>
      </c>
      <c r="CC60" s="27">
        <f t="shared" si="2"/>
        <v>1.0921424154003381</v>
      </c>
      <c r="CD60" s="25">
        <f t="shared" si="3"/>
        <v>2.1710421680768595</v>
      </c>
      <c r="CE60" s="26">
        <f t="shared" si="4"/>
        <v>0.61085815044175062</v>
      </c>
      <c r="CF60" s="27">
        <f t="shared" si="5"/>
        <v>1.3900929932474364</v>
      </c>
      <c r="CG60" s="25">
        <f t="shared" si="6"/>
        <v>1.1695974395373276</v>
      </c>
      <c r="CH60" s="26">
        <f t="shared" si="7"/>
        <v>0.97195630058574956</v>
      </c>
      <c r="CI60" s="27">
        <f t="shared" si="8"/>
        <v>0.79287851945297894</v>
      </c>
      <c r="CJ60" s="28">
        <f t="shared" si="9"/>
        <v>4.2533422481568113E-3</v>
      </c>
      <c r="CK60" s="29">
        <f t="shared" si="10"/>
        <v>0.28802681194441665</v>
      </c>
      <c r="CL60" s="30">
        <f t="shared" si="11"/>
        <v>0.56650268914809554</v>
      </c>
      <c r="CM60" s="28">
        <f t="shared" si="12"/>
        <v>1.1878124142431746E-2</v>
      </c>
      <c r="CN60" s="29">
        <f t="shared" si="13"/>
        <v>8.3635502521655861E-3</v>
      </c>
      <c r="CO60" s="30">
        <f t="shared" si="14"/>
        <v>0.37928244938719924</v>
      </c>
      <c r="CP60" s="28">
        <f t="shared" si="15"/>
        <v>9.4699651994080425E-2</v>
      </c>
      <c r="CQ60" s="29">
        <f t="shared" si="16"/>
        <v>0.4382248103279443</v>
      </c>
      <c r="CR60" s="30">
        <f t="shared" si="17"/>
        <v>0.69852197559597351</v>
      </c>
    </row>
    <row r="61" spans="1:96" x14ac:dyDescent="0.2">
      <c r="A61" s="18">
        <v>57</v>
      </c>
      <c r="B61" s="31" t="s">
        <v>292</v>
      </c>
      <c r="C61" s="32" t="s">
        <v>293</v>
      </c>
      <c r="D61" s="32" t="s">
        <v>223</v>
      </c>
      <c r="E61" s="33">
        <v>344.04098499999998</v>
      </c>
      <c r="F61" s="34">
        <v>0.27300000000000002</v>
      </c>
      <c r="G61" s="34" t="s">
        <v>194</v>
      </c>
      <c r="H61" s="35">
        <v>1912.59</v>
      </c>
      <c r="I61" s="35">
        <v>2751.97</v>
      </c>
      <c r="J61" s="35">
        <v>2701.96</v>
      </c>
      <c r="K61" s="35">
        <v>43073.01</v>
      </c>
      <c r="L61" s="35">
        <v>44475.66</v>
      </c>
      <c r="M61" s="35">
        <v>9410.81</v>
      </c>
      <c r="N61" s="35">
        <v>2147.5700000000002</v>
      </c>
      <c r="O61" s="35">
        <v>1954.12</v>
      </c>
      <c r="P61" s="35">
        <v>0</v>
      </c>
      <c r="Q61" s="35">
        <v>7725.94</v>
      </c>
      <c r="R61" s="35">
        <v>5836.71</v>
      </c>
      <c r="S61" s="35">
        <v>2232.9499999999998</v>
      </c>
      <c r="T61" s="35">
        <v>27352.46</v>
      </c>
      <c r="U61" s="35">
        <v>58426.61</v>
      </c>
      <c r="V61" s="35">
        <v>76681.179999999993</v>
      </c>
      <c r="W61" s="35">
        <v>9240.99</v>
      </c>
      <c r="X61" s="35">
        <v>25530.9</v>
      </c>
      <c r="Y61" s="35">
        <v>84231.34</v>
      </c>
      <c r="Z61" s="35">
        <v>40423.83</v>
      </c>
      <c r="AA61" s="35">
        <v>31635.21</v>
      </c>
      <c r="AB61" s="35">
        <v>36154.43</v>
      </c>
      <c r="AC61" s="35">
        <v>67619.41</v>
      </c>
      <c r="AD61" s="35">
        <v>28811.43</v>
      </c>
      <c r="AE61" s="35">
        <v>30045.82</v>
      </c>
      <c r="AF61" s="35">
        <v>18463.240000000002</v>
      </c>
      <c r="AG61" s="35">
        <v>3564.44</v>
      </c>
      <c r="AH61" s="35">
        <v>4294.16</v>
      </c>
      <c r="AI61" s="35">
        <v>3285.74</v>
      </c>
      <c r="AJ61" s="35">
        <v>2316.0100000000002</v>
      </c>
      <c r="AK61" s="35">
        <v>2550.62</v>
      </c>
      <c r="AL61" s="35">
        <v>1649.28</v>
      </c>
      <c r="AM61" s="35">
        <v>0</v>
      </c>
      <c r="AN61" s="35">
        <v>2474.02</v>
      </c>
      <c r="AO61" s="35">
        <v>0</v>
      </c>
      <c r="AP61" s="35">
        <v>2740.25</v>
      </c>
      <c r="AQ61" s="35">
        <v>0</v>
      </c>
      <c r="AR61" s="35">
        <v>287644.15999999997</v>
      </c>
      <c r="AS61" s="35">
        <v>161010.5</v>
      </c>
      <c r="AT61" s="35">
        <v>145148.47</v>
      </c>
      <c r="AU61" s="35">
        <v>68368.240000000005</v>
      </c>
      <c r="AV61" s="35">
        <v>271270.12</v>
      </c>
      <c r="AW61" s="35">
        <v>147697.17000000001</v>
      </c>
      <c r="AX61" s="35">
        <v>93846.96</v>
      </c>
      <c r="AY61" s="35">
        <v>179530.2</v>
      </c>
      <c r="AZ61" s="35">
        <v>137181.19</v>
      </c>
      <c r="BA61" s="35">
        <v>186109.55</v>
      </c>
      <c r="BB61" s="35">
        <v>225100.36</v>
      </c>
      <c r="BC61" s="35">
        <v>2025.32</v>
      </c>
      <c r="BD61" s="35">
        <v>2076.2399999999998</v>
      </c>
      <c r="BE61" s="35">
        <v>1264.6099999999999</v>
      </c>
      <c r="BF61" s="35">
        <v>0</v>
      </c>
      <c r="BG61" s="35">
        <v>3564.96</v>
      </c>
      <c r="BH61" s="35">
        <v>1211.9100000000001</v>
      </c>
      <c r="BI61" s="35">
        <v>2786.29</v>
      </c>
      <c r="BJ61" s="35">
        <v>5886.5</v>
      </c>
      <c r="BK61" s="35">
        <v>3466.12</v>
      </c>
      <c r="BL61" s="35">
        <v>3438.81</v>
      </c>
      <c r="BM61" s="35">
        <v>45700.18</v>
      </c>
      <c r="BN61" s="35">
        <v>1979.39</v>
      </c>
      <c r="BO61" s="35">
        <v>126531.74</v>
      </c>
      <c r="BP61" s="35">
        <v>124917.56</v>
      </c>
      <c r="BQ61" s="35">
        <v>599682.12</v>
      </c>
      <c r="BR61" s="35">
        <v>565063.62</v>
      </c>
      <c r="BS61" s="35">
        <v>348731.28</v>
      </c>
      <c r="BT61" s="35">
        <v>282492.65999999997</v>
      </c>
      <c r="BU61" s="35">
        <v>234341.75</v>
      </c>
      <c r="BV61" s="35">
        <v>213649.75</v>
      </c>
      <c r="BW61" s="35">
        <v>309722.5</v>
      </c>
      <c r="BX61" s="35">
        <v>588438.68999999994</v>
      </c>
      <c r="BY61" s="35">
        <v>406799.25</v>
      </c>
      <c r="BZ61" s="35">
        <v>133790.28</v>
      </c>
      <c r="CA61" s="25">
        <f t="shared" si="0"/>
        <v>2.7765607736067857</v>
      </c>
      <c r="CB61" s="26">
        <f t="shared" si="1"/>
        <v>7.0525874841113643</v>
      </c>
      <c r="CC61" s="27">
        <f t="shared" si="2"/>
        <v>15.475249513756356</v>
      </c>
      <c r="CD61" s="25">
        <f t="shared" si="3"/>
        <v>4.1534366511447418</v>
      </c>
      <c r="CE61" s="26">
        <f t="shared" si="4"/>
        <v>47.009129687103112</v>
      </c>
      <c r="CF61" s="27">
        <f t="shared" si="5"/>
        <v>198.40619543073342</v>
      </c>
      <c r="CG61" s="25">
        <f t="shared" si="6"/>
        <v>0.47646102132823936</v>
      </c>
      <c r="CH61" s="26">
        <f t="shared" si="7"/>
        <v>191.86546218308595</v>
      </c>
      <c r="CI61" s="27">
        <f t="shared" si="8"/>
        <v>78.79359385250828</v>
      </c>
      <c r="CJ61" s="28">
        <f t="shared" si="9"/>
        <v>0.12884284027834322</v>
      </c>
      <c r="CK61" s="29">
        <f t="shared" si="10"/>
        <v>0.18528132594900681</v>
      </c>
      <c r="CL61" s="30">
        <f t="shared" si="11"/>
        <v>1.1088004477748559E-3</v>
      </c>
      <c r="CM61" s="28">
        <f t="shared" si="12"/>
        <v>0.10892689880519943</v>
      </c>
      <c r="CN61" s="29">
        <f t="shared" si="13"/>
        <v>8.8732815727166894E-4</v>
      </c>
      <c r="CO61" s="30">
        <f t="shared" si="14"/>
        <v>3.2920296932779263E-4</v>
      </c>
      <c r="CP61" s="28">
        <f t="shared" si="15"/>
        <v>0.23891674343047561</v>
      </c>
      <c r="CQ61" s="29">
        <f t="shared" si="16"/>
        <v>1.0165613833044349E-2</v>
      </c>
      <c r="CR61" s="30">
        <f t="shared" si="17"/>
        <v>5.4221568128353277E-3</v>
      </c>
    </row>
    <row r="62" spans="1:96" x14ac:dyDescent="0.2">
      <c r="A62" s="18">
        <v>58</v>
      </c>
      <c r="B62" s="31" t="s">
        <v>294</v>
      </c>
      <c r="C62" s="32" t="s">
        <v>295</v>
      </c>
      <c r="D62" s="32" t="s">
        <v>223</v>
      </c>
      <c r="E62" s="33">
        <v>306.04852299999999</v>
      </c>
      <c r="F62" s="34">
        <v>0.374</v>
      </c>
      <c r="G62" s="34" t="s">
        <v>179</v>
      </c>
      <c r="H62" s="35">
        <v>42337.3</v>
      </c>
      <c r="I62" s="35">
        <v>0</v>
      </c>
      <c r="J62" s="35">
        <v>0</v>
      </c>
      <c r="K62" s="35">
        <v>13573.55</v>
      </c>
      <c r="L62" s="35">
        <v>7289.97</v>
      </c>
      <c r="M62" s="35">
        <v>0</v>
      </c>
      <c r="N62" s="35">
        <v>75869.87</v>
      </c>
      <c r="O62" s="35">
        <v>52733.95</v>
      </c>
      <c r="P62" s="35">
        <v>73336.62</v>
      </c>
      <c r="Q62" s="35">
        <v>34729.18</v>
      </c>
      <c r="R62" s="35">
        <v>102383.99</v>
      </c>
      <c r="S62" s="35">
        <v>80003.990000000005</v>
      </c>
      <c r="T62" s="35">
        <v>8560.82</v>
      </c>
      <c r="U62" s="35">
        <v>88004.84</v>
      </c>
      <c r="V62" s="35">
        <v>44083.43</v>
      </c>
      <c r="W62" s="35">
        <v>12015.83</v>
      </c>
      <c r="X62" s="35">
        <v>20987.54</v>
      </c>
      <c r="Y62" s="35">
        <v>29566.97</v>
      </c>
      <c r="Z62" s="35">
        <v>83178.289999999994</v>
      </c>
      <c r="AA62" s="35">
        <v>45920.42</v>
      </c>
      <c r="AB62" s="35">
        <v>77481.09</v>
      </c>
      <c r="AC62" s="35">
        <v>63488.98</v>
      </c>
      <c r="AD62" s="35">
        <v>37589</v>
      </c>
      <c r="AE62" s="35">
        <v>52281.47</v>
      </c>
      <c r="AF62" s="35">
        <v>12934.49</v>
      </c>
      <c r="AG62" s="35">
        <v>11717.36</v>
      </c>
      <c r="AH62" s="35">
        <v>0</v>
      </c>
      <c r="AI62" s="35">
        <v>17935.45</v>
      </c>
      <c r="AJ62" s="35">
        <v>16833.12</v>
      </c>
      <c r="AK62" s="35">
        <v>9753.77</v>
      </c>
      <c r="AL62" s="35">
        <v>29758.36</v>
      </c>
      <c r="AM62" s="35">
        <v>80764.3</v>
      </c>
      <c r="AN62" s="35">
        <v>50162.34</v>
      </c>
      <c r="AO62" s="35">
        <v>33990.980000000003</v>
      </c>
      <c r="AP62" s="35">
        <v>34337.43</v>
      </c>
      <c r="AQ62" s="35">
        <v>55097.5</v>
      </c>
      <c r="AR62" s="35">
        <v>18052.330000000002</v>
      </c>
      <c r="AS62" s="35">
        <v>29791.73</v>
      </c>
      <c r="AT62" s="35">
        <v>17776.53</v>
      </c>
      <c r="AU62" s="35">
        <v>18147.490000000002</v>
      </c>
      <c r="AV62" s="35">
        <v>19216.009999999998</v>
      </c>
      <c r="AW62" s="35">
        <v>33811.17</v>
      </c>
      <c r="AX62" s="35">
        <v>13726.91</v>
      </c>
      <c r="AY62" s="35">
        <v>37521.25</v>
      </c>
      <c r="AZ62" s="35">
        <v>18837.900000000001</v>
      </c>
      <c r="BA62" s="35">
        <v>13049.81</v>
      </c>
      <c r="BB62" s="35">
        <v>29272.97</v>
      </c>
      <c r="BC62" s="35">
        <v>0</v>
      </c>
      <c r="BD62" s="35">
        <v>0</v>
      </c>
      <c r="BE62" s="35">
        <v>0</v>
      </c>
      <c r="BF62" s="35">
        <v>0</v>
      </c>
      <c r="BG62" s="35">
        <v>0</v>
      </c>
      <c r="BH62" s="35">
        <v>0</v>
      </c>
      <c r="BI62" s="35">
        <v>0</v>
      </c>
      <c r="BJ62" s="35">
        <v>0</v>
      </c>
      <c r="BK62" s="35">
        <v>0</v>
      </c>
      <c r="BL62" s="35">
        <v>0</v>
      </c>
      <c r="BM62" s="35">
        <v>0</v>
      </c>
      <c r="BN62" s="35">
        <v>0</v>
      </c>
      <c r="BO62" s="35">
        <v>12281.71</v>
      </c>
      <c r="BP62" s="35">
        <v>12061.56</v>
      </c>
      <c r="BQ62" s="35">
        <v>19418.12</v>
      </c>
      <c r="BR62" s="35">
        <v>50612.71</v>
      </c>
      <c r="BS62" s="35">
        <v>21046.67</v>
      </c>
      <c r="BT62" s="35">
        <v>17394.75</v>
      </c>
      <c r="BU62" s="35">
        <v>34650.720000000001</v>
      </c>
      <c r="BV62" s="35">
        <v>12031.4</v>
      </c>
      <c r="BW62" s="35">
        <v>43025.79</v>
      </c>
      <c r="BX62" s="35">
        <v>32235.62</v>
      </c>
      <c r="BY62" s="35">
        <v>73313.850000000006</v>
      </c>
      <c r="BZ62" s="35">
        <v>72403.759999999995</v>
      </c>
      <c r="CA62" s="25">
        <f t="shared" si="0"/>
        <v>4.8858263470979046E-2</v>
      </c>
      <c r="CB62" s="26">
        <f t="shared" si="1"/>
        <v>6.9348035725798596</v>
      </c>
      <c r="CC62" s="27">
        <f t="shared" si="2"/>
        <v>0.77590760294676198</v>
      </c>
      <c r="CD62" s="25">
        <f t="shared" si="3"/>
        <v>0.29173866390405562</v>
      </c>
      <c r="CE62" s="26">
        <f t="shared" si="4"/>
        <v>1.4723024843977228</v>
      </c>
      <c r="CF62" s="27">
        <f t="shared" si="5"/>
        <v>0.56936095802390951</v>
      </c>
      <c r="CG62" s="25" t="e">
        <f t="shared" si="6"/>
        <v>#DIV/0!</v>
      </c>
      <c r="CH62" s="26" t="e">
        <f t="shared" si="7"/>
        <v>#DIV/0!</v>
      </c>
      <c r="CI62" s="27" t="e">
        <f t="shared" si="8"/>
        <v>#DIV/0!</v>
      </c>
      <c r="CJ62" s="28">
        <f t="shared" si="9"/>
        <v>4.8269206852917735E-4</v>
      </c>
      <c r="CK62" s="29">
        <f t="shared" si="10"/>
        <v>0.22718657324546424</v>
      </c>
      <c r="CL62" s="30">
        <f t="shared" si="11"/>
        <v>0.49294444746758692</v>
      </c>
      <c r="CM62" s="28">
        <f t="shared" si="12"/>
        <v>1.4787479485296616E-3</v>
      </c>
      <c r="CN62" s="29">
        <f t="shared" si="13"/>
        <v>3.1987554577977702E-2</v>
      </c>
      <c r="CO62" s="30">
        <f t="shared" si="14"/>
        <v>6.4952480296513473E-2</v>
      </c>
      <c r="CP62" s="28" t="e">
        <f t="shared" si="15"/>
        <v>#DIV/0!</v>
      </c>
      <c r="CQ62" s="29">
        <f t="shared" si="16"/>
        <v>1.3177092771034866E-2</v>
      </c>
      <c r="CR62" s="30">
        <f t="shared" si="17"/>
        <v>6.2399910299959288E-3</v>
      </c>
    </row>
    <row r="63" spans="1:96" x14ac:dyDescent="0.2">
      <c r="A63" s="18">
        <v>59</v>
      </c>
      <c r="B63" s="31" t="s">
        <v>296</v>
      </c>
      <c r="C63" s="32" t="s">
        <v>297</v>
      </c>
      <c r="D63" s="32" t="s">
        <v>223</v>
      </c>
      <c r="E63" s="33">
        <v>313.04391500000003</v>
      </c>
      <c r="F63" s="34">
        <v>0.66600000000000004</v>
      </c>
      <c r="G63" s="34" t="s">
        <v>194</v>
      </c>
      <c r="H63" s="35">
        <v>177107.67</v>
      </c>
      <c r="I63" s="35">
        <v>396883.25</v>
      </c>
      <c r="J63" s="35">
        <v>277670.90999999997</v>
      </c>
      <c r="K63" s="35">
        <v>147851.95000000001</v>
      </c>
      <c r="L63" s="35">
        <v>499792.16</v>
      </c>
      <c r="M63" s="35">
        <v>0</v>
      </c>
      <c r="N63" s="35">
        <v>428023.28</v>
      </c>
      <c r="O63" s="35">
        <v>0</v>
      </c>
      <c r="P63" s="35">
        <v>463328.03</v>
      </c>
      <c r="Q63" s="35">
        <v>166923.42000000001</v>
      </c>
      <c r="R63" s="35">
        <v>111237.63</v>
      </c>
      <c r="S63" s="35">
        <v>303410.88</v>
      </c>
      <c r="T63" s="35">
        <v>352251.09</v>
      </c>
      <c r="U63" s="35">
        <v>0</v>
      </c>
      <c r="V63" s="35">
        <v>0</v>
      </c>
      <c r="W63" s="35">
        <v>417615.34</v>
      </c>
      <c r="X63" s="35">
        <v>241682.48</v>
      </c>
      <c r="Y63" s="35">
        <v>510067.16</v>
      </c>
      <c r="Z63" s="35">
        <v>0</v>
      </c>
      <c r="AA63" s="35">
        <v>0</v>
      </c>
      <c r="AB63" s="35">
        <v>4461.1099999999997</v>
      </c>
      <c r="AC63" s="35">
        <v>13643.47</v>
      </c>
      <c r="AD63" s="35">
        <v>6329.5</v>
      </c>
      <c r="AE63" s="35">
        <v>0</v>
      </c>
      <c r="AF63" s="35">
        <v>647859.88</v>
      </c>
      <c r="AG63" s="35">
        <v>196748.95</v>
      </c>
      <c r="AH63" s="35">
        <v>0</v>
      </c>
      <c r="AI63" s="35">
        <v>0</v>
      </c>
      <c r="AJ63" s="35">
        <v>316484.38</v>
      </c>
      <c r="AK63" s="35">
        <v>0</v>
      </c>
      <c r="AL63" s="35">
        <v>0</v>
      </c>
      <c r="AM63" s="35">
        <v>0</v>
      </c>
      <c r="AN63" s="35">
        <v>140604.47</v>
      </c>
      <c r="AO63" s="35">
        <v>163642.82999999999</v>
      </c>
      <c r="AP63" s="35">
        <v>0</v>
      </c>
      <c r="AQ63" s="35">
        <v>101152.77</v>
      </c>
      <c r="AR63" s="35">
        <v>478669.41</v>
      </c>
      <c r="AS63" s="35">
        <v>298476.65999999997</v>
      </c>
      <c r="AT63" s="35">
        <v>0</v>
      </c>
      <c r="AU63" s="35">
        <v>423791.62</v>
      </c>
      <c r="AV63" s="35">
        <v>137890.29999999999</v>
      </c>
      <c r="AW63" s="35">
        <v>0</v>
      </c>
      <c r="AX63" s="35">
        <v>69338.679999999993</v>
      </c>
      <c r="AY63" s="35">
        <v>97421.55</v>
      </c>
      <c r="AZ63" s="35">
        <v>148062.57999999999</v>
      </c>
      <c r="BA63" s="35">
        <v>4248.6400000000003</v>
      </c>
      <c r="BB63" s="35">
        <v>178897.58</v>
      </c>
      <c r="BC63" s="35">
        <v>481102.53</v>
      </c>
      <c r="BD63" s="35">
        <v>392692.28</v>
      </c>
      <c r="BE63" s="35">
        <v>0</v>
      </c>
      <c r="BF63" s="35">
        <v>564659.18999999994</v>
      </c>
      <c r="BG63" s="35">
        <v>568741.68999999994</v>
      </c>
      <c r="BH63" s="35">
        <v>332668.53000000003</v>
      </c>
      <c r="BI63" s="35">
        <v>0</v>
      </c>
      <c r="BJ63" s="35">
        <v>484072.28</v>
      </c>
      <c r="BK63" s="35">
        <v>0</v>
      </c>
      <c r="BL63" s="35">
        <v>0</v>
      </c>
      <c r="BM63" s="35">
        <v>306096.84000000003</v>
      </c>
      <c r="BN63" s="35">
        <v>6416.76</v>
      </c>
      <c r="BO63" s="35">
        <v>185627.55</v>
      </c>
      <c r="BP63" s="35">
        <v>179385.14</v>
      </c>
      <c r="BQ63" s="35">
        <v>0</v>
      </c>
      <c r="BR63" s="35">
        <v>426649.66</v>
      </c>
      <c r="BS63" s="35">
        <v>0</v>
      </c>
      <c r="BT63" s="35">
        <v>488125.41</v>
      </c>
      <c r="BU63" s="35">
        <v>124856.56</v>
      </c>
      <c r="BV63" s="35">
        <v>93849.8</v>
      </c>
      <c r="BW63" s="35">
        <v>417997.5</v>
      </c>
      <c r="BX63" s="35">
        <v>194253.7</v>
      </c>
      <c r="BY63" s="35">
        <v>377941.12</v>
      </c>
      <c r="BZ63" s="35">
        <v>127140.84</v>
      </c>
      <c r="CA63" s="25">
        <f t="shared" si="0"/>
        <v>0.96692624798999327</v>
      </c>
      <c r="CB63" s="26">
        <f t="shared" si="1"/>
        <v>1.3059840461263592</v>
      </c>
      <c r="CC63" s="27">
        <f t="shared" si="2"/>
        <v>9.4849769621309764E-3</v>
      </c>
      <c r="CD63" s="25">
        <f t="shared" si="3"/>
        <v>1.9450673471423472</v>
      </c>
      <c r="CE63" s="26">
        <f t="shared" si="4"/>
        <v>3.0340864334981199</v>
      </c>
      <c r="CF63" s="27">
        <f t="shared" si="5"/>
        <v>1.6485977596065828</v>
      </c>
      <c r="CG63" s="25">
        <f t="shared" si="6"/>
        <v>136.17383383514422</v>
      </c>
      <c r="CH63" s="26">
        <f t="shared" si="7"/>
        <v>0.41773272835072112</v>
      </c>
      <c r="CI63" s="27">
        <f t="shared" si="8"/>
        <v>50.086732244933586</v>
      </c>
      <c r="CJ63" s="28">
        <f t="shared" si="9"/>
        <v>0.96746125380498516</v>
      </c>
      <c r="CK63" s="29">
        <f t="shared" si="10"/>
        <v>0.98103795943980132</v>
      </c>
      <c r="CL63" s="30">
        <f t="shared" si="11"/>
        <v>2.3967313883574575E-2</v>
      </c>
      <c r="CM63" s="28">
        <f t="shared" si="12"/>
        <v>0.2790609416655539</v>
      </c>
      <c r="CN63" s="29">
        <f t="shared" si="13"/>
        <v>0.61272467095466754</v>
      </c>
      <c r="CO63" s="30">
        <f t="shared" si="14"/>
        <v>0.46729851230991942</v>
      </c>
      <c r="CP63" s="28">
        <f t="shared" si="15"/>
        <v>6.1686495887013477E-2</v>
      </c>
      <c r="CQ63" s="29">
        <f t="shared" si="16"/>
        <v>0.14382940254821244</v>
      </c>
      <c r="CR63" s="30">
        <f t="shared" si="17"/>
        <v>0.44406204631641621</v>
      </c>
    </row>
    <row r="64" spans="1:96" x14ac:dyDescent="0.2">
      <c r="A64" s="18">
        <v>60</v>
      </c>
      <c r="B64" s="31" t="s">
        <v>298</v>
      </c>
      <c r="C64" s="32" t="s">
        <v>299</v>
      </c>
      <c r="D64" s="32" t="s">
        <v>223</v>
      </c>
      <c r="E64" s="33">
        <v>127.049736</v>
      </c>
      <c r="F64" s="34">
        <v>0.251</v>
      </c>
      <c r="G64" s="34" t="s">
        <v>194</v>
      </c>
      <c r="H64" s="35">
        <v>7992231.5</v>
      </c>
      <c r="I64" s="35">
        <v>8816510</v>
      </c>
      <c r="J64" s="35">
        <v>6769720.5</v>
      </c>
      <c r="K64" s="35">
        <v>8799193</v>
      </c>
      <c r="L64" s="35">
        <v>8511280</v>
      </c>
      <c r="M64" s="35">
        <v>9212993</v>
      </c>
      <c r="N64" s="35">
        <v>4129367.75</v>
      </c>
      <c r="O64" s="35">
        <v>3570279.75</v>
      </c>
      <c r="P64" s="35">
        <v>4563950</v>
      </c>
      <c r="Q64" s="35">
        <v>3696092</v>
      </c>
      <c r="R64" s="35">
        <v>3560638.75</v>
      </c>
      <c r="S64" s="35">
        <v>3822125.75</v>
      </c>
      <c r="T64" s="35">
        <v>9494217</v>
      </c>
      <c r="U64" s="35">
        <v>6857528</v>
      </c>
      <c r="V64" s="35">
        <v>9251263</v>
      </c>
      <c r="W64" s="35">
        <v>6971660.5</v>
      </c>
      <c r="X64" s="35">
        <v>9387740</v>
      </c>
      <c r="Y64" s="35">
        <v>10007776</v>
      </c>
      <c r="Z64" s="35">
        <v>4603634.5</v>
      </c>
      <c r="AA64" s="35">
        <v>4739643.5</v>
      </c>
      <c r="AB64" s="35">
        <v>4623942</v>
      </c>
      <c r="AC64" s="35">
        <v>4785786.5</v>
      </c>
      <c r="AD64" s="35">
        <v>5936334</v>
      </c>
      <c r="AE64" s="35">
        <v>4313627.5</v>
      </c>
      <c r="AF64" s="35">
        <v>7718935.5</v>
      </c>
      <c r="AG64" s="35">
        <v>6374050.5</v>
      </c>
      <c r="AH64" s="35">
        <v>5759508</v>
      </c>
      <c r="AI64" s="35">
        <v>5428838</v>
      </c>
      <c r="AJ64" s="35">
        <v>7811882.5</v>
      </c>
      <c r="AK64" s="35">
        <v>7604578.5</v>
      </c>
      <c r="AL64" s="35">
        <v>4255374</v>
      </c>
      <c r="AM64" s="35">
        <v>3765099.75</v>
      </c>
      <c r="AN64" s="35">
        <v>3462708.25</v>
      </c>
      <c r="AO64" s="35">
        <v>4380579.5</v>
      </c>
      <c r="AP64" s="35">
        <v>3535061.25</v>
      </c>
      <c r="AQ64" s="35">
        <v>3582529.25</v>
      </c>
      <c r="AR64" s="35">
        <v>7916710.5</v>
      </c>
      <c r="AS64" s="35">
        <v>6351623.5</v>
      </c>
      <c r="AT64" s="35">
        <v>7658512</v>
      </c>
      <c r="AU64" s="35">
        <v>6574849.5</v>
      </c>
      <c r="AV64" s="35">
        <v>7153940</v>
      </c>
      <c r="AW64" s="35">
        <v>3682928</v>
      </c>
      <c r="AX64" s="35">
        <v>3843827.25</v>
      </c>
      <c r="AY64" s="35">
        <v>4273660</v>
      </c>
      <c r="AZ64" s="35">
        <v>3631084</v>
      </c>
      <c r="BA64" s="35">
        <v>3698286</v>
      </c>
      <c r="BB64" s="35">
        <v>3808889.75</v>
      </c>
      <c r="BC64" s="35">
        <v>7178416</v>
      </c>
      <c r="BD64" s="35">
        <v>6962297.5</v>
      </c>
      <c r="BE64" s="35">
        <v>5756806.5</v>
      </c>
      <c r="BF64" s="35">
        <v>7954241.5</v>
      </c>
      <c r="BG64" s="35">
        <v>7535783.5</v>
      </c>
      <c r="BH64" s="35">
        <v>6115669.5</v>
      </c>
      <c r="BI64" s="35">
        <v>3877159</v>
      </c>
      <c r="BJ64" s="35">
        <v>4069811</v>
      </c>
      <c r="BK64" s="35">
        <v>4187118</v>
      </c>
      <c r="BL64" s="35">
        <v>4843596.5</v>
      </c>
      <c r="BM64" s="35">
        <v>4856148.5</v>
      </c>
      <c r="BN64" s="35">
        <v>4034832</v>
      </c>
      <c r="BO64" s="35">
        <v>6701716</v>
      </c>
      <c r="BP64" s="35">
        <v>5901395.5</v>
      </c>
      <c r="BQ64" s="35">
        <v>4032012.75</v>
      </c>
      <c r="BR64" s="35">
        <v>6408449.5</v>
      </c>
      <c r="BS64" s="35">
        <v>6976505.5</v>
      </c>
      <c r="BT64" s="35">
        <v>7572232.5</v>
      </c>
      <c r="BU64" s="35">
        <v>3577917</v>
      </c>
      <c r="BV64" s="35">
        <v>3002359.25</v>
      </c>
      <c r="BW64" s="35">
        <v>3507253</v>
      </c>
      <c r="BX64" s="35">
        <v>3846235.25</v>
      </c>
      <c r="BY64" s="35">
        <v>4196832</v>
      </c>
      <c r="BZ64" s="35">
        <v>4417608.5</v>
      </c>
      <c r="CA64" s="25">
        <f t="shared" si="0"/>
        <v>2.302470289584257</v>
      </c>
      <c r="CB64" s="26">
        <f t="shared" si="1"/>
        <v>1.0767471807385043</v>
      </c>
      <c r="CC64" s="27">
        <f t="shared" si="2"/>
        <v>1.2454528202511825</v>
      </c>
      <c r="CD64" s="25">
        <f t="shared" si="3"/>
        <v>1.9024679934166517</v>
      </c>
      <c r="CE64" s="26">
        <f t="shared" si="4"/>
        <v>1.0235538835747053</v>
      </c>
      <c r="CF64" s="27">
        <f t="shared" si="5"/>
        <v>1.0217140454424141</v>
      </c>
      <c r="CG64" s="25">
        <f t="shared" si="6"/>
        <v>1.7125875128634387</v>
      </c>
      <c r="CH64" s="26">
        <f t="shared" si="7"/>
        <v>0.92712192351538703</v>
      </c>
      <c r="CI64" s="27">
        <f t="shared" si="8"/>
        <v>0.89914207207062091</v>
      </c>
      <c r="CJ64" s="28">
        <f t="shared" si="9"/>
        <v>4.6691350461937997E-7</v>
      </c>
      <c r="CK64" s="29">
        <f t="shared" si="10"/>
        <v>0.69122946846686684</v>
      </c>
      <c r="CL64" s="30">
        <f t="shared" si="11"/>
        <v>3.6577790882427151E-2</v>
      </c>
      <c r="CM64" s="28">
        <f t="shared" si="12"/>
        <v>8.0547431094344981E-5</v>
      </c>
      <c r="CN64" s="29">
        <f t="shared" si="13"/>
        <v>0.54368598490206654</v>
      </c>
      <c r="CO64" s="30">
        <f t="shared" si="14"/>
        <v>0.97684320722674645</v>
      </c>
      <c r="CP64" s="28">
        <f t="shared" si="15"/>
        <v>4.8813026591880541E-5</v>
      </c>
      <c r="CQ64" s="29">
        <f t="shared" si="16"/>
        <v>0.22339673838981758</v>
      </c>
      <c r="CR64" s="30">
        <f t="shared" si="17"/>
        <v>5.2201681183205055E-2</v>
      </c>
    </row>
    <row r="65" spans="1:96" x14ac:dyDescent="0.2">
      <c r="A65" s="18">
        <v>61</v>
      </c>
      <c r="B65" s="31" t="s">
        <v>300</v>
      </c>
      <c r="C65" s="32" t="s">
        <v>301</v>
      </c>
      <c r="D65" s="32" t="s">
        <v>223</v>
      </c>
      <c r="E65" s="33">
        <v>166.049026</v>
      </c>
      <c r="F65" s="34">
        <v>0.25600000000000001</v>
      </c>
      <c r="G65" s="34" t="s">
        <v>194</v>
      </c>
      <c r="H65" s="35">
        <v>30136.1</v>
      </c>
      <c r="I65" s="35">
        <v>103861.69</v>
      </c>
      <c r="J65" s="35">
        <v>33290.29</v>
      </c>
      <c r="K65" s="35">
        <v>73153.039999999994</v>
      </c>
      <c r="L65" s="35">
        <v>85605.52</v>
      </c>
      <c r="M65" s="35">
        <v>87692.02</v>
      </c>
      <c r="N65" s="35">
        <v>15915.51</v>
      </c>
      <c r="O65" s="35">
        <v>32612.14</v>
      </c>
      <c r="P65" s="35">
        <v>19913.580000000002</v>
      </c>
      <c r="Q65" s="35">
        <v>32449.88</v>
      </c>
      <c r="R65" s="35">
        <v>48087.09</v>
      </c>
      <c r="S65" s="35">
        <v>27949.27</v>
      </c>
      <c r="T65" s="35">
        <v>21150.94</v>
      </c>
      <c r="U65" s="35">
        <v>80608.89</v>
      </c>
      <c r="V65" s="35">
        <v>83108.81</v>
      </c>
      <c r="W65" s="35">
        <v>51166.06</v>
      </c>
      <c r="X65" s="35">
        <v>51745.84</v>
      </c>
      <c r="Y65" s="35">
        <v>51330.62</v>
      </c>
      <c r="Z65" s="35">
        <v>49266.400000000001</v>
      </c>
      <c r="AA65" s="35">
        <v>71950.13</v>
      </c>
      <c r="AB65" s="35">
        <v>8059.49</v>
      </c>
      <c r="AC65" s="35">
        <v>56795.15</v>
      </c>
      <c r="AD65" s="35">
        <v>100626.29</v>
      </c>
      <c r="AE65" s="35">
        <v>57879.23</v>
      </c>
      <c r="AF65" s="35">
        <v>64406.99</v>
      </c>
      <c r="AG65" s="35">
        <v>66693.16</v>
      </c>
      <c r="AH65" s="35">
        <v>49945.93</v>
      </c>
      <c r="AI65" s="35">
        <v>56844.05</v>
      </c>
      <c r="AJ65" s="35">
        <v>73754.77</v>
      </c>
      <c r="AK65" s="35">
        <v>75846.880000000005</v>
      </c>
      <c r="AL65" s="35">
        <v>80114.87</v>
      </c>
      <c r="AM65" s="35">
        <v>32370.59</v>
      </c>
      <c r="AN65" s="35">
        <v>24534.04</v>
      </c>
      <c r="AO65" s="35">
        <v>75930.78</v>
      </c>
      <c r="AP65" s="35">
        <v>55267</v>
      </c>
      <c r="AQ65" s="35">
        <v>27934.93</v>
      </c>
      <c r="AR65" s="35">
        <v>63210.17</v>
      </c>
      <c r="AS65" s="35">
        <v>71782.25</v>
      </c>
      <c r="AT65" s="35">
        <v>20476.060000000001</v>
      </c>
      <c r="AU65" s="35">
        <v>33302.959999999999</v>
      </c>
      <c r="AV65" s="35">
        <v>60953.36</v>
      </c>
      <c r="AW65" s="35">
        <v>53996.75</v>
      </c>
      <c r="AX65" s="35">
        <v>101758.56</v>
      </c>
      <c r="AY65" s="35">
        <v>47456.35</v>
      </c>
      <c r="AZ65" s="35">
        <v>45921.64</v>
      </c>
      <c r="BA65" s="35">
        <v>51200.14</v>
      </c>
      <c r="BB65" s="35">
        <v>51184.36</v>
      </c>
      <c r="BC65" s="35">
        <v>63775.21</v>
      </c>
      <c r="BD65" s="35">
        <v>60706.14</v>
      </c>
      <c r="BE65" s="35">
        <v>59487.89</v>
      </c>
      <c r="BF65" s="35">
        <v>69675.649999999994</v>
      </c>
      <c r="BG65" s="35">
        <v>91743.96</v>
      </c>
      <c r="BH65" s="35">
        <v>93635.839999999997</v>
      </c>
      <c r="BI65" s="35">
        <v>53923.5</v>
      </c>
      <c r="BJ65" s="35">
        <v>84841.43</v>
      </c>
      <c r="BK65" s="35">
        <v>42487.71</v>
      </c>
      <c r="BL65" s="35">
        <v>23175.4</v>
      </c>
      <c r="BM65" s="35">
        <v>46859.55</v>
      </c>
      <c r="BN65" s="35">
        <v>75335.460000000006</v>
      </c>
      <c r="BO65" s="35">
        <v>68971.710000000006</v>
      </c>
      <c r="BP65" s="35">
        <v>49276.5</v>
      </c>
      <c r="BQ65" s="35">
        <v>72285.16</v>
      </c>
      <c r="BR65" s="35">
        <v>20858.060000000001</v>
      </c>
      <c r="BS65" s="35">
        <v>39242.129999999997</v>
      </c>
      <c r="BT65" s="35">
        <v>28109.19</v>
      </c>
      <c r="BU65" s="35">
        <v>85725.51</v>
      </c>
      <c r="BV65" s="35">
        <v>76371.23</v>
      </c>
      <c r="BW65" s="35">
        <v>42567.72</v>
      </c>
      <c r="BX65" s="35">
        <v>86664.29</v>
      </c>
      <c r="BY65" s="35">
        <v>67527.679999999993</v>
      </c>
      <c r="BZ65" s="35">
        <v>52144.72</v>
      </c>
      <c r="CA65" s="25">
        <f t="shared" si="0"/>
        <v>2.6284899704714388</v>
      </c>
      <c r="CB65" s="26">
        <f t="shared" si="1"/>
        <v>0.64926552621792488</v>
      </c>
      <c r="CC65" s="27">
        <f t="shared" si="2"/>
        <v>1.8986091691687714</v>
      </c>
      <c r="CD65" s="25">
        <f t="shared" si="3"/>
        <v>1.4959351346836443</v>
      </c>
      <c r="CE65" s="26">
        <f t="shared" si="4"/>
        <v>0.92987475605481773</v>
      </c>
      <c r="CF65" s="27">
        <f t="shared" si="5"/>
        <v>1.1682715145407354</v>
      </c>
      <c r="CG65" s="25">
        <f t="shared" si="6"/>
        <v>1.3241399223381312</v>
      </c>
      <c r="CH65" s="26">
        <f t="shared" si="7"/>
        <v>0.66330505475948232</v>
      </c>
      <c r="CI65" s="27">
        <f t="shared" si="8"/>
        <v>1.4278086444099476</v>
      </c>
      <c r="CJ65" s="28">
        <f t="shared" si="9"/>
        <v>1.3965284590285546E-2</v>
      </c>
      <c r="CK65" s="29">
        <f t="shared" si="10"/>
        <v>0.38508494307232494</v>
      </c>
      <c r="CL65" s="30">
        <f t="shared" si="11"/>
        <v>2.5460581358782708E-2</v>
      </c>
      <c r="CM65" s="28">
        <f t="shared" si="12"/>
        <v>0.19137604059599453</v>
      </c>
      <c r="CN65" s="29">
        <f t="shared" si="13"/>
        <v>0.1736666149508185</v>
      </c>
      <c r="CO65" s="30">
        <f t="shared" si="14"/>
        <v>0.57132016757344983</v>
      </c>
      <c r="CP65" s="28">
        <f t="shared" si="15"/>
        <v>0.12456876912301902</v>
      </c>
      <c r="CQ65" s="29">
        <f t="shared" si="16"/>
        <v>0.10487420005144998</v>
      </c>
      <c r="CR65" s="30">
        <f t="shared" si="17"/>
        <v>0.32096045315558774</v>
      </c>
    </row>
    <row r="66" spans="1:96" x14ac:dyDescent="0.2">
      <c r="A66" s="18">
        <v>62</v>
      </c>
      <c r="B66" s="31" t="s">
        <v>302</v>
      </c>
      <c r="C66" s="32" t="s">
        <v>303</v>
      </c>
      <c r="D66" s="32" t="s">
        <v>223</v>
      </c>
      <c r="E66" s="33">
        <v>182.04626500000001</v>
      </c>
      <c r="F66" s="34">
        <v>0.25</v>
      </c>
      <c r="G66" s="34" t="s">
        <v>194</v>
      </c>
      <c r="H66" s="35">
        <v>1539534.38</v>
      </c>
      <c r="I66" s="35">
        <v>1823309.62</v>
      </c>
      <c r="J66" s="35">
        <v>1616224.12</v>
      </c>
      <c r="K66" s="35">
        <v>1051093.8799999999</v>
      </c>
      <c r="L66" s="35">
        <v>1506890.88</v>
      </c>
      <c r="M66" s="35">
        <v>1726120</v>
      </c>
      <c r="N66" s="35">
        <v>973053.5</v>
      </c>
      <c r="O66" s="35">
        <v>1171918.6200000001</v>
      </c>
      <c r="P66" s="35">
        <v>845431.56</v>
      </c>
      <c r="Q66" s="35">
        <v>969640.81</v>
      </c>
      <c r="R66" s="35">
        <v>1125685.3799999999</v>
      </c>
      <c r="S66" s="35">
        <v>1214501.6200000001</v>
      </c>
      <c r="T66" s="35">
        <v>1188525.6200000001</v>
      </c>
      <c r="U66" s="35">
        <v>788340.19</v>
      </c>
      <c r="V66" s="35">
        <v>1109934.1200000001</v>
      </c>
      <c r="W66" s="35">
        <v>1012405</v>
      </c>
      <c r="X66" s="35">
        <v>847031.44</v>
      </c>
      <c r="Y66" s="35">
        <v>1020781.56</v>
      </c>
      <c r="Z66" s="35">
        <v>1282291.3799999999</v>
      </c>
      <c r="AA66" s="35">
        <v>1470104.38</v>
      </c>
      <c r="AB66" s="35">
        <v>889783.31</v>
      </c>
      <c r="AC66" s="35">
        <v>1220804.1200000001</v>
      </c>
      <c r="AD66" s="35">
        <v>1143741.6200000001</v>
      </c>
      <c r="AE66" s="35">
        <v>1001393.44</v>
      </c>
      <c r="AF66" s="35">
        <v>1844083</v>
      </c>
      <c r="AG66" s="35">
        <v>1782814.62</v>
      </c>
      <c r="AH66" s="35">
        <v>1745367.62</v>
      </c>
      <c r="AI66" s="35">
        <v>1724384.62</v>
      </c>
      <c r="AJ66" s="35">
        <v>1621992</v>
      </c>
      <c r="AK66" s="35">
        <v>1698492.38</v>
      </c>
      <c r="AL66" s="35">
        <v>911998.06</v>
      </c>
      <c r="AM66" s="35">
        <v>800941.69</v>
      </c>
      <c r="AN66" s="35">
        <v>924303.31</v>
      </c>
      <c r="AO66" s="35">
        <v>837919.5</v>
      </c>
      <c r="AP66" s="35">
        <v>1115640.5</v>
      </c>
      <c r="AQ66" s="35">
        <v>813872.19</v>
      </c>
      <c r="AR66" s="35">
        <v>889390.69</v>
      </c>
      <c r="AS66" s="35">
        <v>978887.06</v>
      </c>
      <c r="AT66" s="35">
        <v>948320.75</v>
      </c>
      <c r="AU66" s="35">
        <v>826045.69</v>
      </c>
      <c r="AV66" s="35">
        <v>993504.19</v>
      </c>
      <c r="AW66" s="35">
        <v>1010895.81</v>
      </c>
      <c r="AX66" s="35">
        <v>1174920.1200000001</v>
      </c>
      <c r="AY66" s="35">
        <v>983477.5</v>
      </c>
      <c r="AZ66" s="35">
        <v>1232311.75</v>
      </c>
      <c r="BA66" s="35">
        <v>1096237.1200000001</v>
      </c>
      <c r="BB66" s="35">
        <v>835278.94</v>
      </c>
      <c r="BC66" s="35">
        <v>1692560.62</v>
      </c>
      <c r="BD66" s="35">
        <v>1218445.6200000001</v>
      </c>
      <c r="BE66" s="35">
        <v>901443.44</v>
      </c>
      <c r="BF66" s="35">
        <v>1620826.88</v>
      </c>
      <c r="BG66" s="35">
        <v>1770916.38</v>
      </c>
      <c r="BH66" s="35">
        <v>1394166</v>
      </c>
      <c r="BI66" s="35">
        <v>975578.44</v>
      </c>
      <c r="BJ66" s="35">
        <v>1000794.81</v>
      </c>
      <c r="BK66" s="35">
        <v>978682.69</v>
      </c>
      <c r="BL66" s="35">
        <v>1030928.31</v>
      </c>
      <c r="BM66" s="35">
        <v>1178443.6200000001</v>
      </c>
      <c r="BN66" s="35">
        <v>1101118</v>
      </c>
      <c r="BO66" s="35">
        <v>956822</v>
      </c>
      <c r="BP66" s="35">
        <v>903715.5</v>
      </c>
      <c r="BQ66" s="35">
        <v>776940.81</v>
      </c>
      <c r="BR66" s="35">
        <v>769904.25</v>
      </c>
      <c r="BS66" s="35">
        <v>887283.81</v>
      </c>
      <c r="BT66" s="35">
        <v>945028.75</v>
      </c>
      <c r="BU66" s="35">
        <v>960816.5</v>
      </c>
      <c r="BV66" s="35">
        <v>791659.5</v>
      </c>
      <c r="BW66" s="35">
        <v>751469.81</v>
      </c>
      <c r="BX66" s="35">
        <v>1029789.06</v>
      </c>
      <c r="BY66" s="35">
        <v>742394.5</v>
      </c>
      <c r="BZ66" s="35">
        <v>774432.31</v>
      </c>
      <c r="CA66" s="25">
        <f t="shared" si="0"/>
        <v>1.5036451318803414</v>
      </c>
      <c r="CB66" s="26">
        <f t="shared" si="1"/>
        <v>0.64427824879502027</v>
      </c>
      <c r="CC66" s="27">
        <f t="shared" si="2"/>
        <v>1.126650753237106</v>
      </c>
      <c r="CD66" s="25">
        <f t="shared" si="3"/>
        <v>1.9828089730124201</v>
      </c>
      <c r="CE66" s="26">
        <f t="shared" si="4"/>
        <v>0.54662159393836141</v>
      </c>
      <c r="CF66" s="27">
        <f t="shared" si="5"/>
        <v>1.2041326849705996</v>
      </c>
      <c r="CG66" s="25">
        <f t="shared" si="6"/>
        <v>1.4839585425399893</v>
      </c>
      <c r="CH66" s="26">
        <f t="shared" si="7"/>
        <v>0.59403102471008162</v>
      </c>
      <c r="CI66" s="27">
        <f t="shared" si="8"/>
        <v>0.77081950516958231</v>
      </c>
      <c r="CJ66" s="28">
        <f t="shared" si="9"/>
        <v>2.61517147035587E-3</v>
      </c>
      <c r="CK66" s="29">
        <f t="shared" si="10"/>
        <v>1.0632078892204281E-2</v>
      </c>
      <c r="CL66" s="30">
        <f t="shared" si="11"/>
        <v>0.21925721278219509</v>
      </c>
      <c r="CM66" s="28">
        <f t="shared" si="12"/>
        <v>4.2291388429865114E-8</v>
      </c>
      <c r="CN66" s="29">
        <f t="shared" si="13"/>
        <v>1.9327471130382822E-8</v>
      </c>
      <c r="CO66" s="30">
        <f t="shared" si="14"/>
        <v>9.1927344455092222E-2</v>
      </c>
      <c r="CP66" s="28">
        <f t="shared" si="15"/>
        <v>1.8857724268307851E-2</v>
      </c>
      <c r="CQ66" s="29">
        <f t="shared" si="16"/>
        <v>6.9269514043808905E-3</v>
      </c>
      <c r="CR66" s="30">
        <f t="shared" si="17"/>
        <v>3.3845648061565828E-2</v>
      </c>
    </row>
    <row r="67" spans="1:96" x14ac:dyDescent="0.2">
      <c r="A67" s="18">
        <v>63</v>
      </c>
      <c r="B67" s="31" t="s">
        <v>304</v>
      </c>
      <c r="C67" s="32" t="s">
        <v>305</v>
      </c>
      <c r="D67" s="32" t="s">
        <v>223</v>
      </c>
      <c r="E67" s="33">
        <v>247.046494</v>
      </c>
      <c r="F67" s="34">
        <v>0.26100000000000001</v>
      </c>
      <c r="G67" s="34" t="s">
        <v>194</v>
      </c>
      <c r="H67" s="35">
        <v>2250.77</v>
      </c>
      <c r="I67" s="35">
        <v>0</v>
      </c>
      <c r="J67" s="35">
        <v>1308.33</v>
      </c>
      <c r="K67" s="35">
        <v>0</v>
      </c>
      <c r="L67" s="35">
        <v>0</v>
      </c>
      <c r="M67" s="35">
        <v>0</v>
      </c>
      <c r="N67" s="35">
        <v>0</v>
      </c>
      <c r="O67" s="35">
        <v>8003.07</v>
      </c>
      <c r="P67" s="35">
        <v>2852.62</v>
      </c>
      <c r="Q67" s="35">
        <v>0</v>
      </c>
      <c r="R67" s="35">
        <v>1358.47</v>
      </c>
      <c r="S67" s="35">
        <v>1598.22</v>
      </c>
      <c r="T67" s="35">
        <v>25714.07</v>
      </c>
      <c r="U67" s="35">
        <v>10194.94</v>
      </c>
      <c r="V67" s="35">
        <v>0</v>
      </c>
      <c r="W67" s="35">
        <v>3909.5</v>
      </c>
      <c r="X67" s="35">
        <v>51228.75</v>
      </c>
      <c r="Y67" s="35">
        <v>19824.5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1630.06</v>
      </c>
      <c r="AF67" s="35">
        <v>2841.43</v>
      </c>
      <c r="AG67" s="35">
        <v>0</v>
      </c>
      <c r="AH67" s="35">
        <v>17642.86</v>
      </c>
      <c r="AI67" s="35">
        <v>3699.51</v>
      </c>
      <c r="AJ67" s="35">
        <v>33880.82</v>
      </c>
      <c r="AK67" s="35">
        <v>63845.07</v>
      </c>
      <c r="AL67" s="35">
        <v>25018.78</v>
      </c>
      <c r="AM67" s="35">
        <v>1776.96</v>
      </c>
      <c r="AN67" s="35">
        <v>0</v>
      </c>
      <c r="AO67" s="35">
        <v>0</v>
      </c>
      <c r="AP67" s="35">
        <v>23210.49</v>
      </c>
      <c r="AQ67" s="35">
        <v>9196.67</v>
      </c>
      <c r="AR67" s="35">
        <v>0</v>
      </c>
      <c r="AS67" s="35">
        <v>0</v>
      </c>
      <c r="AT67" s="35">
        <v>37959.800000000003</v>
      </c>
      <c r="AU67" s="35">
        <v>0</v>
      </c>
      <c r="AV67" s="35">
        <v>2947.21</v>
      </c>
      <c r="AW67" s="35">
        <v>0</v>
      </c>
      <c r="AX67" s="35">
        <v>23682.71</v>
      </c>
      <c r="AY67" s="35">
        <v>0</v>
      </c>
      <c r="AZ67" s="35">
        <v>2678.1</v>
      </c>
      <c r="BA67" s="35">
        <v>0</v>
      </c>
      <c r="BB67" s="35">
        <v>5083.55</v>
      </c>
      <c r="BC67" s="35">
        <v>0</v>
      </c>
      <c r="BD67" s="35">
        <v>0</v>
      </c>
      <c r="BE67" s="35">
        <v>0</v>
      </c>
      <c r="BF67" s="35">
        <v>0</v>
      </c>
      <c r="BG67" s="35">
        <v>0</v>
      </c>
      <c r="BH67" s="35">
        <v>0</v>
      </c>
      <c r="BI67" s="35">
        <v>0</v>
      </c>
      <c r="BJ67" s="35">
        <v>27158.71</v>
      </c>
      <c r="BK67" s="35">
        <v>4959.28</v>
      </c>
      <c r="BL67" s="35">
        <v>0</v>
      </c>
      <c r="BM67" s="35">
        <v>23470.97</v>
      </c>
      <c r="BN67" s="35">
        <v>20430.54</v>
      </c>
      <c r="BO67" s="35">
        <v>0</v>
      </c>
      <c r="BP67" s="35">
        <v>1949.64</v>
      </c>
      <c r="BQ67" s="35">
        <v>0</v>
      </c>
      <c r="BR67" s="35">
        <v>0</v>
      </c>
      <c r="BS67" s="35">
        <v>35579.69</v>
      </c>
      <c r="BT67" s="35">
        <v>1953.05</v>
      </c>
      <c r="BU67" s="35">
        <v>19112.919999999998</v>
      </c>
      <c r="BV67" s="35">
        <v>2187.59</v>
      </c>
      <c r="BW67" s="35">
        <v>0</v>
      </c>
      <c r="BX67" s="35">
        <v>0</v>
      </c>
      <c r="BY67" s="35">
        <v>0</v>
      </c>
      <c r="BZ67" s="35">
        <v>6150.52</v>
      </c>
      <c r="CA67" s="25">
        <f t="shared" si="0"/>
        <v>0</v>
      </c>
      <c r="CB67" s="26" t="e">
        <f t="shared" si="1"/>
        <v>#DIV/0!</v>
      </c>
      <c r="CC67" s="27">
        <f t="shared" si="2"/>
        <v>0</v>
      </c>
      <c r="CD67" s="25">
        <f t="shared" si="3"/>
        <v>1.9448778571903738</v>
      </c>
      <c r="CE67" s="26">
        <f t="shared" si="4"/>
        <v>0</v>
      </c>
      <c r="CF67" s="27">
        <f t="shared" si="5"/>
        <v>0.24404868762661031</v>
      </c>
      <c r="CG67" s="25">
        <f t="shared" si="6"/>
        <v>0</v>
      </c>
      <c r="CH67" s="26" t="e">
        <f t="shared" si="7"/>
        <v>#DIV/0!</v>
      </c>
      <c r="CI67" s="27">
        <f t="shared" si="8"/>
        <v>8.6160122442774309E-2</v>
      </c>
      <c r="CJ67" s="28">
        <f t="shared" si="9"/>
        <v>0.21275174286390677</v>
      </c>
      <c r="CK67" s="29">
        <f t="shared" si="10"/>
        <v>6.7311588218668283E-2</v>
      </c>
      <c r="CL67" s="30">
        <f t="shared" si="11"/>
        <v>0.17407098041770869</v>
      </c>
      <c r="CM67" s="28">
        <f t="shared" si="12"/>
        <v>0.37182643348874578</v>
      </c>
      <c r="CN67" s="29">
        <f t="shared" si="13"/>
        <v>0.37744124623166642</v>
      </c>
      <c r="CO67" s="30">
        <f t="shared" si="14"/>
        <v>0.54694451223070462</v>
      </c>
      <c r="CP67" s="28">
        <f t="shared" si="15"/>
        <v>3.116699505257577E-2</v>
      </c>
      <c r="CQ67" s="29">
        <f t="shared" si="16"/>
        <v>0.30897716721800506</v>
      </c>
      <c r="CR67" s="30">
        <f t="shared" si="17"/>
        <v>0.28544944403138944</v>
      </c>
    </row>
    <row r="68" spans="1:96" x14ac:dyDescent="0.2">
      <c r="A68" s="18">
        <v>64</v>
      </c>
      <c r="B68" s="31" t="s">
        <v>306</v>
      </c>
      <c r="C68" s="32" t="s">
        <v>307</v>
      </c>
      <c r="D68" s="32" t="s">
        <v>223</v>
      </c>
      <c r="E68" s="33">
        <v>123.054855</v>
      </c>
      <c r="F68" s="34">
        <v>0.245</v>
      </c>
      <c r="G68" s="34" t="s">
        <v>179</v>
      </c>
      <c r="H68" s="35">
        <v>5448948</v>
      </c>
      <c r="I68" s="35">
        <v>5475776.5</v>
      </c>
      <c r="J68" s="35">
        <v>5554171</v>
      </c>
      <c r="K68" s="35">
        <v>5670639.5</v>
      </c>
      <c r="L68" s="35">
        <v>5069426.5</v>
      </c>
      <c r="M68" s="35">
        <v>5608872</v>
      </c>
      <c r="N68" s="35">
        <v>4528404</v>
      </c>
      <c r="O68" s="35">
        <v>4817334.5</v>
      </c>
      <c r="P68" s="35">
        <v>4920000</v>
      </c>
      <c r="Q68" s="35">
        <v>4289315.5</v>
      </c>
      <c r="R68" s="35">
        <v>4630986.5</v>
      </c>
      <c r="S68" s="35">
        <v>4633502.5</v>
      </c>
      <c r="T68" s="35">
        <v>5303880.5</v>
      </c>
      <c r="U68" s="35">
        <v>5116147.5</v>
      </c>
      <c r="V68" s="35">
        <v>5521625.5</v>
      </c>
      <c r="W68" s="35">
        <v>4866931.5</v>
      </c>
      <c r="X68" s="35">
        <v>4926882.5</v>
      </c>
      <c r="Y68" s="35">
        <v>4995095.5</v>
      </c>
      <c r="Z68" s="35">
        <v>6239469.5</v>
      </c>
      <c r="AA68" s="35">
        <v>5955218.5</v>
      </c>
      <c r="AB68" s="35">
        <v>6140287.5</v>
      </c>
      <c r="AC68" s="35">
        <v>5231058</v>
      </c>
      <c r="AD68" s="35">
        <v>5803568.5</v>
      </c>
      <c r="AE68" s="35">
        <v>5570988.5</v>
      </c>
      <c r="AF68" s="35">
        <v>5238577.5</v>
      </c>
      <c r="AG68" s="35">
        <v>4713290.5</v>
      </c>
      <c r="AH68" s="35">
        <v>6051906.5</v>
      </c>
      <c r="AI68" s="35">
        <v>5895236.5</v>
      </c>
      <c r="AJ68" s="35">
        <v>5413787.5</v>
      </c>
      <c r="AK68" s="35">
        <v>5735166.5</v>
      </c>
      <c r="AL68" s="35">
        <v>4320285.5</v>
      </c>
      <c r="AM68" s="35">
        <v>4551469.5</v>
      </c>
      <c r="AN68" s="35">
        <v>4768921.5</v>
      </c>
      <c r="AO68" s="35">
        <v>5484628.5</v>
      </c>
      <c r="AP68" s="35">
        <v>5451618.5</v>
      </c>
      <c r="AQ68" s="35">
        <v>5701096</v>
      </c>
      <c r="AR68" s="35">
        <v>5208863</v>
      </c>
      <c r="AS68" s="35">
        <v>4798937.5</v>
      </c>
      <c r="AT68" s="35">
        <v>5013610</v>
      </c>
      <c r="AU68" s="35">
        <v>4890582.5</v>
      </c>
      <c r="AV68" s="35">
        <v>4862414.5</v>
      </c>
      <c r="AW68" s="35">
        <v>4940806</v>
      </c>
      <c r="AX68" s="35">
        <v>4388406</v>
      </c>
      <c r="AY68" s="35">
        <v>4762451</v>
      </c>
      <c r="AZ68" s="35">
        <v>5076481.5</v>
      </c>
      <c r="BA68" s="35">
        <v>5042424</v>
      </c>
      <c r="BB68" s="35">
        <v>4847314.5</v>
      </c>
      <c r="BC68" s="35">
        <v>4550082.5</v>
      </c>
      <c r="BD68" s="35">
        <v>4588517</v>
      </c>
      <c r="BE68" s="35">
        <v>5077090.5</v>
      </c>
      <c r="BF68" s="35">
        <v>4819731.5</v>
      </c>
      <c r="BG68" s="35">
        <v>4482497.5</v>
      </c>
      <c r="BH68" s="35">
        <v>4928080</v>
      </c>
      <c r="BI68" s="35">
        <v>4851161</v>
      </c>
      <c r="BJ68" s="35">
        <v>4380386.5</v>
      </c>
      <c r="BK68" s="35">
        <v>4900675.5</v>
      </c>
      <c r="BL68" s="35">
        <v>4489937.5</v>
      </c>
      <c r="BM68" s="35">
        <v>4467657.5</v>
      </c>
      <c r="BN68" s="35">
        <v>4825712</v>
      </c>
      <c r="BO68" s="35">
        <v>4679604</v>
      </c>
      <c r="BP68" s="35">
        <v>4621673.5</v>
      </c>
      <c r="BQ68" s="35">
        <v>4245608.5</v>
      </c>
      <c r="BR68" s="35">
        <v>4825974</v>
      </c>
      <c r="BS68" s="35">
        <v>4737578</v>
      </c>
      <c r="BT68" s="35">
        <v>5122185</v>
      </c>
      <c r="BU68" s="35">
        <v>5064693</v>
      </c>
      <c r="BV68" s="35">
        <v>4747766</v>
      </c>
      <c r="BW68" s="35">
        <v>5228133.5</v>
      </c>
      <c r="BX68" s="35">
        <v>4967212.5</v>
      </c>
      <c r="BY68" s="35">
        <v>5458035.5</v>
      </c>
      <c r="BZ68" s="35">
        <v>5052502</v>
      </c>
      <c r="CA68" s="25">
        <f t="shared" si="0"/>
        <v>1.1905618863598413</v>
      </c>
      <c r="CB68" s="26">
        <f t="shared" si="1"/>
        <v>0.91670817109510272</v>
      </c>
      <c r="CC68" s="27">
        <f t="shared" si="2"/>
        <v>1.2692321184687034</v>
      </c>
      <c r="CD68" s="25">
        <f t="shared" si="3"/>
        <v>1.0908380574803289</v>
      </c>
      <c r="CE68" s="26">
        <f t="shared" si="4"/>
        <v>0.87731683169560126</v>
      </c>
      <c r="CF68" s="27">
        <f t="shared" si="5"/>
        <v>0.95769112982288607</v>
      </c>
      <c r="CG68" s="25">
        <f t="shared" si="6"/>
        <v>1.0099401550047584</v>
      </c>
      <c r="CH68" s="26">
        <f t="shared" si="7"/>
        <v>1.000949539119848</v>
      </c>
      <c r="CI68" s="27">
        <f t="shared" si="8"/>
        <v>1.0860429001756668</v>
      </c>
      <c r="CJ68" s="28">
        <f t="shared" si="9"/>
        <v>5.7204063232343159E-5</v>
      </c>
      <c r="CK68" s="29">
        <f t="shared" si="10"/>
        <v>3.7163281903389439E-2</v>
      </c>
      <c r="CL68" s="30">
        <f t="shared" si="11"/>
        <v>1.5054187488680937E-4</v>
      </c>
      <c r="CM68" s="28">
        <f t="shared" si="12"/>
        <v>0.16469440205594676</v>
      </c>
      <c r="CN68" s="29">
        <f t="shared" si="13"/>
        <v>4.0602754993723025E-2</v>
      </c>
      <c r="CO68" s="30">
        <f t="shared" si="14"/>
        <v>0.36070844845678912</v>
      </c>
      <c r="CP68" s="28">
        <f t="shared" si="15"/>
        <v>0.52717029647663793</v>
      </c>
      <c r="CQ68" s="29">
        <f t="shared" si="16"/>
        <v>0.83665549729144995</v>
      </c>
      <c r="CR68" s="30">
        <f t="shared" si="17"/>
        <v>1.4417501004353654E-2</v>
      </c>
    </row>
    <row r="69" spans="1:96" x14ac:dyDescent="0.2">
      <c r="A69" s="18">
        <v>65</v>
      </c>
      <c r="B69" s="31" t="s">
        <v>308</v>
      </c>
      <c r="C69" s="32" t="s">
        <v>309</v>
      </c>
      <c r="D69" s="32" t="s">
        <v>223</v>
      </c>
      <c r="E69" s="33">
        <v>122.023438</v>
      </c>
      <c r="F69" s="34">
        <v>0.30299999999999999</v>
      </c>
      <c r="G69" s="34" t="s">
        <v>194</v>
      </c>
      <c r="H69" s="35">
        <v>250249.2</v>
      </c>
      <c r="I69" s="35">
        <v>290561.12</v>
      </c>
      <c r="J69" s="35">
        <v>276669.96999999997</v>
      </c>
      <c r="K69" s="35">
        <v>290218.15999999997</v>
      </c>
      <c r="L69" s="35">
        <v>264868.78000000003</v>
      </c>
      <c r="M69" s="35">
        <v>278673</v>
      </c>
      <c r="N69" s="35">
        <v>70789.61</v>
      </c>
      <c r="O69" s="35">
        <v>59182.23</v>
      </c>
      <c r="P69" s="35">
        <v>69397.899999999994</v>
      </c>
      <c r="Q69" s="35">
        <v>30874.66</v>
      </c>
      <c r="R69" s="35">
        <v>49833.96</v>
      </c>
      <c r="S69" s="35">
        <v>80343.38</v>
      </c>
      <c r="T69" s="35">
        <v>31243.09</v>
      </c>
      <c r="U69" s="35">
        <v>60524.75</v>
      </c>
      <c r="V69" s="35">
        <v>63938.41</v>
      </c>
      <c r="W69" s="35">
        <v>64679.53</v>
      </c>
      <c r="X69" s="35">
        <v>77516.47</v>
      </c>
      <c r="Y69" s="35">
        <v>119512.01</v>
      </c>
      <c r="Z69" s="35">
        <v>58494.81</v>
      </c>
      <c r="AA69" s="35">
        <v>67786.320000000007</v>
      </c>
      <c r="AB69" s="35">
        <v>73840.42</v>
      </c>
      <c r="AC69" s="35">
        <v>78172.509999999995</v>
      </c>
      <c r="AD69" s="35">
        <v>64361.17</v>
      </c>
      <c r="AE69" s="35">
        <v>67720.2</v>
      </c>
      <c r="AF69" s="35">
        <v>169653.17</v>
      </c>
      <c r="AG69" s="35">
        <v>250477.52</v>
      </c>
      <c r="AH69" s="35">
        <v>259076.94</v>
      </c>
      <c r="AI69" s="35">
        <v>246864.33</v>
      </c>
      <c r="AJ69" s="35">
        <v>183297.19</v>
      </c>
      <c r="AK69" s="35">
        <v>200653.3</v>
      </c>
      <c r="AL69" s="35">
        <v>67226.37</v>
      </c>
      <c r="AM69" s="35">
        <v>61798.12</v>
      </c>
      <c r="AN69" s="35">
        <v>75419.09</v>
      </c>
      <c r="AO69" s="35">
        <v>73936.479999999996</v>
      </c>
      <c r="AP69" s="35">
        <v>107686.94</v>
      </c>
      <c r="AQ69" s="35">
        <v>64797.74</v>
      </c>
      <c r="AR69" s="35">
        <v>163653.79999999999</v>
      </c>
      <c r="AS69" s="35">
        <v>114045.88</v>
      </c>
      <c r="AT69" s="35">
        <v>67109.03</v>
      </c>
      <c r="AU69" s="35">
        <v>73487.02</v>
      </c>
      <c r="AV69" s="35">
        <v>127589.23</v>
      </c>
      <c r="AW69" s="35">
        <v>64205.01</v>
      </c>
      <c r="AX69" s="35">
        <v>300854.59000000003</v>
      </c>
      <c r="AY69" s="35">
        <v>115287.23</v>
      </c>
      <c r="AZ69" s="35">
        <v>73597.95</v>
      </c>
      <c r="BA69" s="35">
        <v>66950.009999999995</v>
      </c>
      <c r="BB69" s="35">
        <v>73019.199999999997</v>
      </c>
      <c r="BC69" s="35">
        <v>90847.23</v>
      </c>
      <c r="BD69" s="35">
        <v>100994.27</v>
      </c>
      <c r="BE69" s="35">
        <v>94245.05</v>
      </c>
      <c r="BF69" s="35">
        <v>64204.53</v>
      </c>
      <c r="BG69" s="35">
        <v>126356.69</v>
      </c>
      <c r="BH69" s="35">
        <v>68559.37</v>
      </c>
      <c r="BI69" s="35">
        <v>59157.27</v>
      </c>
      <c r="BJ69" s="35">
        <v>48614.720000000001</v>
      </c>
      <c r="BK69" s="35">
        <v>85035.13</v>
      </c>
      <c r="BL69" s="35">
        <v>46448.67</v>
      </c>
      <c r="BM69" s="35">
        <v>72313.98</v>
      </c>
      <c r="BN69" s="35">
        <v>79695.19</v>
      </c>
      <c r="BO69" s="35">
        <v>142621.54999999999</v>
      </c>
      <c r="BP69" s="35">
        <v>112933.85</v>
      </c>
      <c r="BQ69" s="35">
        <v>215781.25</v>
      </c>
      <c r="BR69" s="35">
        <v>174100.12</v>
      </c>
      <c r="BS69" s="35">
        <v>142351.57999999999</v>
      </c>
      <c r="BT69" s="35">
        <v>104549.16</v>
      </c>
      <c r="BU69" s="35">
        <v>107192.73</v>
      </c>
      <c r="BV69" s="35">
        <v>137867.95000000001</v>
      </c>
      <c r="BW69" s="35">
        <v>128067.54</v>
      </c>
      <c r="BX69" s="35">
        <v>218249.3</v>
      </c>
      <c r="BY69" s="35">
        <v>268238.34000000003</v>
      </c>
      <c r="BZ69" s="35">
        <v>100341.73</v>
      </c>
      <c r="CA69" s="25">
        <f t="shared" si="0"/>
        <v>4.3190419079526512</v>
      </c>
      <c r="CB69" s="26">
        <f t="shared" si="1"/>
        <v>0.23160091501653476</v>
      </c>
      <c r="CC69" s="27">
        <f t="shared" si="2"/>
        <v>1.0538682765369736</v>
      </c>
      <c r="CD69" s="25">
        <f t="shared" si="3"/>
        <v>3.1702224062492368</v>
      </c>
      <c r="CE69" s="26">
        <f t="shared" si="4"/>
        <v>0.50968217721388986</v>
      </c>
      <c r="CF69" s="27">
        <f t="shared" si="5"/>
        <v>1.0386383527960792</v>
      </c>
      <c r="CG69" s="25">
        <f t="shared" si="6"/>
        <v>1.407853656217614</v>
      </c>
      <c r="CH69" s="26">
        <f t="shared" si="7"/>
        <v>1.5396273145481811</v>
      </c>
      <c r="CI69" s="27">
        <f t="shared" si="8"/>
        <v>2.0227653574450688</v>
      </c>
      <c r="CJ69" s="28">
        <f t="shared" si="9"/>
        <v>7.1770312441292229E-10</v>
      </c>
      <c r="CK69" s="29">
        <f t="shared" si="10"/>
        <v>8.5369290628912584E-6</v>
      </c>
      <c r="CL69" s="30">
        <f t="shared" si="11"/>
        <v>0.39796638673324586</v>
      </c>
      <c r="CM69" s="28">
        <f t="shared" si="12"/>
        <v>8.0892613194588375E-6</v>
      </c>
      <c r="CN69" s="29">
        <f t="shared" si="13"/>
        <v>1.2809873384599657E-3</v>
      </c>
      <c r="CO69" s="30">
        <f t="shared" si="14"/>
        <v>0.36938123843356457</v>
      </c>
      <c r="CP69" s="28">
        <f t="shared" si="15"/>
        <v>4.8142409767591585E-2</v>
      </c>
      <c r="CQ69" s="29">
        <f t="shared" si="16"/>
        <v>3.0014256229191242E-2</v>
      </c>
      <c r="CR69" s="30">
        <f t="shared" si="17"/>
        <v>2.4374597175947612E-2</v>
      </c>
    </row>
    <row r="70" spans="1:96" x14ac:dyDescent="0.2">
      <c r="A70" s="18">
        <v>66</v>
      </c>
      <c r="B70" s="31" t="s">
        <v>310</v>
      </c>
      <c r="C70" s="32" t="s">
        <v>311</v>
      </c>
      <c r="D70" s="32" t="s">
        <v>223</v>
      </c>
      <c r="E70" s="33">
        <v>462.06536899999998</v>
      </c>
      <c r="F70" s="34">
        <v>0.22700000000000001</v>
      </c>
      <c r="G70" s="34" t="s">
        <v>194</v>
      </c>
      <c r="H70" s="35">
        <v>3434.8</v>
      </c>
      <c r="I70" s="35">
        <v>9771.6</v>
      </c>
      <c r="J70" s="35">
        <v>7739.46</v>
      </c>
      <c r="K70" s="35">
        <v>0</v>
      </c>
      <c r="L70" s="35">
        <v>0</v>
      </c>
      <c r="M70" s="35">
        <v>2823.38</v>
      </c>
      <c r="N70" s="35">
        <v>0</v>
      </c>
      <c r="O70" s="35">
        <v>0</v>
      </c>
      <c r="P70" s="35">
        <v>0</v>
      </c>
      <c r="Q70" s="35">
        <v>2721.23</v>
      </c>
      <c r="R70" s="35">
        <v>4280.83</v>
      </c>
      <c r="S70" s="35">
        <v>0</v>
      </c>
      <c r="T70" s="35">
        <v>20983.88</v>
      </c>
      <c r="U70" s="35">
        <v>1499.88</v>
      </c>
      <c r="V70" s="35">
        <v>11727.63</v>
      </c>
      <c r="W70" s="35">
        <v>9453.25</v>
      </c>
      <c r="X70" s="35">
        <v>0</v>
      </c>
      <c r="Y70" s="35">
        <v>3041.66</v>
      </c>
      <c r="Z70" s="35">
        <v>4500.13</v>
      </c>
      <c r="AA70" s="35">
        <v>0</v>
      </c>
      <c r="AB70" s="35">
        <v>2073.67</v>
      </c>
      <c r="AC70" s="35">
        <v>41074.019999999997</v>
      </c>
      <c r="AD70" s="35">
        <v>0</v>
      </c>
      <c r="AE70" s="35">
        <v>1606.42</v>
      </c>
      <c r="AF70" s="35">
        <v>5689.41</v>
      </c>
      <c r="AG70" s="35">
        <v>9074.73</v>
      </c>
      <c r="AH70" s="35">
        <v>7893.45</v>
      </c>
      <c r="AI70" s="35">
        <v>5754.76</v>
      </c>
      <c r="AJ70" s="35">
        <v>6671.03</v>
      </c>
      <c r="AK70" s="35">
        <v>2743.6</v>
      </c>
      <c r="AL70" s="35">
        <v>25667.87</v>
      </c>
      <c r="AM70" s="35">
        <v>28282.080000000002</v>
      </c>
      <c r="AN70" s="35">
        <v>24754.52</v>
      </c>
      <c r="AO70" s="35">
        <v>0</v>
      </c>
      <c r="AP70" s="35">
        <v>11152.32</v>
      </c>
      <c r="AQ70" s="35">
        <v>13503.91</v>
      </c>
      <c r="AR70" s="35">
        <v>6862</v>
      </c>
      <c r="AS70" s="35">
        <v>6677.01</v>
      </c>
      <c r="AT70" s="35">
        <v>5997.25</v>
      </c>
      <c r="AU70" s="35">
        <v>0</v>
      </c>
      <c r="AV70" s="35">
        <v>10766.52</v>
      </c>
      <c r="AW70" s="35">
        <v>2590.9499999999998</v>
      </c>
      <c r="AX70" s="35">
        <v>1420.8</v>
      </c>
      <c r="AY70" s="35">
        <v>0</v>
      </c>
      <c r="AZ70" s="35">
        <v>13799.1</v>
      </c>
      <c r="BA70" s="35">
        <v>0</v>
      </c>
      <c r="BB70" s="35">
        <v>2620.08</v>
      </c>
      <c r="BC70" s="35">
        <v>15919.66</v>
      </c>
      <c r="BD70" s="35">
        <v>4381.5</v>
      </c>
      <c r="BE70" s="35">
        <v>1665.43</v>
      </c>
      <c r="BF70" s="35">
        <v>7151.68</v>
      </c>
      <c r="BG70" s="35">
        <v>4034.81</v>
      </c>
      <c r="BH70" s="35">
        <v>0</v>
      </c>
      <c r="BI70" s="35">
        <v>0</v>
      </c>
      <c r="BJ70" s="35">
        <v>0</v>
      </c>
      <c r="BK70" s="35">
        <v>4351.54</v>
      </c>
      <c r="BL70" s="35">
        <v>0</v>
      </c>
      <c r="BM70" s="35">
        <v>0</v>
      </c>
      <c r="BN70" s="35">
        <v>0</v>
      </c>
      <c r="BO70" s="35">
        <v>2321.36</v>
      </c>
      <c r="BP70" s="35">
        <v>1860.28</v>
      </c>
      <c r="BQ70" s="35">
        <v>13448.64</v>
      </c>
      <c r="BR70" s="35">
        <v>7112.48</v>
      </c>
      <c r="BS70" s="35">
        <v>3203.44</v>
      </c>
      <c r="BT70" s="35">
        <v>12001.05</v>
      </c>
      <c r="BU70" s="35">
        <v>3128.55</v>
      </c>
      <c r="BV70" s="35">
        <v>0</v>
      </c>
      <c r="BW70" s="35">
        <v>5842.4</v>
      </c>
      <c r="BX70" s="35">
        <v>2182.6999999999998</v>
      </c>
      <c r="BY70" s="35">
        <v>4069.58</v>
      </c>
      <c r="BZ70" s="35">
        <v>9805.9500000000007</v>
      </c>
      <c r="CA70" s="25" t="e">
        <f t="shared" ref="CA70:CA133" si="18">MEDIAN(H70:M70)/MEDIAN(N70:S70)</f>
        <v>#DIV/0!</v>
      </c>
      <c r="CB70" s="26">
        <f t="shared" ref="CB70:CB133" si="19">MEDIAN(T70:Y70)/MEDIAN(H70:M70)</f>
        <v>1.9965724859304141</v>
      </c>
      <c r="CC70" s="27" t="e">
        <f t="shared" ref="CC70:CC133" si="20">MEDIAN(Z70:AE70)/MEDIAN(N70:S70)</f>
        <v>#DIV/0!</v>
      </c>
      <c r="CD70" s="25">
        <f t="shared" ref="CD70:CD133" si="21">MEDIAN(AF70:AK70)/MEDIAN(AL70:AQ70)</f>
        <v>0.32478567468659852</v>
      </c>
      <c r="CE70" s="26">
        <f t="shared" ref="CE70:CE133" si="22">MEDIAN(AR70:AV70)/MEDIAN(AF70:AK70)</f>
        <v>1.0747018901816303</v>
      </c>
      <c r="CF70" s="27">
        <f t="shared" ref="CF70:CF133" si="23">MEDIAN(AW70:BB70)/MEDIAN(AL70:AQ70)</f>
        <v>0.10485924278649177</v>
      </c>
      <c r="CG70" s="25" t="e">
        <f t="shared" ref="CG70:CG133" si="24">MEDIAN(BC70:BH70)/MEDIAN(BI70:BN70)</f>
        <v>#DIV/0!</v>
      </c>
      <c r="CH70" s="26">
        <f t="shared" ref="CH70:CH133" si="25">MEDIAN(BO70:BT70)/MEDIAN(BC70:BH70)</f>
        <v>1.2257058021864691</v>
      </c>
      <c r="CI70" s="27" t="e">
        <f t="shared" ref="CI70:CI133" si="26">MEDIAN(BU70:BZ70)/MEDIAN(BI70:BN70)</f>
        <v>#DIV/0!</v>
      </c>
      <c r="CJ70" s="28">
        <f t="shared" ref="CJ70:CJ133" si="27">TTEST(H70:M70,N70:S70,2,2)</f>
        <v>0.15413607601728255</v>
      </c>
      <c r="CK70" s="29">
        <f t="shared" ref="CK70:CK133" si="28">TTEST(T70:Y70,H70:M70,2,1)</f>
        <v>0.33978007407777594</v>
      </c>
      <c r="CL70" s="30">
        <f t="shared" ref="CL70:CL133" si="29">TTEST(Z70:AE70,N70:S70,2,1)</f>
        <v>0.31955432872344225</v>
      </c>
      <c r="CM70" s="28">
        <f t="shared" ref="CM70:CM133" si="30">TTEST(AF70:AK70,AL70:AQ70,2,2)</f>
        <v>3.731786333692555E-2</v>
      </c>
      <c r="CN70" s="29">
        <f t="shared" ref="CN70:CN133" si="31">TTEST(AR70:AV70,AF70:AK70,2,2)</f>
        <v>0.89774757292262664</v>
      </c>
      <c r="CO70" s="30">
        <f t="shared" ref="CO70:CO133" si="32">TTEST(AW70:BB70,AL70:AQ70,2,1)</f>
        <v>7.6295614234797124E-2</v>
      </c>
      <c r="CP70" s="28">
        <f t="shared" ref="CP70:CP133" si="33">TTEST(BC70:BH70,BI70:BN70,2,2)</f>
        <v>7.5233485102484829E-2</v>
      </c>
      <c r="CQ70" s="29">
        <f t="shared" ref="CQ70:CQ133" si="34">TTEST(BO70:BT70,BC70:BH70,2,1)</f>
        <v>0.78565393532615291</v>
      </c>
      <c r="CR70" s="30">
        <f t="shared" ref="CR70:CR133" si="35">TTEST(BU70:BZ70,BI70:BN70,2,1)</f>
        <v>5.6281072377896195E-2</v>
      </c>
    </row>
    <row r="71" spans="1:96" x14ac:dyDescent="0.2">
      <c r="A71" s="18">
        <v>67</v>
      </c>
      <c r="B71" s="31" t="s">
        <v>312</v>
      </c>
      <c r="C71" s="32" t="s">
        <v>313</v>
      </c>
      <c r="D71" s="32" t="s">
        <v>223</v>
      </c>
      <c r="E71" s="33">
        <v>565.051331</v>
      </c>
      <c r="F71" s="34">
        <v>0.23100000000000001</v>
      </c>
      <c r="G71" s="34" t="s">
        <v>194</v>
      </c>
      <c r="H71" s="35">
        <v>6289252.5</v>
      </c>
      <c r="I71" s="35">
        <v>5165048</v>
      </c>
      <c r="J71" s="35">
        <v>4010792.75</v>
      </c>
      <c r="K71" s="35">
        <v>5346183.5</v>
      </c>
      <c r="L71" s="35">
        <v>5141054.5</v>
      </c>
      <c r="M71" s="35">
        <v>5856068.5</v>
      </c>
      <c r="N71" s="35">
        <v>2428883</v>
      </c>
      <c r="O71" s="35">
        <v>2099693.25</v>
      </c>
      <c r="P71" s="35">
        <v>1914359.38</v>
      </c>
      <c r="Q71" s="35">
        <v>1697638</v>
      </c>
      <c r="R71" s="35">
        <v>2195226.5</v>
      </c>
      <c r="S71" s="35">
        <v>2294902.25</v>
      </c>
      <c r="T71" s="35">
        <v>3710419.25</v>
      </c>
      <c r="U71" s="35">
        <v>2524131.25</v>
      </c>
      <c r="V71" s="35">
        <v>3272522</v>
      </c>
      <c r="W71" s="35">
        <v>2655264.5</v>
      </c>
      <c r="X71" s="35">
        <v>3627834.75</v>
      </c>
      <c r="Y71" s="35">
        <v>2772181.75</v>
      </c>
      <c r="Z71" s="35">
        <v>2217218.75</v>
      </c>
      <c r="AA71" s="35">
        <v>2458193.25</v>
      </c>
      <c r="AB71" s="35">
        <v>2326598.75</v>
      </c>
      <c r="AC71" s="35">
        <v>2431147.75</v>
      </c>
      <c r="AD71" s="35">
        <v>3445070</v>
      </c>
      <c r="AE71" s="35">
        <v>1837962.62</v>
      </c>
      <c r="AF71" s="35">
        <v>3285832.25</v>
      </c>
      <c r="AG71" s="35">
        <v>4276259.5</v>
      </c>
      <c r="AH71" s="35">
        <v>3639244.75</v>
      </c>
      <c r="AI71" s="35">
        <v>3032230.75</v>
      </c>
      <c r="AJ71" s="35">
        <v>4036741.25</v>
      </c>
      <c r="AK71" s="35">
        <v>5148358</v>
      </c>
      <c r="AL71" s="35">
        <v>1888619.38</v>
      </c>
      <c r="AM71" s="35">
        <v>2279786.75</v>
      </c>
      <c r="AN71" s="35">
        <v>2526128.25</v>
      </c>
      <c r="AO71" s="35">
        <v>2464449.75</v>
      </c>
      <c r="AP71" s="35">
        <v>3076389</v>
      </c>
      <c r="AQ71" s="35">
        <v>2484454.75</v>
      </c>
      <c r="AR71" s="35">
        <v>2712088</v>
      </c>
      <c r="AS71" s="35">
        <v>2131818.75</v>
      </c>
      <c r="AT71" s="35">
        <v>2312323</v>
      </c>
      <c r="AU71" s="35">
        <v>2274947</v>
      </c>
      <c r="AV71" s="35">
        <v>2640715.25</v>
      </c>
      <c r="AW71" s="35">
        <v>1554400.12</v>
      </c>
      <c r="AX71" s="35">
        <v>1562384</v>
      </c>
      <c r="AY71" s="35">
        <v>1519909</v>
      </c>
      <c r="AZ71" s="35">
        <v>1248604</v>
      </c>
      <c r="BA71" s="35">
        <v>1416082.38</v>
      </c>
      <c r="BB71" s="35">
        <v>1580982.62</v>
      </c>
      <c r="BC71" s="35">
        <v>4191065.75</v>
      </c>
      <c r="BD71" s="35">
        <v>4687291</v>
      </c>
      <c r="BE71" s="35">
        <v>4281775.5</v>
      </c>
      <c r="BF71" s="35">
        <v>3968662.25</v>
      </c>
      <c r="BG71" s="35">
        <v>4405466.5</v>
      </c>
      <c r="BH71" s="35">
        <v>3135086.75</v>
      </c>
      <c r="BI71" s="35">
        <v>2071139.88</v>
      </c>
      <c r="BJ71" s="35">
        <v>2311228.75</v>
      </c>
      <c r="BK71" s="35">
        <v>2982077</v>
      </c>
      <c r="BL71" s="35">
        <v>3171949.75</v>
      </c>
      <c r="BM71" s="35">
        <v>3518986</v>
      </c>
      <c r="BN71" s="35">
        <v>3160138.75</v>
      </c>
      <c r="BO71" s="35">
        <v>2596511</v>
      </c>
      <c r="BP71" s="35">
        <v>3231310.25</v>
      </c>
      <c r="BQ71" s="35">
        <v>2260307.75</v>
      </c>
      <c r="BR71" s="35">
        <v>2904484</v>
      </c>
      <c r="BS71" s="35">
        <v>3453653.25</v>
      </c>
      <c r="BT71" s="35">
        <v>3436282.75</v>
      </c>
      <c r="BU71" s="35">
        <v>2119245.25</v>
      </c>
      <c r="BV71" s="35">
        <v>2014425.62</v>
      </c>
      <c r="BW71" s="35">
        <v>2002823.12</v>
      </c>
      <c r="BX71" s="35">
        <v>2900125</v>
      </c>
      <c r="BY71" s="35">
        <v>2758184.25</v>
      </c>
      <c r="BZ71" s="35">
        <v>1786465.88</v>
      </c>
      <c r="CA71" s="25">
        <f t="shared" si="18"/>
        <v>2.4473638884638067</v>
      </c>
      <c r="CB71" s="26">
        <f t="shared" si="19"/>
        <v>0.57507093721606262</v>
      </c>
      <c r="CC71" s="27">
        <f t="shared" si="20"/>
        <v>1.107761443039768</v>
      </c>
      <c r="CD71" s="25">
        <f t="shared" si="21"/>
        <v>1.5510475096054086</v>
      </c>
      <c r="CE71" s="26">
        <f t="shared" si="22"/>
        <v>0.60248233907669968</v>
      </c>
      <c r="CF71" s="27">
        <f t="shared" si="23"/>
        <v>0.62121003143220888</v>
      </c>
      <c r="CG71" s="25">
        <f t="shared" si="24"/>
        <v>1.3794437699457236</v>
      </c>
      <c r="CH71" s="26">
        <f t="shared" si="25"/>
        <v>0.72417198304051789</v>
      </c>
      <c r="CI71" s="27">
        <f t="shared" si="26"/>
        <v>0.67299343400628675</v>
      </c>
      <c r="CJ71" s="28">
        <f t="shared" si="27"/>
        <v>2.3759125569057914E-6</v>
      </c>
      <c r="CK71" s="29">
        <f t="shared" si="28"/>
        <v>1.7524068636185722E-3</v>
      </c>
      <c r="CL71" s="30">
        <f t="shared" si="29"/>
        <v>0.22861697761559743</v>
      </c>
      <c r="CM71" s="28">
        <f t="shared" si="30"/>
        <v>1.9783307398394553E-3</v>
      </c>
      <c r="CN71" s="29">
        <f t="shared" si="31"/>
        <v>2.5030803178127323E-3</v>
      </c>
      <c r="CO71" s="30">
        <f t="shared" si="32"/>
        <v>3.1903755572344934E-3</v>
      </c>
      <c r="CP71" s="28">
        <f t="shared" si="33"/>
        <v>2.7868543442539041E-3</v>
      </c>
      <c r="CQ71" s="29">
        <f t="shared" si="34"/>
        <v>1.798936731479623E-2</v>
      </c>
      <c r="CR71" s="30">
        <f t="shared" si="35"/>
        <v>3.727275890175763E-2</v>
      </c>
    </row>
    <row r="72" spans="1:96" x14ac:dyDescent="0.2">
      <c r="A72" s="18">
        <v>68</v>
      </c>
      <c r="B72" s="31" t="s">
        <v>314</v>
      </c>
      <c r="C72" s="32" t="s">
        <v>315</v>
      </c>
      <c r="D72" s="32" t="s">
        <v>223</v>
      </c>
      <c r="E72" s="33">
        <v>457.11077899999998</v>
      </c>
      <c r="F72" s="34">
        <v>0.58599999999999997</v>
      </c>
      <c r="G72" s="34" t="s">
        <v>179</v>
      </c>
      <c r="H72" s="35">
        <v>7983.13</v>
      </c>
      <c r="I72" s="35">
        <v>41459.050000000003</v>
      </c>
      <c r="J72" s="35">
        <v>19391.61</v>
      </c>
      <c r="K72" s="35">
        <v>46677.36</v>
      </c>
      <c r="L72" s="35">
        <v>65837.09</v>
      </c>
      <c r="M72" s="35">
        <v>68895.240000000005</v>
      </c>
      <c r="N72" s="35">
        <v>46619.839999999997</v>
      </c>
      <c r="O72" s="35">
        <v>45550.95</v>
      </c>
      <c r="P72" s="35">
        <v>45064.07</v>
      </c>
      <c r="Q72" s="35">
        <v>34626.61</v>
      </c>
      <c r="R72" s="35">
        <v>40075.410000000003</v>
      </c>
      <c r="S72" s="35">
        <v>70997.84</v>
      </c>
      <c r="T72" s="35">
        <v>17974.93</v>
      </c>
      <c r="U72" s="35">
        <v>10721.28</v>
      </c>
      <c r="V72" s="35">
        <v>11964.34</v>
      </c>
      <c r="W72" s="35">
        <v>22993.89</v>
      </c>
      <c r="X72" s="35">
        <v>30898.75</v>
      </c>
      <c r="Y72" s="35">
        <v>51849.36</v>
      </c>
      <c r="Z72" s="35">
        <v>37905.32</v>
      </c>
      <c r="AA72" s="35">
        <v>45616.29</v>
      </c>
      <c r="AB72" s="35">
        <v>39542.720000000001</v>
      </c>
      <c r="AC72" s="35">
        <v>38053.29</v>
      </c>
      <c r="AD72" s="35">
        <v>77326.850000000006</v>
      </c>
      <c r="AE72" s="35">
        <v>43734.03</v>
      </c>
      <c r="AF72" s="35">
        <v>58148.05</v>
      </c>
      <c r="AG72" s="35">
        <v>40916.160000000003</v>
      </c>
      <c r="AH72" s="35">
        <v>67902.77</v>
      </c>
      <c r="AI72" s="35">
        <v>43391.360000000001</v>
      </c>
      <c r="AJ72" s="35">
        <v>27052.3</v>
      </c>
      <c r="AK72" s="35">
        <v>63958.559999999998</v>
      </c>
      <c r="AL72" s="35">
        <v>47237.7</v>
      </c>
      <c r="AM72" s="35">
        <v>9195.39</v>
      </c>
      <c r="AN72" s="35">
        <v>21386.04</v>
      </c>
      <c r="AO72" s="35">
        <v>40251.089999999997</v>
      </c>
      <c r="AP72" s="35">
        <v>60658.94</v>
      </c>
      <c r="AQ72" s="35">
        <v>28815.53</v>
      </c>
      <c r="AR72" s="35">
        <v>47634.71</v>
      </c>
      <c r="AS72" s="35">
        <v>11153.97</v>
      </c>
      <c r="AT72" s="35">
        <v>43175.12</v>
      </c>
      <c r="AU72" s="35">
        <v>36229.43</v>
      </c>
      <c r="AV72" s="35">
        <v>56189.56</v>
      </c>
      <c r="AW72" s="35">
        <v>41782.839999999997</v>
      </c>
      <c r="AX72" s="35">
        <v>42959.12</v>
      </c>
      <c r="AY72" s="35">
        <v>25253.67</v>
      </c>
      <c r="AZ72" s="35">
        <v>43315.71</v>
      </c>
      <c r="BA72" s="35">
        <v>58535.51</v>
      </c>
      <c r="BB72" s="35">
        <v>42273.85</v>
      </c>
      <c r="BC72" s="35">
        <v>26697.24</v>
      </c>
      <c r="BD72" s="35">
        <v>36361.17</v>
      </c>
      <c r="BE72" s="35">
        <v>19782.310000000001</v>
      </c>
      <c r="BF72" s="35">
        <v>32907.39</v>
      </c>
      <c r="BG72" s="35">
        <v>48970.63</v>
      </c>
      <c r="BH72" s="35">
        <v>27904.71</v>
      </c>
      <c r="BI72" s="35">
        <v>42607.56</v>
      </c>
      <c r="BJ72" s="35">
        <v>58887.53</v>
      </c>
      <c r="BK72" s="35">
        <v>69700.98</v>
      </c>
      <c r="BL72" s="35">
        <v>79919.69</v>
      </c>
      <c r="BM72" s="35">
        <v>62944.75</v>
      </c>
      <c r="BN72" s="35">
        <v>57617.06</v>
      </c>
      <c r="BO72" s="35">
        <v>8401.33</v>
      </c>
      <c r="BP72" s="35">
        <v>31941.65</v>
      </c>
      <c r="BQ72" s="35">
        <v>17168.78</v>
      </c>
      <c r="BR72" s="35">
        <v>64437.59</v>
      </c>
      <c r="BS72" s="35">
        <v>46735.23</v>
      </c>
      <c r="BT72" s="35">
        <v>40172.75</v>
      </c>
      <c r="BU72" s="35">
        <v>57775</v>
      </c>
      <c r="BV72" s="35">
        <v>9413.67</v>
      </c>
      <c r="BW72" s="35">
        <v>21469.91</v>
      </c>
      <c r="BX72" s="35">
        <v>48311.58</v>
      </c>
      <c r="BY72" s="35">
        <v>32141.63</v>
      </c>
      <c r="BZ72" s="35">
        <v>26446.03</v>
      </c>
      <c r="CA72" s="25">
        <f t="shared" si="18"/>
        <v>0.97264680844301543</v>
      </c>
      <c r="CB72" s="26">
        <f t="shared" si="19"/>
        <v>0.46483422685357845</v>
      </c>
      <c r="CC72" s="27">
        <f t="shared" si="20"/>
        <v>0.91901706803132643</v>
      </c>
      <c r="CD72" s="25">
        <f t="shared" si="21"/>
        <v>1.4701661960582408</v>
      </c>
      <c r="CE72" s="26">
        <f t="shared" si="22"/>
        <v>0.85041108669037968</v>
      </c>
      <c r="CF72" s="27">
        <f t="shared" si="23"/>
        <v>1.2340689322859582</v>
      </c>
      <c r="CG72" s="25">
        <f t="shared" si="24"/>
        <v>0.49914603912854622</v>
      </c>
      <c r="CH72" s="26">
        <f t="shared" si="25"/>
        <v>1.1858561042950333</v>
      </c>
      <c r="CI72" s="27">
        <f t="shared" si="26"/>
        <v>0.48088782381812112</v>
      </c>
      <c r="CJ72" s="28">
        <f t="shared" si="27"/>
        <v>0.63716278947018901</v>
      </c>
      <c r="CK72" s="29">
        <f t="shared" si="28"/>
        <v>5.0858583839516788E-2</v>
      </c>
      <c r="CL72" s="30">
        <f t="shared" si="29"/>
        <v>0.98894898822309962</v>
      </c>
      <c r="CM72" s="28">
        <f t="shared" si="30"/>
        <v>0.14640287322563542</v>
      </c>
      <c r="CN72" s="29">
        <f t="shared" si="31"/>
        <v>0.28100894211795063</v>
      </c>
      <c r="CO72" s="30">
        <f t="shared" si="32"/>
        <v>0.24019980832044219</v>
      </c>
      <c r="CP72" s="28">
        <f t="shared" si="33"/>
        <v>1.0516586553651383E-3</v>
      </c>
      <c r="CQ72" s="29">
        <f t="shared" si="34"/>
        <v>0.71472316212997167</v>
      </c>
      <c r="CR72" s="30">
        <f t="shared" si="35"/>
        <v>2.7982566329024607E-2</v>
      </c>
    </row>
    <row r="73" spans="1:96" x14ac:dyDescent="0.2">
      <c r="A73" s="18">
        <v>69</v>
      </c>
      <c r="B73" s="31" t="s">
        <v>316</v>
      </c>
      <c r="C73" s="32" t="s">
        <v>317</v>
      </c>
      <c r="D73" s="32" t="s">
        <v>223</v>
      </c>
      <c r="E73" s="33">
        <v>784.15448000000004</v>
      </c>
      <c r="F73" s="34">
        <v>0.52900000000000003</v>
      </c>
      <c r="G73" s="34" t="s">
        <v>194</v>
      </c>
      <c r="H73" s="35">
        <v>161403.10999999999</v>
      </c>
      <c r="I73" s="35">
        <v>113785.73</v>
      </c>
      <c r="J73" s="35">
        <v>92384.72</v>
      </c>
      <c r="K73" s="35">
        <v>148858.48000000001</v>
      </c>
      <c r="L73" s="35">
        <v>127112.31</v>
      </c>
      <c r="M73" s="35">
        <v>118574.59</v>
      </c>
      <c r="N73" s="35">
        <v>81241.7</v>
      </c>
      <c r="O73" s="35">
        <v>68516.679999999993</v>
      </c>
      <c r="P73" s="35">
        <v>71738.289999999994</v>
      </c>
      <c r="Q73" s="35">
        <v>54725.440000000002</v>
      </c>
      <c r="R73" s="35">
        <v>79530.460000000006</v>
      </c>
      <c r="S73" s="35">
        <v>68652.12</v>
      </c>
      <c r="T73" s="35">
        <v>136361.91</v>
      </c>
      <c r="U73" s="35">
        <v>72919.490000000005</v>
      </c>
      <c r="V73" s="35">
        <v>103497.23</v>
      </c>
      <c r="W73" s="35">
        <v>71176.62</v>
      </c>
      <c r="X73" s="35">
        <v>99961.91</v>
      </c>
      <c r="Y73" s="35">
        <v>73318.97</v>
      </c>
      <c r="Z73" s="35">
        <v>71843.179999999993</v>
      </c>
      <c r="AA73" s="35">
        <v>105587.66</v>
      </c>
      <c r="AB73" s="35">
        <v>86748.77</v>
      </c>
      <c r="AC73" s="35">
        <v>91337.31</v>
      </c>
      <c r="AD73" s="35">
        <v>153338.03</v>
      </c>
      <c r="AE73" s="35">
        <v>57115.98</v>
      </c>
      <c r="AF73" s="35">
        <v>115651.27</v>
      </c>
      <c r="AG73" s="35">
        <v>124736.9</v>
      </c>
      <c r="AH73" s="35">
        <v>133314.17000000001</v>
      </c>
      <c r="AI73" s="35">
        <v>90882.66</v>
      </c>
      <c r="AJ73" s="35">
        <v>129112.78</v>
      </c>
      <c r="AK73" s="35">
        <v>112397.55</v>
      </c>
      <c r="AL73" s="35">
        <v>72058.509999999995</v>
      </c>
      <c r="AM73" s="35">
        <v>78280.03</v>
      </c>
      <c r="AN73" s="35">
        <v>82895.839999999997</v>
      </c>
      <c r="AO73" s="35">
        <v>79153.09</v>
      </c>
      <c r="AP73" s="35">
        <v>93574.38</v>
      </c>
      <c r="AQ73" s="35">
        <v>77224.7</v>
      </c>
      <c r="AR73" s="35">
        <v>75629.33</v>
      </c>
      <c r="AS73" s="35">
        <v>68035.039999999994</v>
      </c>
      <c r="AT73" s="35">
        <v>75381.820000000007</v>
      </c>
      <c r="AU73" s="35">
        <v>93701.75</v>
      </c>
      <c r="AV73" s="35">
        <v>80367.05</v>
      </c>
      <c r="AW73" s="35">
        <v>50950.76</v>
      </c>
      <c r="AX73" s="35">
        <v>45249.01</v>
      </c>
      <c r="AY73" s="35">
        <v>70265.27</v>
      </c>
      <c r="AZ73" s="35">
        <v>54782.3</v>
      </c>
      <c r="BA73" s="35">
        <v>65278.79</v>
      </c>
      <c r="BB73" s="35">
        <v>70432.2</v>
      </c>
      <c r="BC73" s="35">
        <v>78600.100000000006</v>
      </c>
      <c r="BD73" s="35">
        <v>106653.04</v>
      </c>
      <c r="BE73" s="35">
        <v>92624.960000000006</v>
      </c>
      <c r="BF73" s="35">
        <v>93199.38</v>
      </c>
      <c r="BG73" s="35">
        <v>73300.850000000006</v>
      </c>
      <c r="BH73" s="35">
        <v>67886.16</v>
      </c>
      <c r="BI73" s="35">
        <v>51244.22</v>
      </c>
      <c r="BJ73" s="35">
        <v>85874.54</v>
      </c>
      <c r="BK73" s="35">
        <v>84034.59</v>
      </c>
      <c r="BL73" s="35">
        <v>85202.78</v>
      </c>
      <c r="BM73" s="35">
        <v>96923.87</v>
      </c>
      <c r="BN73" s="35">
        <v>105940.59</v>
      </c>
      <c r="BO73" s="35">
        <v>84752.49</v>
      </c>
      <c r="BP73" s="35">
        <v>101283.6</v>
      </c>
      <c r="BQ73" s="35">
        <v>48581.75</v>
      </c>
      <c r="BR73" s="35">
        <v>91862.09</v>
      </c>
      <c r="BS73" s="35">
        <v>99056.43</v>
      </c>
      <c r="BT73" s="35">
        <v>94383.9</v>
      </c>
      <c r="BU73" s="35">
        <v>77428.88</v>
      </c>
      <c r="BV73" s="35">
        <v>59651.47</v>
      </c>
      <c r="BW73" s="35">
        <v>65336.63</v>
      </c>
      <c r="BX73" s="35">
        <v>78362.11</v>
      </c>
      <c r="BY73" s="35">
        <v>96284.4</v>
      </c>
      <c r="BZ73" s="35">
        <v>68832.77</v>
      </c>
      <c r="CA73" s="25">
        <f t="shared" si="18"/>
        <v>1.7500262304241438</v>
      </c>
      <c r="CB73" s="26">
        <f t="shared" si="19"/>
        <v>0.70529149091791221</v>
      </c>
      <c r="CC73" s="27">
        <f t="shared" si="20"/>
        <v>1.2685060183241865</v>
      </c>
      <c r="CD73" s="25">
        <f t="shared" si="21"/>
        <v>1.5269224798441394</v>
      </c>
      <c r="CE73" s="26">
        <f t="shared" si="22"/>
        <v>0.62922672109862987</v>
      </c>
      <c r="CF73" s="27">
        <f t="shared" si="23"/>
        <v>0.76261646850421305</v>
      </c>
      <c r="CG73" s="25">
        <f t="shared" si="24"/>
        <v>1.0008635861258524</v>
      </c>
      <c r="CH73" s="26">
        <f t="shared" si="25"/>
        <v>1.0877262358675768</v>
      </c>
      <c r="CI73" s="27">
        <f t="shared" si="26"/>
        <v>0.85494471154914053</v>
      </c>
      <c r="CJ73" s="28">
        <f t="shared" si="27"/>
        <v>4.2075480551262363E-4</v>
      </c>
      <c r="CK73" s="29">
        <f t="shared" si="28"/>
        <v>3.4957071726242191E-2</v>
      </c>
      <c r="CL73" s="30">
        <f t="shared" si="29"/>
        <v>0.1351285960447538</v>
      </c>
      <c r="CM73" s="28">
        <f t="shared" si="30"/>
        <v>3.1834903062048379E-4</v>
      </c>
      <c r="CN73" s="29">
        <f t="shared" si="31"/>
        <v>8.0671375794232341E-4</v>
      </c>
      <c r="CO73" s="30">
        <f t="shared" si="32"/>
        <v>3.3186835485513738E-3</v>
      </c>
      <c r="CP73" s="28">
        <f t="shared" si="33"/>
        <v>0.95905128852953603</v>
      </c>
      <c r="CQ73" s="29">
        <f t="shared" si="34"/>
        <v>0.90878287464392193</v>
      </c>
      <c r="CR73" s="30">
        <f t="shared" si="35"/>
        <v>0.29802324928479984</v>
      </c>
    </row>
    <row r="74" spans="1:96" x14ac:dyDescent="0.2">
      <c r="A74" s="18">
        <v>70</v>
      </c>
      <c r="B74" s="31" t="s">
        <v>318</v>
      </c>
      <c r="C74" s="32" t="s">
        <v>319</v>
      </c>
      <c r="D74" s="32" t="s">
        <v>223</v>
      </c>
      <c r="E74" s="33">
        <v>744.08727999999996</v>
      </c>
      <c r="F74" s="34">
        <v>0.22900000000000001</v>
      </c>
      <c r="G74" s="34" t="s">
        <v>194</v>
      </c>
      <c r="H74" s="35">
        <v>167964.48</v>
      </c>
      <c r="I74" s="35">
        <v>139794.45000000001</v>
      </c>
      <c r="J74" s="35">
        <v>126232.4</v>
      </c>
      <c r="K74" s="35">
        <v>158788.41</v>
      </c>
      <c r="L74" s="35">
        <v>129771.59</v>
      </c>
      <c r="M74" s="35">
        <v>192323.98</v>
      </c>
      <c r="N74" s="35">
        <v>114212.09</v>
      </c>
      <c r="O74" s="35">
        <v>101654.69</v>
      </c>
      <c r="P74" s="35">
        <v>66850.98</v>
      </c>
      <c r="Q74" s="35">
        <v>49197.26</v>
      </c>
      <c r="R74" s="35">
        <v>113538</v>
      </c>
      <c r="S74" s="35">
        <v>103801.62</v>
      </c>
      <c r="T74" s="35">
        <v>148809.07999999999</v>
      </c>
      <c r="U74" s="35">
        <v>90613.65</v>
      </c>
      <c r="V74" s="35">
        <v>144624.19</v>
      </c>
      <c r="W74" s="35">
        <v>103235.66</v>
      </c>
      <c r="X74" s="35">
        <v>69172.820000000007</v>
      </c>
      <c r="Y74" s="35">
        <v>99631.2</v>
      </c>
      <c r="Z74" s="35">
        <v>104221.91</v>
      </c>
      <c r="AA74" s="35">
        <v>115594.29</v>
      </c>
      <c r="AB74" s="35">
        <v>119268.12</v>
      </c>
      <c r="AC74" s="35">
        <v>88033.600000000006</v>
      </c>
      <c r="AD74" s="35">
        <v>190066.38</v>
      </c>
      <c r="AE74" s="35">
        <v>69451.44</v>
      </c>
      <c r="AF74" s="35">
        <v>153385.38</v>
      </c>
      <c r="AG74" s="35">
        <v>139393.57999999999</v>
      </c>
      <c r="AH74" s="35">
        <v>144094.32999999999</v>
      </c>
      <c r="AI74" s="35">
        <v>85138.02</v>
      </c>
      <c r="AJ74" s="35">
        <v>163679.79999999999</v>
      </c>
      <c r="AK74" s="35">
        <v>111028.6</v>
      </c>
      <c r="AL74" s="35">
        <v>85953.05</v>
      </c>
      <c r="AM74" s="35">
        <v>75769.100000000006</v>
      </c>
      <c r="AN74" s="35">
        <v>103378.46</v>
      </c>
      <c r="AO74" s="35">
        <v>88966.77</v>
      </c>
      <c r="AP74" s="35">
        <v>87035.38</v>
      </c>
      <c r="AQ74" s="35">
        <v>113908.91</v>
      </c>
      <c r="AR74" s="35">
        <v>68533.19</v>
      </c>
      <c r="AS74" s="35">
        <v>65888.679999999993</v>
      </c>
      <c r="AT74" s="35">
        <v>92422.91</v>
      </c>
      <c r="AU74" s="35">
        <v>83583.72</v>
      </c>
      <c r="AV74" s="35">
        <v>120952.44</v>
      </c>
      <c r="AW74" s="35">
        <v>47965.09</v>
      </c>
      <c r="AX74" s="35">
        <v>61809.86</v>
      </c>
      <c r="AY74" s="35">
        <v>87768.53</v>
      </c>
      <c r="AZ74" s="35">
        <v>76963.59</v>
      </c>
      <c r="BA74" s="35">
        <v>78770.13</v>
      </c>
      <c r="BB74" s="35">
        <v>82499.53</v>
      </c>
      <c r="BC74" s="35">
        <v>66889.119999999995</v>
      </c>
      <c r="BD74" s="35">
        <v>221541.89</v>
      </c>
      <c r="BE74" s="35">
        <v>135457.54999999999</v>
      </c>
      <c r="BF74" s="35">
        <v>129226.66</v>
      </c>
      <c r="BG74" s="35">
        <v>107914.84</v>
      </c>
      <c r="BH74" s="35">
        <v>71379.69</v>
      </c>
      <c r="BI74" s="35">
        <v>101606.7</v>
      </c>
      <c r="BJ74" s="35">
        <v>88706.49</v>
      </c>
      <c r="BK74" s="35">
        <v>126481.99</v>
      </c>
      <c r="BL74" s="35">
        <v>141446.19</v>
      </c>
      <c r="BM74" s="35">
        <v>131173</v>
      </c>
      <c r="BN74" s="35">
        <v>165400.5</v>
      </c>
      <c r="BO74" s="35">
        <v>62179.57</v>
      </c>
      <c r="BP74" s="35">
        <v>163512.75</v>
      </c>
      <c r="BQ74" s="35">
        <v>103598.54</v>
      </c>
      <c r="BR74" s="35">
        <v>94433.75</v>
      </c>
      <c r="BS74" s="35">
        <v>87831.85</v>
      </c>
      <c r="BT74" s="35">
        <v>163554.06</v>
      </c>
      <c r="BU74" s="35">
        <v>97352.4</v>
      </c>
      <c r="BV74" s="35">
        <v>125319.87</v>
      </c>
      <c r="BW74" s="35">
        <v>77023.839999999997</v>
      </c>
      <c r="BX74" s="35">
        <v>88020.32</v>
      </c>
      <c r="BY74" s="35">
        <v>92669.34</v>
      </c>
      <c r="BZ74" s="35">
        <v>48396.62</v>
      </c>
      <c r="CA74" s="25">
        <f t="shared" si="18"/>
        <v>1.453266925703085</v>
      </c>
      <c r="CB74" s="26">
        <f t="shared" si="19"/>
        <v>0.67943236929273165</v>
      </c>
      <c r="CC74" s="27">
        <f t="shared" si="20"/>
        <v>1.0698926696386206</v>
      </c>
      <c r="CD74" s="25">
        <f t="shared" si="21"/>
        <v>1.6107070851123122</v>
      </c>
      <c r="CE74" s="26">
        <f t="shared" si="22"/>
        <v>0.58968102025938252</v>
      </c>
      <c r="CF74" s="27">
        <f t="shared" si="23"/>
        <v>0.88483987269473685</v>
      </c>
      <c r="CG74" s="25">
        <f t="shared" si="24"/>
        <v>0.92038388233816082</v>
      </c>
      <c r="CH74" s="26">
        <f t="shared" si="25"/>
        <v>0.83508070076304641</v>
      </c>
      <c r="CI74" s="27">
        <f t="shared" si="26"/>
        <v>0.7012853118039748</v>
      </c>
      <c r="CJ74" s="28">
        <f t="shared" si="27"/>
        <v>2.4297222813459548E-3</v>
      </c>
      <c r="CK74" s="29">
        <f t="shared" si="28"/>
        <v>3.9708930616115336E-2</v>
      </c>
      <c r="CL74" s="30">
        <f t="shared" si="29"/>
        <v>0.23045650261766415</v>
      </c>
      <c r="CM74" s="28">
        <f t="shared" si="30"/>
        <v>1.2265231561456173E-2</v>
      </c>
      <c r="CN74" s="29">
        <f t="shared" si="31"/>
        <v>1.7322293460613838E-2</v>
      </c>
      <c r="CO74" s="30">
        <f t="shared" si="32"/>
        <v>9.522326457010781E-3</v>
      </c>
      <c r="CP74" s="28">
        <f t="shared" si="33"/>
        <v>0.88716028514688372</v>
      </c>
      <c r="CQ74" s="29">
        <f t="shared" si="34"/>
        <v>0.67655303780153497</v>
      </c>
      <c r="CR74" s="30">
        <f t="shared" si="35"/>
        <v>0.1337954541239465</v>
      </c>
    </row>
    <row r="75" spans="1:96" x14ac:dyDescent="0.2">
      <c r="A75" s="18">
        <v>71</v>
      </c>
      <c r="B75" s="31" t="s">
        <v>320</v>
      </c>
      <c r="C75" s="32" t="s">
        <v>321</v>
      </c>
      <c r="D75" s="32" t="s">
        <v>223</v>
      </c>
      <c r="E75" s="33">
        <v>742.06457499999999</v>
      </c>
      <c r="F75" s="34">
        <v>0.22800000000000001</v>
      </c>
      <c r="G75" s="34" t="s">
        <v>194</v>
      </c>
      <c r="H75" s="35">
        <v>22554</v>
      </c>
      <c r="I75" s="35">
        <v>36716.339999999997</v>
      </c>
      <c r="J75" s="35">
        <v>30601.17</v>
      </c>
      <c r="K75" s="35">
        <v>30767.759999999998</v>
      </c>
      <c r="L75" s="35">
        <v>36856.410000000003</v>
      </c>
      <c r="M75" s="35">
        <v>34539.56</v>
      </c>
      <c r="N75" s="35">
        <v>50560.74</v>
      </c>
      <c r="O75" s="35">
        <v>28547.41</v>
      </c>
      <c r="P75" s="35">
        <v>20093.39</v>
      </c>
      <c r="Q75" s="35">
        <v>16512.96</v>
      </c>
      <c r="R75" s="35">
        <v>49436.43</v>
      </c>
      <c r="S75" s="35">
        <v>16751.54</v>
      </c>
      <c r="T75" s="35">
        <v>39142.61</v>
      </c>
      <c r="U75" s="35">
        <v>44805.93</v>
      </c>
      <c r="V75" s="35">
        <v>32258.43</v>
      </c>
      <c r="W75" s="35">
        <v>34361.480000000003</v>
      </c>
      <c r="X75" s="35">
        <v>27554.46</v>
      </c>
      <c r="Y75" s="35">
        <v>34311.22</v>
      </c>
      <c r="Z75" s="35">
        <v>35062.83</v>
      </c>
      <c r="AA75" s="35">
        <v>65936.09</v>
      </c>
      <c r="AB75" s="35">
        <v>63814.36</v>
      </c>
      <c r="AC75" s="35">
        <v>33304.230000000003</v>
      </c>
      <c r="AD75" s="35">
        <v>51538.11</v>
      </c>
      <c r="AE75" s="35">
        <v>33412.639999999999</v>
      </c>
      <c r="AF75" s="35">
        <v>83356.87</v>
      </c>
      <c r="AG75" s="35">
        <v>79148.27</v>
      </c>
      <c r="AH75" s="35">
        <v>61194.19</v>
      </c>
      <c r="AI75" s="35">
        <v>84403.38</v>
      </c>
      <c r="AJ75" s="35">
        <v>36730.269999999997</v>
      </c>
      <c r="AK75" s="35">
        <v>40552.21</v>
      </c>
      <c r="AL75" s="35">
        <v>67100.91</v>
      </c>
      <c r="AM75" s="35">
        <v>24352.560000000001</v>
      </c>
      <c r="AN75" s="35">
        <v>95028.71</v>
      </c>
      <c r="AO75" s="35">
        <v>72337.33</v>
      </c>
      <c r="AP75" s="35">
        <v>89903.16</v>
      </c>
      <c r="AQ75" s="35">
        <v>76571.59</v>
      </c>
      <c r="AR75" s="35">
        <v>63424.17</v>
      </c>
      <c r="AS75" s="35">
        <v>61491.67</v>
      </c>
      <c r="AT75" s="35">
        <v>30098.95</v>
      </c>
      <c r="AU75" s="35">
        <v>20258.759999999998</v>
      </c>
      <c r="AV75" s="35">
        <v>36227.21</v>
      </c>
      <c r="AW75" s="35">
        <v>25876.79</v>
      </c>
      <c r="AX75" s="35">
        <v>78959.34</v>
      </c>
      <c r="AY75" s="35">
        <v>46698.68</v>
      </c>
      <c r="AZ75" s="35">
        <v>45976.54</v>
      </c>
      <c r="BA75" s="35">
        <v>67897.69</v>
      </c>
      <c r="BB75" s="35">
        <v>82080.23</v>
      </c>
      <c r="BC75" s="35">
        <v>45746.25</v>
      </c>
      <c r="BD75" s="35">
        <v>43186.49</v>
      </c>
      <c r="BE75" s="35">
        <v>33987.86</v>
      </c>
      <c r="BF75" s="35">
        <v>18024.23</v>
      </c>
      <c r="BG75" s="35">
        <v>40157.089999999997</v>
      </c>
      <c r="BH75" s="35">
        <v>23028.33</v>
      </c>
      <c r="BI75" s="35">
        <v>22745.91</v>
      </c>
      <c r="BJ75" s="35">
        <v>22975.16</v>
      </c>
      <c r="BK75" s="35">
        <v>24582.53</v>
      </c>
      <c r="BL75" s="35">
        <v>24427.15</v>
      </c>
      <c r="BM75" s="35">
        <v>52400.32</v>
      </c>
      <c r="BN75" s="35">
        <v>40453.32</v>
      </c>
      <c r="BO75" s="35">
        <v>29966.69</v>
      </c>
      <c r="BP75" s="35">
        <v>23409.84</v>
      </c>
      <c r="BQ75" s="35">
        <v>26005.35</v>
      </c>
      <c r="BR75" s="35">
        <v>21771</v>
      </c>
      <c r="BS75" s="35">
        <v>34494.879999999997</v>
      </c>
      <c r="BT75" s="35">
        <v>62078.71</v>
      </c>
      <c r="BU75" s="35">
        <v>54663.28</v>
      </c>
      <c r="BV75" s="35">
        <v>49681.59</v>
      </c>
      <c r="BW75" s="35">
        <v>33726.199999999997</v>
      </c>
      <c r="BX75" s="35">
        <v>52506.78</v>
      </c>
      <c r="BY75" s="35">
        <v>49713.67</v>
      </c>
      <c r="BZ75" s="35">
        <v>31025.95</v>
      </c>
      <c r="CA75" s="25">
        <f t="shared" si="18"/>
        <v>1.3426448578148384</v>
      </c>
      <c r="CB75" s="26">
        <f t="shared" si="19"/>
        <v>1.0515314362922872</v>
      </c>
      <c r="CC75" s="27">
        <f t="shared" si="20"/>
        <v>1.7804176740514135</v>
      </c>
      <c r="CD75" s="25">
        <f t="shared" si="21"/>
        <v>0.94247181431441474</v>
      </c>
      <c r="CE75" s="26">
        <f t="shared" si="22"/>
        <v>0.51626870442487605</v>
      </c>
      <c r="CF75" s="27">
        <f t="shared" si="23"/>
        <v>0.76957357557895123</v>
      </c>
      <c r="CG75" s="25">
        <f t="shared" si="24"/>
        <v>1.5128633771940563</v>
      </c>
      <c r="CH75" s="26">
        <f t="shared" si="25"/>
        <v>0.75490023258495687</v>
      </c>
      <c r="CI75" s="27">
        <f t="shared" si="26"/>
        <v>2.0280740457803437</v>
      </c>
      <c r="CJ75" s="28">
        <f t="shared" si="27"/>
        <v>0.80991428806062249</v>
      </c>
      <c r="CK75" s="29">
        <f t="shared" si="28"/>
        <v>0.37953511103600945</v>
      </c>
      <c r="CL75" s="30">
        <f t="shared" si="29"/>
        <v>0.11856450759163599</v>
      </c>
      <c r="CM75" s="28">
        <f t="shared" si="30"/>
        <v>0.63324598894902895</v>
      </c>
      <c r="CN75" s="29">
        <f t="shared" si="31"/>
        <v>0.11211725407511083</v>
      </c>
      <c r="CO75" s="30">
        <f t="shared" si="32"/>
        <v>0.44125080893799268</v>
      </c>
      <c r="CP75" s="28">
        <f t="shared" si="33"/>
        <v>0.69491706464062553</v>
      </c>
      <c r="CQ75" s="29">
        <f t="shared" si="34"/>
        <v>0.90708635370196655</v>
      </c>
      <c r="CR75" s="30">
        <f t="shared" si="35"/>
        <v>0.10823211012929146</v>
      </c>
    </row>
    <row r="76" spans="1:96" x14ac:dyDescent="0.2">
      <c r="A76" s="18">
        <v>72</v>
      </c>
      <c r="B76" s="31" t="s">
        <v>322</v>
      </c>
      <c r="C76" s="32" t="s">
        <v>323</v>
      </c>
      <c r="D76" s="32" t="s">
        <v>223</v>
      </c>
      <c r="E76" s="33">
        <v>662.101135</v>
      </c>
      <c r="F76" s="34">
        <v>0.24399999999999999</v>
      </c>
      <c r="G76" s="34" t="s">
        <v>194</v>
      </c>
      <c r="H76" s="35">
        <v>1750500.62</v>
      </c>
      <c r="I76" s="35">
        <v>1738374.62</v>
      </c>
      <c r="J76" s="35">
        <v>1004665.94</v>
      </c>
      <c r="K76" s="35">
        <v>1577509.12</v>
      </c>
      <c r="L76" s="35">
        <v>1063866.75</v>
      </c>
      <c r="M76" s="35">
        <v>1777345.38</v>
      </c>
      <c r="N76" s="35">
        <v>1157397.75</v>
      </c>
      <c r="O76" s="35">
        <v>1342142.5</v>
      </c>
      <c r="P76" s="35">
        <v>1255697.3799999999</v>
      </c>
      <c r="Q76" s="35">
        <v>1414201.88</v>
      </c>
      <c r="R76" s="35">
        <v>1458760.88</v>
      </c>
      <c r="S76" s="35">
        <v>1101283.3799999999</v>
      </c>
      <c r="T76" s="35">
        <v>1607236.38</v>
      </c>
      <c r="U76" s="35">
        <v>1728999</v>
      </c>
      <c r="V76" s="35">
        <v>1604559.88</v>
      </c>
      <c r="W76" s="35">
        <v>1370109</v>
      </c>
      <c r="X76" s="35">
        <v>1210300.75</v>
      </c>
      <c r="Y76" s="35">
        <v>1475629</v>
      </c>
      <c r="Z76" s="35">
        <v>1873263.5</v>
      </c>
      <c r="AA76" s="35">
        <v>1795811.88</v>
      </c>
      <c r="AB76" s="35">
        <v>1603834</v>
      </c>
      <c r="AC76" s="35">
        <v>1365948.12</v>
      </c>
      <c r="AD76" s="35">
        <v>1935360</v>
      </c>
      <c r="AE76" s="35">
        <v>1622982.5</v>
      </c>
      <c r="AF76" s="35">
        <v>1504517.88</v>
      </c>
      <c r="AG76" s="35">
        <v>1487865</v>
      </c>
      <c r="AH76" s="35">
        <v>1696752.88</v>
      </c>
      <c r="AI76" s="35">
        <v>1721472.88</v>
      </c>
      <c r="AJ76" s="35">
        <v>1351183.88</v>
      </c>
      <c r="AK76" s="35">
        <v>1289388.8799999999</v>
      </c>
      <c r="AL76" s="35">
        <v>1592392.5</v>
      </c>
      <c r="AM76" s="35">
        <v>1428369.62</v>
      </c>
      <c r="AN76" s="35">
        <v>1424121.38</v>
      </c>
      <c r="AO76" s="35">
        <v>1685129.38</v>
      </c>
      <c r="AP76" s="35">
        <v>1604890.88</v>
      </c>
      <c r="AQ76" s="35">
        <v>1328927.8799999999</v>
      </c>
      <c r="AR76" s="35">
        <v>1037869.81</v>
      </c>
      <c r="AS76" s="35">
        <v>1014040.5</v>
      </c>
      <c r="AT76" s="35">
        <v>1385712.5</v>
      </c>
      <c r="AU76" s="35">
        <v>1325478</v>
      </c>
      <c r="AV76" s="35">
        <v>1633195.12</v>
      </c>
      <c r="AW76" s="35">
        <v>1338668</v>
      </c>
      <c r="AX76" s="35">
        <v>1483602.62</v>
      </c>
      <c r="AY76" s="35">
        <v>1196573.75</v>
      </c>
      <c r="AZ76" s="35">
        <v>1648499.62</v>
      </c>
      <c r="BA76" s="35">
        <v>1228349.8799999999</v>
      </c>
      <c r="BB76" s="35">
        <v>1452582.38</v>
      </c>
      <c r="BC76" s="35">
        <v>1449938.12</v>
      </c>
      <c r="BD76" s="35">
        <v>1257628.25</v>
      </c>
      <c r="BE76" s="35">
        <v>1416628.5</v>
      </c>
      <c r="BF76" s="35">
        <v>1238748.1200000001</v>
      </c>
      <c r="BG76" s="35">
        <v>1291240.8799999999</v>
      </c>
      <c r="BH76" s="35">
        <v>1349779.62</v>
      </c>
      <c r="BI76" s="35">
        <v>1302237.8799999999</v>
      </c>
      <c r="BJ76" s="35">
        <v>844592.44</v>
      </c>
      <c r="BK76" s="35">
        <v>1330278.6200000001</v>
      </c>
      <c r="BL76" s="35">
        <v>973588.06</v>
      </c>
      <c r="BM76" s="35">
        <v>1123015.8799999999</v>
      </c>
      <c r="BN76" s="35">
        <v>1493666.62</v>
      </c>
      <c r="BO76" s="35">
        <v>1291840.25</v>
      </c>
      <c r="BP76" s="35">
        <v>1177738.8799999999</v>
      </c>
      <c r="BQ76" s="35">
        <v>928050.06</v>
      </c>
      <c r="BR76" s="35">
        <v>1142717.6200000001</v>
      </c>
      <c r="BS76" s="35">
        <v>1208314.3799999999</v>
      </c>
      <c r="BT76" s="35">
        <v>1536298.5</v>
      </c>
      <c r="BU76" s="35">
        <v>1538493.38</v>
      </c>
      <c r="BV76" s="35">
        <v>1147334.1200000001</v>
      </c>
      <c r="BW76" s="35">
        <v>1271364.6200000001</v>
      </c>
      <c r="BX76" s="35">
        <v>1431918.62</v>
      </c>
      <c r="BY76" s="35">
        <v>1313895</v>
      </c>
      <c r="BZ76" s="35">
        <v>1440636.12</v>
      </c>
      <c r="CA76" s="25">
        <f t="shared" si="18"/>
        <v>1.2764003530502428</v>
      </c>
      <c r="CB76" s="26">
        <f t="shared" si="19"/>
        <v>0.92891944396096338</v>
      </c>
      <c r="CC76" s="27">
        <f t="shared" si="20"/>
        <v>1.3160142802950581</v>
      </c>
      <c r="CD76" s="25">
        <f t="shared" si="21"/>
        <v>0.9906052714935395</v>
      </c>
      <c r="CE76" s="26">
        <f t="shared" si="22"/>
        <v>0.88590133893561107</v>
      </c>
      <c r="CF76" s="27">
        <f t="shared" si="23"/>
        <v>0.9240219087493059</v>
      </c>
      <c r="CG76" s="25">
        <f t="shared" si="24"/>
        <v>1.0889666654923567</v>
      </c>
      <c r="CH76" s="26">
        <f t="shared" si="25"/>
        <v>0.90345881828634034</v>
      </c>
      <c r="CI76" s="27">
        <f t="shared" si="26"/>
        <v>1.1321758016777594</v>
      </c>
      <c r="CJ76" s="28">
        <f t="shared" si="27"/>
        <v>0.23730132393058442</v>
      </c>
      <c r="CK76" s="29">
        <f t="shared" si="28"/>
        <v>0.92002725046137601</v>
      </c>
      <c r="CL76" s="30">
        <f t="shared" si="29"/>
        <v>1.0912650215162148E-2</v>
      </c>
      <c r="CM76" s="28">
        <f t="shared" si="30"/>
        <v>0.98192955255752501</v>
      </c>
      <c r="CN76" s="29">
        <f t="shared" si="31"/>
        <v>0.11405985709606781</v>
      </c>
      <c r="CO76" s="30">
        <f t="shared" si="32"/>
        <v>0.19650001212097942</v>
      </c>
      <c r="CP76" s="28">
        <f t="shared" si="33"/>
        <v>0.16837400891517498</v>
      </c>
      <c r="CQ76" s="29">
        <f t="shared" si="34"/>
        <v>0.23356715027109842</v>
      </c>
      <c r="CR76" s="30">
        <f t="shared" si="35"/>
        <v>8.3353429078204894E-2</v>
      </c>
    </row>
    <row r="77" spans="1:96" x14ac:dyDescent="0.2">
      <c r="A77" s="18">
        <v>73</v>
      </c>
      <c r="B77" s="31" t="s">
        <v>324</v>
      </c>
      <c r="C77" s="32" t="s">
        <v>325</v>
      </c>
      <c r="D77" s="32" t="s">
        <v>223</v>
      </c>
      <c r="E77" s="33">
        <v>664.114868</v>
      </c>
      <c r="F77" s="34">
        <v>0.253</v>
      </c>
      <c r="G77" s="34" t="s">
        <v>194</v>
      </c>
      <c r="H77" s="35">
        <v>198327.75</v>
      </c>
      <c r="I77" s="35">
        <v>193230.2</v>
      </c>
      <c r="J77" s="35">
        <v>86583.25</v>
      </c>
      <c r="K77" s="35">
        <v>82081.84</v>
      </c>
      <c r="L77" s="35">
        <v>79894.17</v>
      </c>
      <c r="M77" s="35">
        <v>86530.29</v>
      </c>
      <c r="N77" s="35">
        <v>30362.17</v>
      </c>
      <c r="O77" s="35">
        <v>134324.92000000001</v>
      </c>
      <c r="P77" s="35">
        <v>98627.3</v>
      </c>
      <c r="Q77" s="35">
        <v>97352.59</v>
      </c>
      <c r="R77" s="35">
        <v>137637.38</v>
      </c>
      <c r="S77" s="35">
        <v>86256.49</v>
      </c>
      <c r="T77" s="35">
        <v>235885.92</v>
      </c>
      <c r="U77" s="35">
        <v>70133.490000000005</v>
      </c>
      <c r="V77" s="35">
        <v>198558.75</v>
      </c>
      <c r="W77" s="35">
        <v>88278.38</v>
      </c>
      <c r="X77" s="35">
        <v>89566.84</v>
      </c>
      <c r="Y77" s="35">
        <v>91119.96</v>
      </c>
      <c r="Z77" s="35">
        <v>174028.53</v>
      </c>
      <c r="AA77" s="35">
        <v>192951.81</v>
      </c>
      <c r="AB77" s="35">
        <v>191689.83</v>
      </c>
      <c r="AC77" s="35">
        <v>199042.83</v>
      </c>
      <c r="AD77" s="35">
        <v>208727.56</v>
      </c>
      <c r="AE77" s="35">
        <v>124047.41</v>
      </c>
      <c r="AF77" s="35">
        <v>126951.63</v>
      </c>
      <c r="AG77" s="35">
        <v>104846.93</v>
      </c>
      <c r="AH77" s="35">
        <v>131486.76999999999</v>
      </c>
      <c r="AI77" s="35">
        <v>159535.70000000001</v>
      </c>
      <c r="AJ77" s="35">
        <v>165645.98000000001</v>
      </c>
      <c r="AK77" s="35">
        <v>74781.990000000005</v>
      </c>
      <c r="AL77" s="35">
        <v>163007.03</v>
      </c>
      <c r="AM77" s="35">
        <v>130709.84</v>
      </c>
      <c r="AN77" s="35">
        <v>80614.740000000005</v>
      </c>
      <c r="AO77" s="35">
        <v>194303.05</v>
      </c>
      <c r="AP77" s="35">
        <v>42149.3</v>
      </c>
      <c r="AQ77" s="35">
        <v>83363.009999999995</v>
      </c>
      <c r="AR77" s="35">
        <v>62746.06</v>
      </c>
      <c r="AS77" s="35">
        <v>32223.37</v>
      </c>
      <c r="AT77" s="35">
        <v>99412.160000000003</v>
      </c>
      <c r="AU77" s="35">
        <v>104357.53</v>
      </c>
      <c r="AV77" s="35">
        <v>56530.68</v>
      </c>
      <c r="AW77" s="35">
        <v>70242.84</v>
      </c>
      <c r="AX77" s="35">
        <v>91584.21</v>
      </c>
      <c r="AY77" s="35">
        <v>68909.570000000007</v>
      </c>
      <c r="AZ77" s="35">
        <v>61260.94</v>
      </c>
      <c r="BA77" s="35">
        <v>138159.01999999999</v>
      </c>
      <c r="BB77" s="35">
        <v>73377.41</v>
      </c>
      <c r="BC77" s="35">
        <v>149358.12</v>
      </c>
      <c r="BD77" s="35">
        <v>116388.52</v>
      </c>
      <c r="BE77" s="35">
        <v>114390.66</v>
      </c>
      <c r="BF77" s="35">
        <v>135394.67000000001</v>
      </c>
      <c r="BG77" s="35">
        <v>130300.44</v>
      </c>
      <c r="BH77" s="35">
        <v>91312.31</v>
      </c>
      <c r="BI77" s="35">
        <v>81999.69</v>
      </c>
      <c r="BJ77" s="35">
        <v>36792.32</v>
      </c>
      <c r="BK77" s="35">
        <v>97123.65</v>
      </c>
      <c r="BL77" s="35">
        <v>109086.27</v>
      </c>
      <c r="BM77" s="35">
        <v>67522.179999999993</v>
      </c>
      <c r="BN77" s="35">
        <v>163567.75</v>
      </c>
      <c r="BO77" s="35">
        <v>106608.59</v>
      </c>
      <c r="BP77" s="35">
        <v>37391.040000000001</v>
      </c>
      <c r="BQ77" s="35">
        <v>134860.35999999999</v>
      </c>
      <c r="BR77" s="35">
        <v>156008.69</v>
      </c>
      <c r="BS77" s="35">
        <v>19875.98</v>
      </c>
      <c r="BT77" s="35">
        <v>102898.84</v>
      </c>
      <c r="BU77" s="35">
        <v>176891.86</v>
      </c>
      <c r="BV77" s="35">
        <v>53312.66</v>
      </c>
      <c r="BW77" s="35">
        <v>55378.42</v>
      </c>
      <c r="BX77" s="35">
        <v>88039.81</v>
      </c>
      <c r="BY77" s="35">
        <v>54670.55</v>
      </c>
      <c r="BZ77" s="35">
        <v>93117.34</v>
      </c>
      <c r="CA77" s="25">
        <f t="shared" si="18"/>
        <v>0.88332297767898516</v>
      </c>
      <c r="CB77" s="26">
        <f t="shared" si="19"/>
        <v>1.0437473579478533</v>
      </c>
      <c r="CC77" s="27">
        <f t="shared" si="20"/>
        <v>1.9626587197288456</v>
      </c>
      <c r="CD77" s="25">
        <f t="shared" si="21"/>
        <v>1.20724510371119</v>
      </c>
      <c r="CE77" s="26">
        <f t="shared" si="22"/>
        <v>0.4855784589287041</v>
      </c>
      <c r="CF77" s="27">
        <f t="shared" si="23"/>
        <v>0.6708942773453056</v>
      </c>
      <c r="CG77" s="25">
        <f t="shared" si="24"/>
        <v>1.3772016533412119</v>
      </c>
      <c r="CH77" s="26">
        <f t="shared" si="25"/>
        <v>0.84927768960556638</v>
      </c>
      <c r="CI77" s="27">
        <f t="shared" si="26"/>
        <v>0.80066746187291948</v>
      </c>
      <c r="CJ77" s="28">
        <f t="shared" si="27"/>
        <v>0.42549296169911688</v>
      </c>
      <c r="CK77" s="29">
        <f t="shared" si="28"/>
        <v>0.81116442889853568</v>
      </c>
      <c r="CL77" s="30">
        <f t="shared" si="29"/>
        <v>2.5889308857968106E-3</v>
      </c>
      <c r="CM77" s="28">
        <f t="shared" si="30"/>
        <v>0.6804273235434587</v>
      </c>
      <c r="CN77" s="29">
        <f t="shared" si="31"/>
        <v>1.8910432891289825E-2</v>
      </c>
      <c r="CO77" s="30">
        <f t="shared" si="32"/>
        <v>0.37005651085773966</v>
      </c>
      <c r="CP77" s="28">
        <f t="shared" si="33"/>
        <v>0.14954377996101814</v>
      </c>
      <c r="CQ77" s="29">
        <f t="shared" si="34"/>
        <v>0.25006520499039192</v>
      </c>
      <c r="CR77" s="30">
        <f t="shared" si="35"/>
        <v>0.81451956356143429</v>
      </c>
    </row>
    <row r="78" spans="1:96" x14ac:dyDescent="0.2">
      <c r="A78" s="18">
        <v>74</v>
      </c>
      <c r="B78" s="31" t="s">
        <v>326</v>
      </c>
      <c r="C78" s="32" t="s">
        <v>327</v>
      </c>
      <c r="D78" s="32" t="s">
        <v>328</v>
      </c>
      <c r="E78" s="33">
        <v>98.984413000000004</v>
      </c>
      <c r="F78" s="34">
        <v>0.219</v>
      </c>
      <c r="G78" s="34" t="s">
        <v>179</v>
      </c>
      <c r="H78" s="35">
        <v>2135100.75</v>
      </c>
      <c r="I78" s="35">
        <v>2020000.5</v>
      </c>
      <c r="J78" s="35">
        <v>1987196</v>
      </c>
      <c r="K78" s="35">
        <v>1909014.12</v>
      </c>
      <c r="L78" s="35">
        <v>2121507</v>
      </c>
      <c r="M78" s="35">
        <v>2205986.75</v>
      </c>
      <c r="N78" s="35">
        <v>2124286</v>
      </c>
      <c r="O78" s="35">
        <v>1901048.38</v>
      </c>
      <c r="P78" s="35">
        <v>1763385.62</v>
      </c>
      <c r="Q78" s="35">
        <v>1981470.62</v>
      </c>
      <c r="R78" s="35">
        <v>1486600.38</v>
      </c>
      <c r="S78" s="35">
        <v>1961398</v>
      </c>
      <c r="T78" s="35">
        <v>2418918.75</v>
      </c>
      <c r="U78" s="35">
        <v>2221792.25</v>
      </c>
      <c r="V78" s="35">
        <v>2787752.5</v>
      </c>
      <c r="W78" s="35">
        <v>2367549.5</v>
      </c>
      <c r="X78" s="35">
        <v>2406512.75</v>
      </c>
      <c r="Y78" s="35">
        <v>2216409.75</v>
      </c>
      <c r="Z78" s="35">
        <v>1947653</v>
      </c>
      <c r="AA78" s="35">
        <v>2364041.5</v>
      </c>
      <c r="AB78" s="35">
        <v>1853793</v>
      </c>
      <c r="AC78" s="35">
        <v>2105515</v>
      </c>
      <c r="AD78" s="35">
        <v>2395861.75</v>
      </c>
      <c r="AE78" s="35">
        <v>2197904.75</v>
      </c>
      <c r="AF78" s="35">
        <v>2343812.5</v>
      </c>
      <c r="AG78" s="35">
        <v>2043686.88</v>
      </c>
      <c r="AH78" s="35">
        <v>2171654</v>
      </c>
      <c r="AI78" s="35">
        <v>2345480</v>
      </c>
      <c r="AJ78" s="35">
        <v>1970231</v>
      </c>
      <c r="AK78" s="35">
        <v>1896335.38</v>
      </c>
      <c r="AL78" s="35">
        <v>2290164.25</v>
      </c>
      <c r="AM78" s="35">
        <v>1789155.88</v>
      </c>
      <c r="AN78" s="35">
        <v>1761755.38</v>
      </c>
      <c r="AO78" s="35">
        <v>1970783.38</v>
      </c>
      <c r="AP78" s="35">
        <v>2547761.25</v>
      </c>
      <c r="AQ78" s="35">
        <v>1665483.5</v>
      </c>
      <c r="AR78" s="35">
        <v>2833965.25</v>
      </c>
      <c r="AS78" s="35">
        <v>2585910.25</v>
      </c>
      <c r="AT78" s="35">
        <v>2236511.75</v>
      </c>
      <c r="AU78" s="35">
        <v>2194031.25</v>
      </c>
      <c r="AV78" s="35">
        <v>2311901.5</v>
      </c>
      <c r="AW78" s="35">
        <v>2461585.75</v>
      </c>
      <c r="AX78" s="35">
        <v>2667362.5</v>
      </c>
      <c r="AY78" s="35">
        <v>2551044.75</v>
      </c>
      <c r="AZ78" s="35">
        <v>2470026</v>
      </c>
      <c r="BA78" s="35">
        <v>2592142.75</v>
      </c>
      <c r="BB78" s="35">
        <v>2743575.25</v>
      </c>
      <c r="BC78" s="35">
        <v>2371892.5</v>
      </c>
      <c r="BD78" s="35">
        <v>2340459.25</v>
      </c>
      <c r="BE78" s="35">
        <v>2262463.75</v>
      </c>
      <c r="BF78" s="35">
        <v>2429647.25</v>
      </c>
      <c r="BG78" s="35">
        <v>2232807.75</v>
      </c>
      <c r="BH78" s="35">
        <v>2013869.62</v>
      </c>
      <c r="BI78" s="35">
        <v>2109407.75</v>
      </c>
      <c r="BJ78" s="35">
        <v>2060895</v>
      </c>
      <c r="BK78" s="35">
        <v>2255679.75</v>
      </c>
      <c r="BL78" s="35">
        <v>2477135</v>
      </c>
      <c r="BM78" s="35">
        <v>2242895</v>
      </c>
      <c r="BN78" s="35">
        <v>2418007.5</v>
      </c>
      <c r="BO78" s="35">
        <v>2534650.75</v>
      </c>
      <c r="BP78" s="35">
        <v>2914696</v>
      </c>
      <c r="BQ78" s="35">
        <v>3302695.25</v>
      </c>
      <c r="BR78" s="35">
        <v>3009621</v>
      </c>
      <c r="BS78" s="35">
        <v>2838658</v>
      </c>
      <c r="BT78" s="35">
        <v>2805642</v>
      </c>
      <c r="BU78" s="35">
        <v>2600445.75</v>
      </c>
      <c r="BV78" s="35">
        <v>2280568</v>
      </c>
      <c r="BW78" s="35">
        <v>2386190.25</v>
      </c>
      <c r="BX78" s="35">
        <v>3043034.75</v>
      </c>
      <c r="BY78" s="35">
        <v>2545799.25</v>
      </c>
      <c r="BZ78" s="35">
        <v>2325413</v>
      </c>
      <c r="CA78" s="25">
        <f t="shared" si="18"/>
        <v>1.072249836643687</v>
      </c>
      <c r="CB78" s="26">
        <f t="shared" si="19"/>
        <v>1.1527353868126522</v>
      </c>
      <c r="CC78" s="27">
        <f t="shared" si="20"/>
        <v>1.1141694477063524</v>
      </c>
      <c r="CD78" s="25">
        <f t="shared" si="21"/>
        <v>1.1211194087215122</v>
      </c>
      <c r="CE78" s="26">
        <f t="shared" si="22"/>
        <v>1.0968989535195075</v>
      </c>
      <c r="CF78" s="27">
        <f t="shared" si="23"/>
        <v>1.3678911132197387</v>
      </c>
      <c r="CG78" s="25">
        <f t="shared" si="24"/>
        <v>1.0231958466400941</v>
      </c>
      <c r="CH78" s="26">
        <f t="shared" si="25"/>
        <v>1.2499348783370914</v>
      </c>
      <c r="CI78" s="27">
        <f t="shared" si="26"/>
        <v>1.0963449034608128</v>
      </c>
      <c r="CJ78" s="28">
        <f t="shared" si="27"/>
        <v>8.4086345796131778E-2</v>
      </c>
      <c r="CK78" s="29">
        <f t="shared" si="28"/>
        <v>2.6741638216885275E-2</v>
      </c>
      <c r="CL78" s="30">
        <f t="shared" si="29"/>
        <v>0.13232893378654589</v>
      </c>
      <c r="CM78" s="28">
        <f t="shared" si="30"/>
        <v>0.4583069122392367</v>
      </c>
      <c r="CN78" s="29">
        <f t="shared" si="31"/>
        <v>5.693595481628369E-2</v>
      </c>
      <c r="CO78" s="30">
        <f t="shared" si="32"/>
        <v>1.8344048513185943E-2</v>
      </c>
      <c r="CP78" s="28">
        <f t="shared" si="33"/>
        <v>0.8749054598492898</v>
      </c>
      <c r="CQ78" s="29">
        <f t="shared" si="34"/>
        <v>3.2021055305394186E-3</v>
      </c>
      <c r="CR78" s="30">
        <f t="shared" si="35"/>
        <v>4.0924660951673783E-2</v>
      </c>
    </row>
    <row r="79" spans="1:96" x14ac:dyDescent="0.2">
      <c r="A79" s="18">
        <v>75</v>
      </c>
      <c r="B79" s="31" t="s">
        <v>329</v>
      </c>
      <c r="C79" s="32" t="s">
        <v>330</v>
      </c>
      <c r="D79" s="32" t="s">
        <v>328</v>
      </c>
      <c r="E79" s="33">
        <v>176.935745</v>
      </c>
      <c r="F79" s="34">
        <v>0.23200000000000001</v>
      </c>
      <c r="G79" s="34" t="s">
        <v>194</v>
      </c>
      <c r="H79" s="35">
        <v>580085.68999999994</v>
      </c>
      <c r="I79" s="35">
        <v>481150.97</v>
      </c>
      <c r="J79" s="35">
        <v>411233.75</v>
      </c>
      <c r="K79" s="35">
        <v>581586.75</v>
      </c>
      <c r="L79" s="35">
        <v>532739.81000000006</v>
      </c>
      <c r="M79" s="35">
        <v>551536.68999999994</v>
      </c>
      <c r="N79" s="35">
        <v>171742.25</v>
      </c>
      <c r="O79" s="35">
        <v>161223.45000000001</v>
      </c>
      <c r="P79" s="35">
        <v>200763.31</v>
      </c>
      <c r="Q79" s="35">
        <v>117223.12</v>
      </c>
      <c r="R79" s="35">
        <v>156798.95000000001</v>
      </c>
      <c r="S79" s="35">
        <v>156125.89000000001</v>
      </c>
      <c r="T79" s="35">
        <v>704965.81</v>
      </c>
      <c r="U79" s="35">
        <v>332395.71999999997</v>
      </c>
      <c r="V79" s="35">
        <v>620664.06000000006</v>
      </c>
      <c r="W79" s="35">
        <v>311700.90999999997</v>
      </c>
      <c r="X79" s="35">
        <v>569762.75</v>
      </c>
      <c r="Y79" s="35">
        <v>556098.56000000006</v>
      </c>
      <c r="Z79" s="35">
        <v>233321.55</v>
      </c>
      <c r="AA79" s="35">
        <v>238430.45</v>
      </c>
      <c r="AB79" s="35">
        <v>213688.88</v>
      </c>
      <c r="AC79" s="35">
        <v>185064.92</v>
      </c>
      <c r="AD79" s="35">
        <v>450189.34</v>
      </c>
      <c r="AE79" s="35">
        <v>151981.01999999999</v>
      </c>
      <c r="AF79" s="35">
        <v>808313</v>
      </c>
      <c r="AG79" s="35">
        <v>814013.43999999994</v>
      </c>
      <c r="AH79" s="35">
        <v>759952</v>
      </c>
      <c r="AI79" s="35">
        <v>719264.19</v>
      </c>
      <c r="AJ79" s="35">
        <v>479532.5</v>
      </c>
      <c r="AK79" s="35">
        <v>631890.75</v>
      </c>
      <c r="AL79" s="35">
        <v>303384.21999999997</v>
      </c>
      <c r="AM79" s="35">
        <v>235681.17</v>
      </c>
      <c r="AN79" s="35">
        <v>253054.75</v>
      </c>
      <c r="AO79" s="35">
        <v>292767.84000000003</v>
      </c>
      <c r="AP79" s="35">
        <v>221718.33</v>
      </c>
      <c r="AQ79" s="35">
        <v>236864.12</v>
      </c>
      <c r="AR79" s="35">
        <v>690719.56</v>
      </c>
      <c r="AS79" s="35">
        <v>563193</v>
      </c>
      <c r="AT79" s="35">
        <v>442004.03</v>
      </c>
      <c r="AU79" s="35">
        <v>392506.66</v>
      </c>
      <c r="AV79" s="35">
        <v>430780.53</v>
      </c>
      <c r="AW79" s="35">
        <v>280988.75</v>
      </c>
      <c r="AX79" s="35">
        <v>323365.90999999997</v>
      </c>
      <c r="AY79" s="35">
        <v>264127.38</v>
      </c>
      <c r="AZ79" s="35">
        <v>303145.84000000003</v>
      </c>
      <c r="BA79" s="35">
        <v>220715.17</v>
      </c>
      <c r="BB79" s="35">
        <v>293224.84000000003</v>
      </c>
      <c r="BC79" s="35">
        <v>428216.75</v>
      </c>
      <c r="BD79" s="35">
        <v>401113.16</v>
      </c>
      <c r="BE79" s="35">
        <v>367532.91</v>
      </c>
      <c r="BF79" s="35">
        <v>575932.62</v>
      </c>
      <c r="BG79" s="35">
        <v>544015.06000000006</v>
      </c>
      <c r="BH79" s="35">
        <v>350293.72</v>
      </c>
      <c r="BI79" s="35">
        <v>119633.88</v>
      </c>
      <c r="BJ79" s="35">
        <v>169196.56</v>
      </c>
      <c r="BK79" s="35">
        <v>183492.95</v>
      </c>
      <c r="BL79" s="35">
        <v>321110.09000000003</v>
      </c>
      <c r="BM79" s="35">
        <v>204425.14</v>
      </c>
      <c r="BN79" s="35">
        <v>217796</v>
      </c>
      <c r="BO79" s="35">
        <v>362514.16</v>
      </c>
      <c r="BP79" s="35">
        <v>438191.66</v>
      </c>
      <c r="BQ79" s="35">
        <v>423529.91</v>
      </c>
      <c r="BR79" s="35">
        <v>538335.88</v>
      </c>
      <c r="BS79" s="35">
        <v>563494.56000000006</v>
      </c>
      <c r="BT79" s="35">
        <v>570098.12</v>
      </c>
      <c r="BU79" s="35">
        <v>290455.88</v>
      </c>
      <c r="BV79" s="35">
        <v>219261.58</v>
      </c>
      <c r="BW79" s="35">
        <v>244189.75</v>
      </c>
      <c r="BX79" s="35">
        <v>555662.93999999994</v>
      </c>
      <c r="BY79" s="35">
        <v>449952.38</v>
      </c>
      <c r="BZ79" s="35">
        <v>282093.59000000003</v>
      </c>
      <c r="CA79" s="25">
        <f t="shared" si="18"/>
        <v>3.4094343668873637</v>
      </c>
      <c r="CB79" s="26">
        <f t="shared" si="19"/>
        <v>1.0383525881082916</v>
      </c>
      <c r="CC79" s="27">
        <f t="shared" si="20"/>
        <v>1.4055941656939888</v>
      </c>
      <c r="CD79" s="25">
        <f t="shared" si="21"/>
        <v>3.0193084622357982</v>
      </c>
      <c r="CE79" s="26">
        <f t="shared" si="22"/>
        <v>0.59761924320203663</v>
      </c>
      <c r="CF79" s="27">
        <f t="shared" si="23"/>
        <v>1.1720585287927368</v>
      </c>
      <c r="CG79" s="25">
        <f t="shared" si="24"/>
        <v>2.1378995498766242</v>
      </c>
      <c r="CH79" s="26">
        <f t="shared" si="25"/>
        <v>1.1774898363426929</v>
      </c>
      <c r="CI79" s="27">
        <f t="shared" si="26"/>
        <v>1.475954550095872</v>
      </c>
      <c r="CJ79" s="28">
        <f t="shared" si="27"/>
        <v>2.0945541339344832E-7</v>
      </c>
      <c r="CK79" s="29">
        <f t="shared" si="28"/>
        <v>0.92502105597411655</v>
      </c>
      <c r="CL79" s="30">
        <f t="shared" si="29"/>
        <v>0.11043166175790199</v>
      </c>
      <c r="CM79" s="28">
        <f t="shared" si="30"/>
        <v>9.0810640472071604E-6</v>
      </c>
      <c r="CN79" s="29">
        <f t="shared" si="31"/>
        <v>2.8355511464865334E-2</v>
      </c>
      <c r="CO79" s="30">
        <f t="shared" si="32"/>
        <v>0.21221142503126139</v>
      </c>
      <c r="CP79" s="28">
        <f t="shared" si="33"/>
        <v>4.4561082581919459E-4</v>
      </c>
      <c r="CQ79" s="29">
        <f t="shared" si="34"/>
        <v>0.39347533845254473</v>
      </c>
      <c r="CR79" s="30">
        <f t="shared" si="35"/>
        <v>1.3724615970559776E-2</v>
      </c>
    </row>
    <row r="80" spans="1:96" x14ac:dyDescent="0.2">
      <c r="A80" s="18">
        <v>76</v>
      </c>
      <c r="B80" s="36" t="s">
        <v>331</v>
      </c>
      <c r="C80" s="37" t="s">
        <v>332</v>
      </c>
      <c r="D80" s="37" t="s">
        <v>333</v>
      </c>
      <c r="E80" s="38">
        <v>179.054779</v>
      </c>
      <c r="F80" s="39">
        <v>0.252</v>
      </c>
      <c r="G80" s="39" t="s">
        <v>194</v>
      </c>
      <c r="H80" s="40">
        <v>5145659.5</v>
      </c>
      <c r="I80" s="40">
        <v>4586708</v>
      </c>
      <c r="J80" s="40">
        <v>4662268.5</v>
      </c>
      <c r="K80" s="40">
        <v>5027346.5</v>
      </c>
      <c r="L80" s="40">
        <v>4660743.5</v>
      </c>
      <c r="M80" s="40">
        <v>4874786</v>
      </c>
      <c r="N80" s="40">
        <v>2516865.75</v>
      </c>
      <c r="O80" s="40">
        <v>2274726.25</v>
      </c>
      <c r="P80" s="40">
        <v>2628223.25</v>
      </c>
      <c r="Q80" s="40">
        <v>1947691.38</v>
      </c>
      <c r="R80" s="40">
        <v>1926332.62</v>
      </c>
      <c r="S80" s="40">
        <v>2534924.75</v>
      </c>
      <c r="T80" s="40">
        <v>17774438</v>
      </c>
      <c r="U80" s="40">
        <v>13844533</v>
      </c>
      <c r="V80" s="40">
        <v>14341409</v>
      </c>
      <c r="W80" s="40">
        <v>7339746</v>
      </c>
      <c r="X80" s="40">
        <v>22017142</v>
      </c>
      <c r="Y80" s="40">
        <v>21596168</v>
      </c>
      <c r="Z80" s="40">
        <v>8440177</v>
      </c>
      <c r="AA80" s="40">
        <v>8596678</v>
      </c>
      <c r="AB80" s="40">
        <v>10146869</v>
      </c>
      <c r="AC80" s="40">
        <v>9692259</v>
      </c>
      <c r="AD80" s="40">
        <v>10479581</v>
      </c>
      <c r="AE80" s="40">
        <v>6239703.5</v>
      </c>
      <c r="AF80" s="40">
        <v>12880183</v>
      </c>
      <c r="AG80" s="40">
        <v>10709709</v>
      </c>
      <c r="AH80" s="40">
        <v>8769163</v>
      </c>
      <c r="AI80" s="40">
        <v>7756766.5</v>
      </c>
      <c r="AJ80" s="40">
        <v>6793806.5</v>
      </c>
      <c r="AK80" s="40">
        <v>6794606.5</v>
      </c>
      <c r="AL80" s="40">
        <v>5866884.5</v>
      </c>
      <c r="AM80" s="40">
        <v>4910386</v>
      </c>
      <c r="AN80" s="40">
        <v>4664609</v>
      </c>
      <c r="AO80" s="40">
        <v>5134089.5</v>
      </c>
      <c r="AP80" s="40">
        <v>5338708</v>
      </c>
      <c r="AQ80" s="40">
        <v>4427554</v>
      </c>
      <c r="AR80" s="40">
        <v>20364064</v>
      </c>
      <c r="AS80" s="40">
        <v>19624372</v>
      </c>
      <c r="AT80" s="40">
        <v>22247294</v>
      </c>
      <c r="AU80" s="40">
        <v>17230142</v>
      </c>
      <c r="AV80" s="40">
        <v>19991102</v>
      </c>
      <c r="AW80" s="40">
        <v>18404584</v>
      </c>
      <c r="AX80" s="40">
        <v>21022218</v>
      </c>
      <c r="AY80" s="40">
        <v>23120074</v>
      </c>
      <c r="AZ80" s="40">
        <v>19569736</v>
      </c>
      <c r="BA80" s="40">
        <v>23996830</v>
      </c>
      <c r="BB80" s="40">
        <v>21985170</v>
      </c>
      <c r="BC80" s="40">
        <v>3955312.75</v>
      </c>
      <c r="BD80" s="40">
        <v>5223029.5</v>
      </c>
      <c r="BE80" s="40">
        <v>3567115</v>
      </c>
      <c r="BF80" s="40">
        <v>4253244.5</v>
      </c>
      <c r="BG80" s="40">
        <v>4299193.5</v>
      </c>
      <c r="BH80" s="40">
        <v>3578103.75</v>
      </c>
      <c r="BI80" s="40">
        <v>2656620</v>
      </c>
      <c r="BJ80" s="40">
        <v>3211311.25</v>
      </c>
      <c r="BK80" s="40">
        <v>3472193.25</v>
      </c>
      <c r="BL80" s="40">
        <v>4223080.5</v>
      </c>
      <c r="BM80" s="40">
        <v>3944384.75</v>
      </c>
      <c r="BN80" s="40">
        <v>3986279.75</v>
      </c>
      <c r="BO80" s="40">
        <v>8704457</v>
      </c>
      <c r="BP80" s="40">
        <v>10214045</v>
      </c>
      <c r="BQ80" s="40">
        <v>12595875</v>
      </c>
      <c r="BR80" s="40">
        <v>17638878</v>
      </c>
      <c r="BS80" s="40">
        <v>15013265</v>
      </c>
      <c r="BT80" s="40">
        <v>10603300</v>
      </c>
      <c r="BU80" s="40">
        <v>10442793</v>
      </c>
      <c r="BV80" s="40">
        <v>11454141</v>
      </c>
      <c r="BW80" s="40">
        <v>12640320</v>
      </c>
      <c r="BX80" s="40">
        <v>24871680</v>
      </c>
      <c r="BY80" s="40">
        <v>23039782</v>
      </c>
      <c r="BZ80" s="40">
        <v>16095099</v>
      </c>
      <c r="CA80" s="25">
        <f t="shared" si="18"/>
        <v>1.9903728238965255</v>
      </c>
      <c r="CB80" s="26">
        <f t="shared" si="19"/>
        <v>3.3674807038168861</v>
      </c>
      <c r="CC80" s="27">
        <f t="shared" si="20"/>
        <v>3.8168811117474108</v>
      </c>
      <c r="CD80" s="25">
        <f t="shared" si="21"/>
        <v>1.6452755049280572</v>
      </c>
      <c r="CE80" s="26">
        <f t="shared" si="22"/>
        <v>2.4193618882375119</v>
      </c>
      <c r="CF80" s="27">
        <f t="shared" si="23"/>
        <v>4.2816957440933576</v>
      </c>
      <c r="CG80" s="25">
        <f t="shared" si="24"/>
        <v>1.1067849957217466</v>
      </c>
      <c r="CH80" s="26">
        <f t="shared" si="25"/>
        <v>2.8262183345313208</v>
      </c>
      <c r="CI80" s="27">
        <f t="shared" si="26"/>
        <v>3.8744848365378211</v>
      </c>
      <c r="CJ80" s="28">
        <f t="shared" si="27"/>
        <v>1.7091051173998928E-8</v>
      </c>
      <c r="CK80" s="29">
        <f t="shared" si="28"/>
        <v>4.1892597540381677E-3</v>
      </c>
      <c r="CL80" s="30">
        <f t="shared" si="29"/>
        <v>2.2864542620413078E-4</v>
      </c>
      <c r="CM80" s="28">
        <f t="shared" si="30"/>
        <v>3.1868959845304718E-3</v>
      </c>
      <c r="CN80" s="29">
        <f t="shared" si="31"/>
        <v>1.5835621319265141E-5</v>
      </c>
      <c r="CO80" s="30">
        <f t="shared" si="32"/>
        <v>1.5182407411846296E-5</v>
      </c>
      <c r="CP80" s="28">
        <f t="shared" si="33"/>
        <v>0.13477054675917105</v>
      </c>
      <c r="CQ80" s="29">
        <f t="shared" si="34"/>
        <v>1.8303491755369647E-3</v>
      </c>
      <c r="CR80" s="30">
        <f t="shared" si="35"/>
        <v>2.6158490870642477E-3</v>
      </c>
    </row>
    <row r="81" spans="1:96" x14ac:dyDescent="0.2">
      <c r="A81" s="18">
        <v>77</v>
      </c>
      <c r="B81" s="36" t="s">
        <v>334</v>
      </c>
      <c r="C81" s="37" t="s">
        <v>335</v>
      </c>
      <c r="D81" s="37" t="s">
        <v>333</v>
      </c>
      <c r="E81" s="38">
        <v>259.02133199999997</v>
      </c>
      <c r="F81" s="39">
        <v>0.23</v>
      </c>
      <c r="G81" s="39" t="s">
        <v>194</v>
      </c>
      <c r="H81" s="40">
        <v>10898000</v>
      </c>
      <c r="I81" s="40">
        <v>10333777</v>
      </c>
      <c r="J81" s="40">
        <v>9477151</v>
      </c>
      <c r="K81" s="40">
        <v>11711573</v>
      </c>
      <c r="L81" s="40">
        <v>11832895</v>
      </c>
      <c r="M81" s="40">
        <v>13099593</v>
      </c>
      <c r="N81" s="40">
        <v>5746236</v>
      </c>
      <c r="O81" s="40">
        <v>4957964</v>
      </c>
      <c r="P81" s="40">
        <v>5769278</v>
      </c>
      <c r="Q81" s="40">
        <v>4622370.5</v>
      </c>
      <c r="R81" s="40">
        <v>4661639.5</v>
      </c>
      <c r="S81" s="40">
        <v>5369838</v>
      </c>
      <c r="T81" s="40">
        <v>16599269</v>
      </c>
      <c r="U81" s="40">
        <v>13293936</v>
      </c>
      <c r="V81" s="40">
        <v>15036540</v>
      </c>
      <c r="W81" s="40">
        <v>12847575</v>
      </c>
      <c r="X81" s="40">
        <v>17435706</v>
      </c>
      <c r="Y81" s="40">
        <v>17948978</v>
      </c>
      <c r="Z81" s="40">
        <v>7233491.5</v>
      </c>
      <c r="AA81" s="40">
        <v>7763392</v>
      </c>
      <c r="AB81" s="40">
        <v>7522282.5</v>
      </c>
      <c r="AC81" s="40">
        <v>7569766</v>
      </c>
      <c r="AD81" s="40">
        <v>9344793</v>
      </c>
      <c r="AE81" s="40">
        <v>6081748</v>
      </c>
      <c r="AF81" s="40">
        <v>14246719</v>
      </c>
      <c r="AG81" s="40">
        <v>16030964</v>
      </c>
      <c r="AH81" s="40">
        <v>11184877</v>
      </c>
      <c r="AI81" s="40">
        <v>11663531</v>
      </c>
      <c r="AJ81" s="40">
        <v>15679735</v>
      </c>
      <c r="AK81" s="40">
        <v>16470204</v>
      </c>
      <c r="AL81" s="40">
        <v>6857510.5</v>
      </c>
      <c r="AM81" s="40">
        <v>7523344</v>
      </c>
      <c r="AN81" s="40">
        <v>6197170.5</v>
      </c>
      <c r="AO81" s="40">
        <v>6862570.5</v>
      </c>
      <c r="AP81" s="40">
        <v>7311956.5</v>
      </c>
      <c r="AQ81" s="40">
        <v>6212019.5</v>
      </c>
      <c r="AR81" s="40">
        <v>21273396</v>
      </c>
      <c r="AS81" s="40">
        <v>20653162</v>
      </c>
      <c r="AT81" s="40">
        <v>20640240</v>
      </c>
      <c r="AU81" s="40">
        <v>18417974</v>
      </c>
      <c r="AV81" s="40">
        <v>20060362</v>
      </c>
      <c r="AW81" s="40">
        <v>11349085</v>
      </c>
      <c r="AX81" s="40">
        <v>11086959</v>
      </c>
      <c r="AY81" s="40">
        <v>13133964</v>
      </c>
      <c r="AZ81" s="40">
        <v>10382755</v>
      </c>
      <c r="BA81" s="40">
        <v>10963435</v>
      </c>
      <c r="BB81" s="40">
        <v>13956640</v>
      </c>
      <c r="BC81" s="40">
        <v>12840448</v>
      </c>
      <c r="BD81" s="40">
        <v>12957855</v>
      </c>
      <c r="BE81" s="40">
        <v>10795389</v>
      </c>
      <c r="BF81" s="40">
        <v>14670312</v>
      </c>
      <c r="BG81" s="40">
        <v>14320861</v>
      </c>
      <c r="BH81" s="40">
        <v>11661205</v>
      </c>
      <c r="BI81" s="40">
        <v>5489354.5</v>
      </c>
      <c r="BJ81" s="40">
        <v>5287291.5</v>
      </c>
      <c r="BK81" s="40">
        <v>6919822.5</v>
      </c>
      <c r="BL81" s="40">
        <v>7392719.5</v>
      </c>
      <c r="BM81" s="40">
        <v>7461249.5</v>
      </c>
      <c r="BN81" s="40">
        <v>6352632</v>
      </c>
      <c r="BO81" s="40">
        <v>19109052</v>
      </c>
      <c r="BP81" s="40">
        <v>18122792</v>
      </c>
      <c r="BQ81" s="40">
        <v>14593499</v>
      </c>
      <c r="BR81" s="40">
        <v>17887674</v>
      </c>
      <c r="BS81" s="40">
        <v>20924954</v>
      </c>
      <c r="BT81" s="40">
        <v>19324868</v>
      </c>
      <c r="BU81" s="40">
        <v>8009314.5</v>
      </c>
      <c r="BV81" s="40">
        <v>8028771.5</v>
      </c>
      <c r="BW81" s="40">
        <v>9223915</v>
      </c>
      <c r="BX81" s="40">
        <v>9663404</v>
      </c>
      <c r="BY81" s="40">
        <v>9808987</v>
      </c>
      <c r="BZ81" s="40">
        <v>8446116</v>
      </c>
      <c r="CA81" s="25">
        <f t="shared" si="18"/>
        <v>2.1891950484720755</v>
      </c>
      <c r="CB81" s="26">
        <f t="shared" si="19"/>
        <v>1.3992218694267247</v>
      </c>
      <c r="CC81" s="27">
        <f t="shared" si="20"/>
        <v>1.4613030439584338</v>
      </c>
      <c r="CD81" s="25">
        <f t="shared" si="21"/>
        <v>2.1812155482172444</v>
      </c>
      <c r="CE81" s="26">
        <f t="shared" si="22"/>
        <v>1.3793976392926472</v>
      </c>
      <c r="CF81" s="27">
        <f t="shared" si="23"/>
        <v>1.6352705206332236</v>
      </c>
      <c r="CG81" s="25">
        <f t="shared" si="24"/>
        <v>1.9437477069520186</v>
      </c>
      <c r="CH81" s="26">
        <f t="shared" si="25"/>
        <v>1.4431896547614005</v>
      </c>
      <c r="CI81" s="27">
        <f t="shared" si="26"/>
        <v>1.3313310661566027</v>
      </c>
      <c r="CJ81" s="28">
        <f t="shared" si="27"/>
        <v>7.9469545611022474E-7</v>
      </c>
      <c r="CK81" s="29">
        <f t="shared" si="28"/>
        <v>2.4013929131222419E-3</v>
      </c>
      <c r="CL81" s="30">
        <f t="shared" si="29"/>
        <v>8.4866358227346627E-3</v>
      </c>
      <c r="CM81" s="28">
        <f t="shared" si="30"/>
        <v>1.6746497427682271E-5</v>
      </c>
      <c r="CN81" s="29">
        <f t="shared" si="31"/>
        <v>4.6941058456368914E-4</v>
      </c>
      <c r="CO81" s="30">
        <f t="shared" si="32"/>
        <v>1.2816345145712457E-3</v>
      </c>
      <c r="CP81" s="28">
        <f t="shared" si="33"/>
        <v>4.657717166713572E-6</v>
      </c>
      <c r="CQ81" s="29">
        <f t="shared" si="34"/>
        <v>5.5809495865292524E-4</v>
      </c>
      <c r="CR81" s="30">
        <f t="shared" si="35"/>
        <v>1.5695201459305153E-6</v>
      </c>
    </row>
    <row r="82" spans="1:96" x14ac:dyDescent="0.2">
      <c r="A82" s="18">
        <v>78</v>
      </c>
      <c r="B82" s="36" t="s">
        <v>336</v>
      </c>
      <c r="C82" s="37" t="s">
        <v>337</v>
      </c>
      <c r="D82" s="37" t="s">
        <v>333</v>
      </c>
      <c r="E82" s="38">
        <v>338.98791499999999</v>
      </c>
      <c r="F82" s="39">
        <v>0.22600000000000001</v>
      </c>
      <c r="G82" s="39" t="s">
        <v>194</v>
      </c>
      <c r="H82" s="40">
        <v>322672.71999999997</v>
      </c>
      <c r="I82" s="40">
        <v>415936.16</v>
      </c>
      <c r="J82" s="40">
        <v>385456.59</v>
      </c>
      <c r="K82" s="40">
        <v>356963.34</v>
      </c>
      <c r="L82" s="40">
        <v>354094.41</v>
      </c>
      <c r="M82" s="40">
        <v>424187.84</v>
      </c>
      <c r="N82" s="40">
        <v>976864.56</v>
      </c>
      <c r="O82" s="40">
        <v>902634.56</v>
      </c>
      <c r="P82" s="40">
        <v>738152.5</v>
      </c>
      <c r="Q82" s="40">
        <v>504864.5</v>
      </c>
      <c r="R82" s="40">
        <v>663221.31000000006</v>
      </c>
      <c r="S82" s="40">
        <v>728414.81</v>
      </c>
      <c r="T82" s="40">
        <v>1092783.8799999999</v>
      </c>
      <c r="U82" s="40">
        <v>990777.94</v>
      </c>
      <c r="V82" s="40">
        <v>1002780.06</v>
      </c>
      <c r="W82" s="40">
        <v>1454218</v>
      </c>
      <c r="X82" s="40">
        <v>1033823</v>
      </c>
      <c r="Y82" s="40">
        <v>1366879.12</v>
      </c>
      <c r="Z82" s="40">
        <v>1221811.1200000001</v>
      </c>
      <c r="AA82" s="40">
        <v>1577149</v>
      </c>
      <c r="AB82" s="40">
        <v>1422195.88</v>
      </c>
      <c r="AC82" s="40">
        <v>1170898.1200000001</v>
      </c>
      <c r="AD82" s="40">
        <v>1610531.62</v>
      </c>
      <c r="AE82" s="40">
        <v>808568.81</v>
      </c>
      <c r="AF82" s="40">
        <v>662914.56000000006</v>
      </c>
      <c r="AG82" s="40">
        <v>670863.88</v>
      </c>
      <c r="AH82" s="40">
        <v>493540.41</v>
      </c>
      <c r="AI82" s="40">
        <v>600980.18999999994</v>
      </c>
      <c r="AJ82" s="40">
        <v>487115.5</v>
      </c>
      <c r="AK82" s="40">
        <v>629419.62</v>
      </c>
      <c r="AL82" s="40">
        <v>1032351.06</v>
      </c>
      <c r="AM82" s="40">
        <v>725858</v>
      </c>
      <c r="AN82" s="40">
        <v>856140.56</v>
      </c>
      <c r="AO82" s="40">
        <v>923008.75</v>
      </c>
      <c r="AP82" s="40">
        <v>928964.81</v>
      </c>
      <c r="AQ82" s="40">
        <v>820210.5</v>
      </c>
      <c r="AR82" s="40">
        <v>1691381</v>
      </c>
      <c r="AS82" s="40">
        <v>1220918.6200000001</v>
      </c>
      <c r="AT82" s="40">
        <v>966007.56</v>
      </c>
      <c r="AU82" s="40">
        <v>813662.25</v>
      </c>
      <c r="AV82" s="40">
        <v>1050135</v>
      </c>
      <c r="AW82" s="40">
        <v>872540.31</v>
      </c>
      <c r="AX82" s="40">
        <v>800715.5</v>
      </c>
      <c r="AY82" s="40">
        <v>869598.69</v>
      </c>
      <c r="AZ82" s="40">
        <v>872555.31</v>
      </c>
      <c r="BA82" s="40">
        <v>801662</v>
      </c>
      <c r="BB82" s="40">
        <v>1027460.69</v>
      </c>
      <c r="BC82" s="40">
        <v>875142.5</v>
      </c>
      <c r="BD82" s="40">
        <v>582200.31000000006</v>
      </c>
      <c r="BE82" s="40">
        <v>407884.84</v>
      </c>
      <c r="BF82" s="40">
        <v>656959.43999999994</v>
      </c>
      <c r="BG82" s="40">
        <v>784145</v>
      </c>
      <c r="BH82" s="40">
        <v>807623</v>
      </c>
      <c r="BI82" s="40">
        <v>590503.75</v>
      </c>
      <c r="BJ82" s="40">
        <v>726767.19</v>
      </c>
      <c r="BK82" s="40">
        <v>976882.69</v>
      </c>
      <c r="BL82" s="40">
        <v>774855.25</v>
      </c>
      <c r="BM82" s="40">
        <v>857581.75</v>
      </c>
      <c r="BN82" s="40">
        <v>945952.69</v>
      </c>
      <c r="BO82" s="40">
        <v>1972685.38</v>
      </c>
      <c r="BP82" s="40">
        <v>1944622.62</v>
      </c>
      <c r="BQ82" s="40">
        <v>1780584.38</v>
      </c>
      <c r="BR82" s="40">
        <v>1479262.12</v>
      </c>
      <c r="BS82" s="40">
        <v>1653652.12</v>
      </c>
      <c r="BT82" s="40">
        <v>2107974.25</v>
      </c>
      <c r="BU82" s="40">
        <v>1358467.88</v>
      </c>
      <c r="BV82" s="40">
        <v>1409326.12</v>
      </c>
      <c r="BW82" s="40">
        <v>1152996.75</v>
      </c>
      <c r="BX82" s="40">
        <v>1794585.5</v>
      </c>
      <c r="BY82" s="40">
        <v>1388737.5</v>
      </c>
      <c r="BZ82" s="40">
        <v>1030655.5</v>
      </c>
      <c r="CA82" s="25">
        <f t="shared" si="18"/>
        <v>0.50622970042881976</v>
      </c>
      <c r="CB82" s="26">
        <f t="shared" si="19"/>
        <v>2.8644259051612471</v>
      </c>
      <c r="CC82" s="27">
        <f t="shared" si="20"/>
        <v>1.8028541765328179</v>
      </c>
      <c r="CD82" s="25">
        <f t="shared" si="21"/>
        <v>0.69156635875602823</v>
      </c>
      <c r="CE82" s="26">
        <f t="shared" si="22"/>
        <v>1.7069817330352155</v>
      </c>
      <c r="CF82" s="27">
        <f t="shared" si="23"/>
        <v>0.97919774928839443</v>
      </c>
      <c r="CG82" s="25">
        <f t="shared" si="24"/>
        <v>0.8827932961578302</v>
      </c>
      <c r="CH82" s="26">
        <f t="shared" si="25"/>
        <v>2.584966707895231</v>
      </c>
      <c r="CI82" s="27">
        <f t="shared" si="26"/>
        <v>1.6828860041765776</v>
      </c>
      <c r="CJ82" s="28">
        <f t="shared" si="27"/>
        <v>3.4594187520422208E-4</v>
      </c>
      <c r="CK82" s="29">
        <f t="shared" si="28"/>
        <v>2.2741181576350016E-4</v>
      </c>
      <c r="CL82" s="30">
        <f t="shared" si="29"/>
        <v>8.6601705836875983E-3</v>
      </c>
      <c r="CM82" s="28">
        <f t="shared" si="30"/>
        <v>3.2993728408498111E-4</v>
      </c>
      <c r="CN82" s="29">
        <f t="shared" si="31"/>
        <v>3.3407862257792561E-3</v>
      </c>
      <c r="CO82" s="30">
        <f t="shared" si="32"/>
        <v>0.90471153196643306</v>
      </c>
      <c r="CP82" s="28">
        <f t="shared" si="33"/>
        <v>0.19950444254089267</v>
      </c>
      <c r="CQ82" s="29">
        <f t="shared" si="34"/>
        <v>9.5793612586127274E-5</v>
      </c>
      <c r="CR82" s="30">
        <f t="shared" si="35"/>
        <v>1.3764860589410389E-2</v>
      </c>
    </row>
    <row r="83" spans="1:96" x14ac:dyDescent="0.2">
      <c r="A83" s="18">
        <v>79</v>
      </c>
      <c r="B83" s="36" t="s">
        <v>338</v>
      </c>
      <c r="C83" s="37" t="s">
        <v>339</v>
      </c>
      <c r="D83" s="37" t="s">
        <v>333</v>
      </c>
      <c r="E83" s="38">
        <v>168.990387</v>
      </c>
      <c r="F83" s="39">
        <v>0.23599999999999999</v>
      </c>
      <c r="G83" s="39" t="s">
        <v>194</v>
      </c>
      <c r="H83" s="40">
        <v>475599.75</v>
      </c>
      <c r="I83" s="40">
        <v>364308.5</v>
      </c>
      <c r="J83" s="40">
        <v>407429.22</v>
      </c>
      <c r="K83" s="40">
        <v>506923.47</v>
      </c>
      <c r="L83" s="40">
        <v>479979.25</v>
      </c>
      <c r="M83" s="40">
        <v>571786.5</v>
      </c>
      <c r="N83" s="40">
        <v>225860.92</v>
      </c>
      <c r="O83" s="40">
        <v>217794.94</v>
      </c>
      <c r="P83" s="40">
        <v>275570.28000000003</v>
      </c>
      <c r="Q83" s="40">
        <v>208171.67</v>
      </c>
      <c r="R83" s="40">
        <v>243387.67</v>
      </c>
      <c r="S83" s="40">
        <v>235179.17</v>
      </c>
      <c r="T83" s="40">
        <v>715200.31</v>
      </c>
      <c r="U83" s="40">
        <v>503923.5</v>
      </c>
      <c r="V83" s="40">
        <v>710150.31</v>
      </c>
      <c r="W83" s="40">
        <v>624698.25</v>
      </c>
      <c r="X83" s="40">
        <v>726968.19</v>
      </c>
      <c r="Y83" s="40">
        <v>744787</v>
      </c>
      <c r="Z83" s="40">
        <v>399651.53</v>
      </c>
      <c r="AA83" s="40">
        <v>401396.34</v>
      </c>
      <c r="AB83" s="40">
        <v>329822.53000000003</v>
      </c>
      <c r="AC83" s="40">
        <v>383466.59</v>
      </c>
      <c r="AD83" s="40">
        <v>509610.91</v>
      </c>
      <c r="AE83" s="40">
        <v>397192.41</v>
      </c>
      <c r="AF83" s="40">
        <v>493350.34</v>
      </c>
      <c r="AG83" s="40">
        <v>489592.09</v>
      </c>
      <c r="AH83" s="40">
        <v>440250.72</v>
      </c>
      <c r="AI83" s="40">
        <v>448147.53</v>
      </c>
      <c r="AJ83" s="40">
        <v>547485.75</v>
      </c>
      <c r="AK83" s="40">
        <v>641742.5</v>
      </c>
      <c r="AL83" s="40">
        <v>262487.28000000003</v>
      </c>
      <c r="AM83" s="40">
        <v>326491.03000000003</v>
      </c>
      <c r="AN83" s="40">
        <v>279091.5</v>
      </c>
      <c r="AO83" s="40">
        <v>342914.03</v>
      </c>
      <c r="AP83" s="40">
        <v>323352.21999999997</v>
      </c>
      <c r="AQ83" s="40">
        <v>359387</v>
      </c>
      <c r="AR83" s="40">
        <v>745152.5</v>
      </c>
      <c r="AS83" s="40">
        <v>751218.5</v>
      </c>
      <c r="AT83" s="40">
        <v>820672.31</v>
      </c>
      <c r="AU83" s="40">
        <v>714846.19</v>
      </c>
      <c r="AV83" s="40">
        <v>781924</v>
      </c>
      <c r="AW83" s="40">
        <v>424666.5</v>
      </c>
      <c r="AX83" s="40">
        <v>445080.91</v>
      </c>
      <c r="AY83" s="40">
        <v>521283.22</v>
      </c>
      <c r="AZ83" s="40">
        <v>375374.25</v>
      </c>
      <c r="BA83" s="40">
        <v>425313.22</v>
      </c>
      <c r="BB83" s="40">
        <v>540736.38</v>
      </c>
      <c r="BC83" s="40">
        <v>738658.19</v>
      </c>
      <c r="BD83" s="40">
        <v>805240.31</v>
      </c>
      <c r="BE83" s="40">
        <v>533551.75</v>
      </c>
      <c r="BF83" s="40">
        <v>843712</v>
      </c>
      <c r="BG83" s="40">
        <v>766694.75</v>
      </c>
      <c r="BH83" s="40">
        <v>513716.22</v>
      </c>
      <c r="BI83" s="40">
        <v>300885.12</v>
      </c>
      <c r="BJ83" s="40">
        <v>330219.90999999997</v>
      </c>
      <c r="BK83" s="40">
        <v>378710.84</v>
      </c>
      <c r="BL83" s="40">
        <v>363422.75</v>
      </c>
      <c r="BM83" s="40">
        <v>249958.19</v>
      </c>
      <c r="BN83" s="40">
        <v>325804.28000000003</v>
      </c>
      <c r="BO83" s="40">
        <v>914366.69</v>
      </c>
      <c r="BP83" s="40">
        <v>853516.19</v>
      </c>
      <c r="BQ83" s="40">
        <v>743899.31</v>
      </c>
      <c r="BR83" s="40">
        <v>978028.19</v>
      </c>
      <c r="BS83" s="40">
        <v>959580.06</v>
      </c>
      <c r="BT83" s="40">
        <v>1074519.8799999999</v>
      </c>
      <c r="BU83" s="40">
        <v>367022.75</v>
      </c>
      <c r="BV83" s="40">
        <v>529245.88</v>
      </c>
      <c r="BW83" s="40">
        <v>507764.16</v>
      </c>
      <c r="BX83" s="40">
        <v>573801.56000000006</v>
      </c>
      <c r="BY83" s="40">
        <v>616423</v>
      </c>
      <c r="BZ83" s="40">
        <v>580625.06000000006</v>
      </c>
      <c r="CA83" s="25">
        <f t="shared" si="18"/>
        <v>2.0726592344713448</v>
      </c>
      <c r="CB83" s="26">
        <f t="shared" si="19"/>
        <v>1.4916094012112029</v>
      </c>
      <c r="CC83" s="27">
        <f t="shared" si="20"/>
        <v>1.7283614967192982</v>
      </c>
      <c r="CD83" s="25">
        <f t="shared" si="21"/>
        <v>1.5125838884992651</v>
      </c>
      <c r="CE83" s="26">
        <f t="shared" si="22"/>
        <v>1.5285096605301696</v>
      </c>
      <c r="CF83" s="27">
        <f t="shared" si="23"/>
        <v>1.3393908915726984</v>
      </c>
      <c r="CG83" s="25">
        <f t="shared" si="24"/>
        <v>2.2946607197518127</v>
      </c>
      <c r="CH83" s="26">
        <f t="shared" si="25"/>
        <v>1.2448554091241886</v>
      </c>
      <c r="CI83" s="27">
        <f t="shared" si="26"/>
        <v>1.6814127540022572</v>
      </c>
      <c r="CJ83" s="28">
        <f t="shared" si="27"/>
        <v>2.2791054500917684E-5</v>
      </c>
      <c r="CK83" s="29">
        <f t="shared" si="28"/>
        <v>9.2501241085834551E-4</v>
      </c>
      <c r="CL83" s="30">
        <f t="shared" si="29"/>
        <v>1.6915991264597461E-3</v>
      </c>
      <c r="CM83" s="28">
        <f t="shared" si="30"/>
        <v>2.0323803880559923E-4</v>
      </c>
      <c r="CN83" s="29">
        <f t="shared" si="31"/>
        <v>8.5647686857427232E-5</v>
      </c>
      <c r="CO83" s="30">
        <f t="shared" si="32"/>
        <v>5.1595257929089155E-3</v>
      </c>
      <c r="CP83" s="28">
        <f t="shared" si="33"/>
        <v>1.0401412904572911E-4</v>
      </c>
      <c r="CQ83" s="29">
        <f t="shared" si="34"/>
        <v>2.8148959987774815E-2</v>
      </c>
      <c r="CR83" s="30">
        <f t="shared" si="35"/>
        <v>4.7535409821792812E-3</v>
      </c>
    </row>
    <row r="84" spans="1:96" x14ac:dyDescent="0.2">
      <c r="A84" s="18">
        <v>80</v>
      </c>
      <c r="B84" s="36" t="s">
        <v>340</v>
      </c>
      <c r="C84" s="37" t="s">
        <v>341</v>
      </c>
      <c r="D84" s="37" t="s">
        <v>333</v>
      </c>
      <c r="E84" s="38">
        <v>184.98445100000001</v>
      </c>
      <c r="F84" s="39">
        <v>0.23</v>
      </c>
      <c r="G84" s="39" t="s">
        <v>194</v>
      </c>
      <c r="H84" s="40">
        <v>3881260.75</v>
      </c>
      <c r="I84" s="40">
        <v>5038147</v>
      </c>
      <c r="J84" s="40">
        <v>3844948.75</v>
      </c>
      <c r="K84" s="40">
        <v>4359396.5</v>
      </c>
      <c r="L84" s="40">
        <v>4508008.5</v>
      </c>
      <c r="M84" s="40">
        <v>4902894.5</v>
      </c>
      <c r="N84" s="40">
        <v>1999019.62</v>
      </c>
      <c r="O84" s="40">
        <v>1985157.88</v>
      </c>
      <c r="P84" s="40">
        <v>1880588.38</v>
      </c>
      <c r="Q84" s="40">
        <v>1490023.88</v>
      </c>
      <c r="R84" s="40">
        <v>1934721.62</v>
      </c>
      <c r="S84" s="40">
        <v>1527814</v>
      </c>
      <c r="T84" s="40">
        <v>4207717.5</v>
      </c>
      <c r="U84" s="40">
        <v>3670316</v>
      </c>
      <c r="V84" s="40">
        <v>3855280.75</v>
      </c>
      <c r="W84" s="40">
        <v>3100386.75</v>
      </c>
      <c r="X84" s="40">
        <v>3712432.75</v>
      </c>
      <c r="Y84" s="40">
        <v>3948077.75</v>
      </c>
      <c r="Z84" s="40">
        <v>3592104.75</v>
      </c>
      <c r="AA84" s="40">
        <v>3400459.75</v>
      </c>
      <c r="AB84" s="40">
        <v>3205596</v>
      </c>
      <c r="AC84" s="40">
        <v>2625402.25</v>
      </c>
      <c r="AD84" s="40">
        <v>4458349.5</v>
      </c>
      <c r="AE84" s="40">
        <v>2468412.75</v>
      </c>
      <c r="AF84" s="40">
        <v>3481148.25</v>
      </c>
      <c r="AG84" s="40">
        <v>4267320.5</v>
      </c>
      <c r="AH84" s="40">
        <v>2878947.25</v>
      </c>
      <c r="AI84" s="40">
        <v>3388032</v>
      </c>
      <c r="AJ84" s="40">
        <v>4262838.5</v>
      </c>
      <c r="AK84" s="40">
        <v>4287713.5</v>
      </c>
      <c r="AL84" s="40">
        <v>2951512</v>
      </c>
      <c r="AM84" s="40">
        <v>2271318.75</v>
      </c>
      <c r="AN84" s="40">
        <v>2589314.75</v>
      </c>
      <c r="AO84" s="40">
        <v>2554338.25</v>
      </c>
      <c r="AP84" s="40">
        <v>3113781</v>
      </c>
      <c r="AQ84" s="40">
        <v>2425834.25</v>
      </c>
      <c r="AR84" s="40">
        <v>4593311.5</v>
      </c>
      <c r="AS84" s="40">
        <v>3221928</v>
      </c>
      <c r="AT84" s="40">
        <v>4954427.5</v>
      </c>
      <c r="AU84" s="40">
        <v>3613839.25</v>
      </c>
      <c r="AV84" s="40">
        <v>3940424.75</v>
      </c>
      <c r="AW84" s="40">
        <v>4205824.5</v>
      </c>
      <c r="AX84" s="40">
        <v>4646605.5</v>
      </c>
      <c r="AY84" s="40">
        <v>3801813.75</v>
      </c>
      <c r="AZ84" s="40">
        <v>5033358.5</v>
      </c>
      <c r="BA84" s="40">
        <v>4227141.5</v>
      </c>
      <c r="BB84" s="40">
        <v>5402094</v>
      </c>
      <c r="BC84" s="40">
        <v>3067827</v>
      </c>
      <c r="BD84" s="40">
        <v>3552022.25</v>
      </c>
      <c r="BE84" s="40">
        <v>2442657.25</v>
      </c>
      <c r="BF84" s="40">
        <v>3679459.25</v>
      </c>
      <c r="BG84" s="40">
        <v>3847324.75</v>
      </c>
      <c r="BH84" s="40">
        <v>2350581</v>
      </c>
      <c r="BI84" s="40">
        <v>1519314</v>
      </c>
      <c r="BJ84" s="40">
        <v>1847287.88</v>
      </c>
      <c r="BK84" s="40">
        <v>2143926.25</v>
      </c>
      <c r="BL84" s="40">
        <v>2310858.25</v>
      </c>
      <c r="BM84" s="40">
        <v>1958657</v>
      </c>
      <c r="BN84" s="40">
        <v>2275365.5</v>
      </c>
      <c r="BO84" s="40">
        <v>4900811</v>
      </c>
      <c r="BP84" s="40">
        <v>4775775.5</v>
      </c>
      <c r="BQ84" s="40">
        <v>4076204.75</v>
      </c>
      <c r="BR84" s="40">
        <v>4605968</v>
      </c>
      <c r="BS84" s="40">
        <v>4967994.5</v>
      </c>
      <c r="BT84" s="40">
        <v>5871186.5</v>
      </c>
      <c r="BU84" s="40">
        <v>5033325</v>
      </c>
      <c r="BV84" s="40">
        <v>3692803.75</v>
      </c>
      <c r="BW84" s="40">
        <v>3190374</v>
      </c>
      <c r="BX84" s="40">
        <v>4972938.5</v>
      </c>
      <c r="BY84" s="40">
        <v>3727198.25</v>
      </c>
      <c r="BZ84" s="40">
        <v>3634383</v>
      </c>
      <c r="CA84" s="25">
        <f t="shared" si="18"/>
        <v>2.3241636983626495</v>
      </c>
      <c r="CB84" s="26">
        <f t="shared" si="19"/>
        <v>0.85343045682474183</v>
      </c>
      <c r="CC84" s="27">
        <f t="shared" si="20"/>
        <v>1.7314597634268252</v>
      </c>
      <c r="CD84" s="25">
        <f t="shared" si="21"/>
        <v>1.5055422187305403</v>
      </c>
      <c r="CE84" s="26">
        <f t="shared" si="22"/>
        <v>1.0176734225429815</v>
      </c>
      <c r="CF84" s="27">
        <f t="shared" si="23"/>
        <v>1.7251838333573435</v>
      </c>
      <c r="CG84" s="25">
        <f t="shared" si="24"/>
        <v>1.6135807238037156</v>
      </c>
      <c r="CH84" s="26">
        <f t="shared" si="25"/>
        <v>1.4617533020106159</v>
      </c>
      <c r="CI84" s="27">
        <f t="shared" si="26"/>
        <v>1.808617046345129</v>
      </c>
      <c r="CJ84" s="28">
        <f t="shared" si="27"/>
        <v>3.8508796605265929E-7</v>
      </c>
      <c r="CK84" s="29">
        <f t="shared" si="28"/>
        <v>6.2574841548476937E-2</v>
      </c>
      <c r="CL84" s="30">
        <f t="shared" si="29"/>
        <v>1.2233423659170127E-3</v>
      </c>
      <c r="CM84" s="28">
        <f t="shared" si="30"/>
        <v>2.4604520140832425E-3</v>
      </c>
      <c r="CN84" s="29">
        <f t="shared" si="31"/>
        <v>0.45877542501903656</v>
      </c>
      <c r="CO84" s="30">
        <f t="shared" si="32"/>
        <v>2.1509764585081687E-3</v>
      </c>
      <c r="CP84" s="28">
        <f t="shared" si="33"/>
        <v>2.7008210863487415E-3</v>
      </c>
      <c r="CQ84" s="29">
        <f t="shared" si="34"/>
        <v>6.9183281616626638E-3</v>
      </c>
      <c r="CR84" s="30">
        <f t="shared" si="35"/>
        <v>2.7507301909035428E-3</v>
      </c>
    </row>
    <row r="85" spans="1:96" x14ac:dyDescent="0.2">
      <c r="A85" s="18">
        <v>81</v>
      </c>
      <c r="B85" s="36" t="s">
        <v>342</v>
      </c>
      <c r="C85" s="37" t="s">
        <v>343</v>
      </c>
      <c r="D85" s="37" t="s">
        <v>333</v>
      </c>
      <c r="E85" s="38">
        <v>166.97467</v>
      </c>
      <c r="F85" s="39">
        <v>0.22900000000000001</v>
      </c>
      <c r="G85" s="39" t="s">
        <v>194</v>
      </c>
      <c r="H85" s="40">
        <v>818423.81</v>
      </c>
      <c r="I85" s="40">
        <v>1059839.8799999999</v>
      </c>
      <c r="J85" s="40">
        <v>871935.75</v>
      </c>
      <c r="K85" s="40">
        <v>778817.44</v>
      </c>
      <c r="L85" s="40">
        <v>856468.56</v>
      </c>
      <c r="M85" s="40">
        <v>981266.06</v>
      </c>
      <c r="N85" s="40">
        <v>361864.66</v>
      </c>
      <c r="O85" s="40">
        <v>339338.19</v>
      </c>
      <c r="P85" s="40">
        <v>309090.56</v>
      </c>
      <c r="Q85" s="40">
        <v>218025.36</v>
      </c>
      <c r="R85" s="40">
        <v>369061.47</v>
      </c>
      <c r="S85" s="40">
        <v>311277.44</v>
      </c>
      <c r="T85" s="40">
        <v>857042.31</v>
      </c>
      <c r="U85" s="40">
        <v>598186.75</v>
      </c>
      <c r="V85" s="40">
        <v>797477</v>
      </c>
      <c r="W85" s="40">
        <v>542836.31000000006</v>
      </c>
      <c r="X85" s="40">
        <v>678528.25</v>
      </c>
      <c r="Y85" s="40">
        <v>829592.94</v>
      </c>
      <c r="Z85" s="40">
        <v>710744.19</v>
      </c>
      <c r="AA85" s="40">
        <v>580395.81000000006</v>
      </c>
      <c r="AB85" s="40">
        <v>499123</v>
      </c>
      <c r="AC85" s="40">
        <v>454177</v>
      </c>
      <c r="AD85" s="40">
        <v>730901.44</v>
      </c>
      <c r="AE85" s="40">
        <v>428067.84000000003</v>
      </c>
      <c r="AF85" s="40">
        <v>659719</v>
      </c>
      <c r="AG85" s="40">
        <v>755511.94</v>
      </c>
      <c r="AH85" s="40">
        <v>546467.68999999994</v>
      </c>
      <c r="AI85" s="40">
        <v>548561.68999999994</v>
      </c>
      <c r="AJ85" s="40">
        <v>709165.31</v>
      </c>
      <c r="AK85" s="40">
        <v>756945.44</v>
      </c>
      <c r="AL85" s="40">
        <v>513898.09</v>
      </c>
      <c r="AM85" s="40">
        <v>417945.59</v>
      </c>
      <c r="AN85" s="40">
        <v>500378.84</v>
      </c>
      <c r="AO85" s="40">
        <v>413357.25</v>
      </c>
      <c r="AP85" s="40">
        <v>648599.5</v>
      </c>
      <c r="AQ85" s="40">
        <v>427941.75</v>
      </c>
      <c r="AR85" s="40">
        <v>769429.69</v>
      </c>
      <c r="AS85" s="40">
        <v>410390.88</v>
      </c>
      <c r="AT85" s="40">
        <v>1133234</v>
      </c>
      <c r="AU85" s="40">
        <v>571907.68999999994</v>
      </c>
      <c r="AV85" s="40">
        <v>888681</v>
      </c>
      <c r="AW85" s="40">
        <v>964217.75</v>
      </c>
      <c r="AX85" s="40">
        <v>1016952.19</v>
      </c>
      <c r="AY85" s="40">
        <v>825496</v>
      </c>
      <c r="AZ85" s="40">
        <v>1141031.8799999999</v>
      </c>
      <c r="BA85" s="40">
        <v>878526.94</v>
      </c>
      <c r="BB85" s="40">
        <v>1279311.8799999999</v>
      </c>
      <c r="BC85" s="40">
        <v>525327.25</v>
      </c>
      <c r="BD85" s="40">
        <v>692708.44</v>
      </c>
      <c r="BE85" s="40">
        <v>501270.59</v>
      </c>
      <c r="BF85" s="40">
        <v>707215.94</v>
      </c>
      <c r="BG85" s="40">
        <v>695414.06</v>
      </c>
      <c r="BH85" s="40">
        <v>400558</v>
      </c>
      <c r="BI85" s="40">
        <v>302865.31</v>
      </c>
      <c r="BJ85" s="40">
        <v>325337.21999999997</v>
      </c>
      <c r="BK85" s="40">
        <v>348989.78</v>
      </c>
      <c r="BL85" s="40">
        <v>444389.09</v>
      </c>
      <c r="BM85" s="40">
        <v>355627.38</v>
      </c>
      <c r="BN85" s="40">
        <v>459019.25</v>
      </c>
      <c r="BO85" s="40">
        <v>997750.31</v>
      </c>
      <c r="BP85" s="40">
        <v>882855.56</v>
      </c>
      <c r="BQ85" s="40">
        <v>813807.81</v>
      </c>
      <c r="BR85" s="40">
        <v>904109.94</v>
      </c>
      <c r="BS85" s="40">
        <v>924564.81</v>
      </c>
      <c r="BT85" s="40">
        <v>1136044.6200000001</v>
      </c>
      <c r="BU85" s="40">
        <v>1064025.75</v>
      </c>
      <c r="BV85" s="40">
        <v>788267</v>
      </c>
      <c r="BW85" s="40">
        <v>621667.18999999994</v>
      </c>
      <c r="BX85" s="40">
        <v>1125955</v>
      </c>
      <c r="BY85" s="40">
        <v>715508.56</v>
      </c>
      <c r="BZ85" s="40">
        <v>832334.06</v>
      </c>
      <c r="CA85" s="25">
        <f t="shared" si="18"/>
        <v>2.6565674575017511</v>
      </c>
      <c r="CB85" s="26">
        <f t="shared" si="19"/>
        <v>0.85396989666150502</v>
      </c>
      <c r="CC85" s="27">
        <f t="shared" si="20"/>
        <v>1.6592266773548001</v>
      </c>
      <c r="CD85" s="25">
        <f t="shared" si="21"/>
        <v>1.4745814374320836</v>
      </c>
      <c r="CE85" s="26">
        <f t="shared" si="22"/>
        <v>1.124170515184004</v>
      </c>
      <c r="CF85" s="27">
        <f t="shared" si="23"/>
        <v>2.1341441322550003</v>
      </c>
      <c r="CG85" s="25">
        <f t="shared" si="24"/>
        <v>1.7286489162426868</v>
      </c>
      <c r="CH85" s="26">
        <f t="shared" si="25"/>
        <v>1.50133100779666</v>
      </c>
      <c r="CI85" s="27">
        <f t="shared" si="26"/>
        <v>2.2999738751749956</v>
      </c>
      <c r="CJ85" s="28">
        <f t="shared" si="27"/>
        <v>3.3164470056245283E-7</v>
      </c>
      <c r="CK85" s="29">
        <f t="shared" si="28"/>
        <v>4.9796675625470826E-2</v>
      </c>
      <c r="CL85" s="30">
        <f t="shared" si="29"/>
        <v>1.2750506823593591E-3</v>
      </c>
      <c r="CM85" s="28">
        <f t="shared" si="30"/>
        <v>8.5057552540900531E-3</v>
      </c>
      <c r="CN85" s="29">
        <f t="shared" si="31"/>
        <v>0.46665687276218804</v>
      </c>
      <c r="CO85" s="30">
        <f t="shared" si="32"/>
        <v>2.8513059365107046E-3</v>
      </c>
      <c r="CP85" s="28">
        <f t="shared" si="33"/>
        <v>4.5104115891971431E-3</v>
      </c>
      <c r="CQ85" s="29">
        <f t="shared" si="34"/>
        <v>9.5253985555907895E-3</v>
      </c>
      <c r="CR85" s="30">
        <f t="shared" si="35"/>
        <v>1.6890969088971838E-3</v>
      </c>
    </row>
    <row r="86" spans="1:96" x14ac:dyDescent="0.2">
      <c r="A86" s="18">
        <v>82</v>
      </c>
      <c r="B86" s="36" t="s">
        <v>344</v>
      </c>
      <c r="C86" s="37" t="s">
        <v>345</v>
      </c>
      <c r="D86" s="37" t="s">
        <v>333</v>
      </c>
      <c r="E86" s="38">
        <v>87.007598999999999</v>
      </c>
      <c r="F86" s="39">
        <v>0.26300000000000001</v>
      </c>
      <c r="G86" s="39" t="s">
        <v>194</v>
      </c>
      <c r="H86" s="40">
        <v>4173987</v>
      </c>
      <c r="I86" s="40">
        <v>4376632.5</v>
      </c>
      <c r="J86" s="40">
        <v>4376802.5</v>
      </c>
      <c r="K86" s="40">
        <v>4293958.5</v>
      </c>
      <c r="L86" s="40">
        <v>4983734</v>
      </c>
      <c r="M86" s="40">
        <v>4610720.5</v>
      </c>
      <c r="N86" s="40">
        <v>2333768.75</v>
      </c>
      <c r="O86" s="40">
        <v>2163162.25</v>
      </c>
      <c r="P86" s="40">
        <v>2472566.25</v>
      </c>
      <c r="Q86" s="40">
        <v>1736554.12</v>
      </c>
      <c r="R86" s="40">
        <v>1858056</v>
      </c>
      <c r="S86" s="40">
        <v>2321425.25</v>
      </c>
      <c r="T86" s="40">
        <v>6345413.5</v>
      </c>
      <c r="U86" s="40">
        <v>5611702</v>
      </c>
      <c r="V86" s="40">
        <v>6006110</v>
      </c>
      <c r="W86" s="40">
        <v>3328036.25</v>
      </c>
      <c r="X86" s="40">
        <v>7391914</v>
      </c>
      <c r="Y86" s="40">
        <v>7586186.5</v>
      </c>
      <c r="Z86" s="40">
        <v>3331236.75</v>
      </c>
      <c r="AA86" s="40">
        <v>4068329.25</v>
      </c>
      <c r="AB86" s="40">
        <v>4119682.25</v>
      </c>
      <c r="AC86" s="40">
        <v>3537407.25</v>
      </c>
      <c r="AD86" s="40">
        <v>5321526</v>
      </c>
      <c r="AE86" s="40">
        <v>2747232.75</v>
      </c>
      <c r="AF86" s="40">
        <v>3961011.75</v>
      </c>
      <c r="AG86" s="40">
        <v>3281064</v>
      </c>
      <c r="AH86" s="40">
        <v>3316057.25</v>
      </c>
      <c r="AI86" s="40">
        <v>3171195.25</v>
      </c>
      <c r="AJ86" s="40">
        <v>4229395.5</v>
      </c>
      <c r="AK86" s="40">
        <v>4287905.5</v>
      </c>
      <c r="AL86" s="40">
        <v>2699113.25</v>
      </c>
      <c r="AM86" s="40">
        <v>2060878</v>
      </c>
      <c r="AN86" s="40">
        <v>2219307.25</v>
      </c>
      <c r="AO86" s="40">
        <v>3333338.25</v>
      </c>
      <c r="AP86" s="40">
        <v>3076432</v>
      </c>
      <c r="AQ86" s="40">
        <v>2700678</v>
      </c>
      <c r="AR86" s="40">
        <v>5621770</v>
      </c>
      <c r="AS86" s="40">
        <v>6241276</v>
      </c>
      <c r="AT86" s="40">
        <v>4049618</v>
      </c>
      <c r="AU86" s="40">
        <v>4893793.5</v>
      </c>
      <c r="AV86" s="40">
        <v>5035839.5</v>
      </c>
      <c r="AW86" s="40">
        <v>5374469.5</v>
      </c>
      <c r="AX86" s="40">
        <v>4556588.5</v>
      </c>
      <c r="AY86" s="40">
        <v>6004675.5</v>
      </c>
      <c r="AZ86" s="40">
        <v>6131088</v>
      </c>
      <c r="BA86" s="40">
        <v>4877667</v>
      </c>
      <c r="BB86" s="40">
        <v>4945178</v>
      </c>
      <c r="BC86" s="40">
        <v>3442181.25</v>
      </c>
      <c r="BD86" s="40">
        <v>3472610.25</v>
      </c>
      <c r="BE86" s="40">
        <v>3065123.25</v>
      </c>
      <c r="BF86" s="40">
        <v>3670863</v>
      </c>
      <c r="BG86" s="40">
        <v>3706370.75</v>
      </c>
      <c r="BH86" s="40">
        <v>2731371.5</v>
      </c>
      <c r="BI86" s="40">
        <v>2457316</v>
      </c>
      <c r="BJ86" s="40">
        <v>2262687.25</v>
      </c>
      <c r="BK86" s="40">
        <v>2589730</v>
      </c>
      <c r="BL86" s="40">
        <v>3160626.75</v>
      </c>
      <c r="BM86" s="40">
        <v>3194159.25</v>
      </c>
      <c r="BN86" s="40">
        <v>2649833.25</v>
      </c>
      <c r="BO86" s="40">
        <v>5356167.5</v>
      </c>
      <c r="BP86" s="40">
        <v>5413930.5</v>
      </c>
      <c r="BQ86" s="40">
        <v>5852476</v>
      </c>
      <c r="BR86" s="40">
        <v>6301937.5</v>
      </c>
      <c r="BS86" s="40">
        <v>5900650.5</v>
      </c>
      <c r="BT86" s="40">
        <v>6344315.5</v>
      </c>
      <c r="BU86" s="40">
        <v>3311408.75</v>
      </c>
      <c r="BV86" s="40">
        <v>4418852.5</v>
      </c>
      <c r="BW86" s="40">
        <v>4930465.5</v>
      </c>
      <c r="BX86" s="40">
        <v>8165348</v>
      </c>
      <c r="BY86" s="40">
        <v>6776557.5</v>
      </c>
      <c r="BZ86" s="40">
        <v>5421436</v>
      </c>
      <c r="CA86" s="25">
        <f t="shared" si="18"/>
        <v>1.9518930113416229</v>
      </c>
      <c r="CB86" s="26">
        <f t="shared" si="19"/>
        <v>1.4110487482913849</v>
      </c>
      <c r="CC86" s="27">
        <f t="shared" si="20"/>
        <v>1.6959723720409068</v>
      </c>
      <c r="CD86" s="25">
        <f t="shared" si="21"/>
        <v>1.3476574673141299</v>
      </c>
      <c r="CE86" s="26">
        <f t="shared" si="22"/>
        <v>1.38402961412074</v>
      </c>
      <c r="CF86" s="27">
        <f t="shared" si="23"/>
        <v>1.9111197122666548</v>
      </c>
      <c r="CG86" s="25">
        <f t="shared" si="24"/>
        <v>1.3197266966860262</v>
      </c>
      <c r="CH86" s="26">
        <f t="shared" si="25"/>
        <v>1.6997080099956738</v>
      </c>
      <c r="CI86" s="27">
        <f t="shared" si="26"/>
        <v>1.97571839599417</v>
      </c>
      <c r="CJ86" s="28">
        <f t="shared" si="27"/>
        <v>7.5158768352451161E-8</v>
      </c>
      <c r="CK86" s="29">
        <f t="shared" si="28"/>
        <v>3.8567521950416288E-2</v>
      </c>
      <c r="CL86" s="30">
        <f t="shared" si="29"/>
        <v>9.6586925943259495E-3</v>
      </c>
      <c r="CM86" s="28">
        <f t="shared" si="30"/>
        <v>5.0833034247490414E-3</v>
      </c>
      <c r="CN86" s="29">
        <f t="shared" si="31"/>
        <v>5.5759798670789876E-3</v>
      </c>
      <c r="CO86" s="30">
        <f t="shared" si="32"/>
        <v>1.9941023242133629E-4</v>
      </c>
      <c r="CP86" s="28">
        <f t="shared" si="33"/>
        <v>1.6532772544776624E-2</v>
      </c>
      <c r="CQ86" s="29">
        <f t="shared" si="34"/>
        <v>2.1510611399677237E-4</v>
      </c>
      <c r="CR86" s="30">
        <f t="shared" si="35"/>
        <v>4.6664603027212126E-3</v>
      </c>
    </row>
    <row r="87" spans="1:96" x14ac:dyDescent="0.2">
      <c r="A87" s="18">
        <v>83</v>
      </c>
      <c r="B87" s="36" t="s">
        <v>346</v>
      </c>
      <c r="C87" s="37" t="s">
        <v>347</v>
      </c>
      <c r="D87" s="37" t="s">
        <v>333</v>
      </c>
      <c r="E87" s="38">
        <v>89.023231999999993</v>
      </c>
      <c r="F87" s="39">
        <v>0.26</v>
      </c>
      <c r="G87" s="39" t="s">
        <v>194</v>
      </c>
      <c r="H87" s="40">
        <v>16925938</v>
      </c>
      <c r="I87" s="40">
        <v>14694275</v>
      </c>
      <c r="J87" s="40">
        <v>13271936</v>
      </c>
      <c r="K87" s="40">
        <v>12153781</v>
      </c>
      <c r="L87" s="40">
        <v>12576661</v>
      </c>
      <c r="M87" s="40">
        <v>10174232</v>
      </c>
      <c r="N87" s="40">
        <v>977382.94</v>
      </c>
      <c r="O87" s="40">
        <v>915232.5</v>
      </c>
      <c r="P87" s="40">
        <v>703507.31</v>
      </c>
      <c r="Q87" s="40">
        <v>610744.18999999994</v>
      </c>
      <c r="R87" s="40">
        <v>982662.94</v>
      </c>
      <c r="S87" s="40">
        <v>1015871</v>
      </c>
      <c r="T87" s="40">
        <v>10569692</v>
      </c>
      <c r="U87" s="40">
        <v>7695892</v>
      </c>
      <c r="V87" s="40">
        <v>6975753.5</v>
      </c>
      <c r="W87" s="40">
        <v>4411222</v>
      </c>
      <c r="X87" s="40">
        <v>11521019</v>
      </c>
      <c r="Y87" s="40">
        <v>11861836</v>
      </c>
      <c r="Z87" s="40">
        <v>4128202.75</v>
      </c>
      <c r="AA87" s="40">
        <v>3931984</v>
      </c>
      <c r="AB87" s="40">
        <v>5843267.5</v>
      </c>
      <c r="AC87" s="40">
        <v>5201292.5</v>
      </c>
      <c r="AD87" s="40">
        <v>4766535.5</v>
      </c>
      <c r="AE87" s="40">
        <v>4065186</v>
      </c>
      <c r="AF87" s="40">
        <v>12715624</v>
      </c>
      <c r="AG87" s="40">
        <v>20096988</v>
      </c>
      <c r="AH87" s="40">
        <v>20156566</v>
      </c>
      <c r="AI87" s="40">
        <v>18943202</v>
      </c>
      <c r="AJ87" s="40">
        <v>27314448</v>
      </c>
      <c r="AK87" s="40">
        <v>28275198</v>
      </c>
      <c r="AL87" s="40">
        <v>5269222.5</v>
      </c>
      <c r="AM87" s="40">
        <v>2242909.5</v>
      </c>
      <c r="AN87" s="40">
        <v>4101681</v>
      </c>
      <c r="AO87" s="40">
        <v>2392631.5</v>
      </c>
      <c r="AP87" s="40">
        <v>3022750.25</v>
      </c>
      <c r="AQ87" s="40">
        <v>2650101.75</v>
      </c>
      <c r="AR87" s="40">
        <v>9636607</v>
      </c>
      <c r="AS87" s="40">
        <v>11324133</v>
      </c>
      <c r="AT87" s="40">
        <v>8892708</v>
      </c>
      <c r="AU87" s="40">
        <v>6882890.5</v>
      </c>
      <c r="AV87" s="40">
        <v>7062292</v>
      </c>
      <c r="AW87" s="40">
        <v>7850350.5</v>
      </c>
      <c r="AX87" s="40">
        <v>8463163</v>
      </c>
      <c r="AY87" s="40">
        <v>12132804</v>
      </c>
      <c r="AZ87" s="40">
        <v>7321840.5</v>
      </c>
      <c r="BA87" s="40">
        <v>8776780</v>
      </c>
      <c r="BB87" s="40">
        <v>8444319</v>
      </c>
      <c r="BC87" s="40">
        <v>9391681</v>
      </c>
      <c r="BD87" s="40">
        <v>9239555</v>
      </c>
      <c r="BE87" s="40">
        <v>7581311.5</v>
      </c>
      <c r="BF87" s="40">
        <v>14067288</v>
      </c>
      <c r="BG87" s="40">
        <v>15688669</v>
      </c>
      <c r="BH87" s="40">
        <v>6301864</v>
      </c>
      <c r="BI87" s="40">
        <v>1157227.5</v>
      </c>
      <c r="BJ87" s="40">
        <v>1942777</v>
      </c>
      <c r="BK87" s="40">
        <v>2679010.25</v>
      </c>
      <c r="BL87" s="40">
        <v>3556539.75</v>
      </c>
      <c r="BM87" s="40">
        <v>2596945.75</v>
      </c>
      <c r="BN87" s="40">
        <v>2163271.25</v>
      </c>
      <c r="BO87" s="40">
        <v>3215020.25</v>
      </c>
      <c r="BP87" s="40">
        <v>3575373</v>
      </c>
      <c r="BQ87" s="40">
        <v>6327995.5</v>
      </c>
      <c r="BR87" s="40">
        <v>7243796</v>
      </c>
      <c r="BS87" s="40">
        <v>4362530.5</v>
      </c>
      <c r="BT87" s="40">
        <v>3433560</v>
      </c>
      <c r="BU87" s="40">
        <v>4097828.25</v>
      </c>
      <c r="BV87" s="40">
        <v>5984250</v>
      </c>
      <c r="BW87" s="40">
        <v>7593561.5</v>
      </c>
      <c r="BX87" s="40">
        <v>11030844</v>
      </c>
      <c r="BY87" s="40">
        <v>10845690</v>
      </c>
      <c r="BZ87" s="40">
        <v>8264167.5</v>
      </c>
      <c r="CA87" s="25">
        <f t="shared" si="18"/>
        <v>13.65760653416206</v>
      </c>
      <c r="CB87" s="26">
        <f t="shared" si="19"/>
        <v>0.70663734670009359</v>
      </c>
      <c r="CC87" s="27">
        <f t="shared" si="20"/>
        <v>4.6997071153556691</v>
      </c>
      <c r="CD87" s="25">
        <f t="shared" si="21"/>
        <v>7.0958230533777362</v>
      </c>
      <c r="CE87" s="26">
        <f t="shared" si="22"/>
        <v>0.44183467626237427</v>
      </c>
      <c r="CF87" s="27">
        <f t="shared" si="23"/>
        <v>2.9804200779431582</v>
      </c>
      <c r="CG87" s="25">
        <f t="shared" si="24"/>
        <v>3.9139467801572914</v>
      </c>
      <c r="CH87" s="26">
        <f t="shared" si="25"/>
        <v>0.42605351035218492</v>
      </c>
      <c r="CI87" s="27">
        <f t="shared" si="26"/>
        <v>3.3313038040072542</v>
      </c>
      <c r="CJ87" s="28">
        <f t="shared" si="27"/>
        <v>1.2363496258669322E-7</v>
      </c>
      <c r="CK87" s="29">
        <f t="shared" si="28"/>
        <v>3.5898952866830876E-2</v>
      </c>
      <c r="CL87" s="30">
        <f t="shared" si="29"/>
        <v>1.4476717623276454E-4</v>
      </c>
      <c r="CM87" s="28">
        <f t="shared" si="30"/>
        <v>2.1432455247162803E-5</v>
      </c>
      <c r="CN87" s="29">
        <f t="shared" si="31"/>
        <v>1.2812719465808392E-3</v>
      </c>
      <c r="CO87" s="30">
        <f t="shared" si="32"/>
        <v>6.1716517526722503E-4</v>
      </c>
      <c r="CP87" s="28">
        <f t="shared" si="33"/>
        <v>4.0646793951919262E-4</v>
      </c>
      <c r="CQ87" s="29">
        <f t="shared" si="34"/>
        <v>1.0434700359133907E-2</v>
      </c>
      <c r="CR87" s="30">
        <f t="shared" si="35"/>
        <v>1.077470747655785E-3</v>
      </c>
    </row>
    <row r="88" spans="1:96" x14ac:dyDescent="0.2">
      <c r="A88" s="18">
        <v>84</v>
      </c>
      <c r="B88" s="41" t="s">
        <v>348</v>
      </c>
      <c r="C88" s="42" t="s">
        <v>349</v>
      </c>
      <c r="D88" s="42" t="s">
        <v>350</v>
      </c>
      <c r="E88" s="43">
        <v>341.10934400000002</v>
      </c>
      <c r="F88" s="44">
        <v>0.246</v>
      </c>
      <c r="G88" s="44" t="s">
        <v>194</v>
      </c>
      <c r="H88" s="45">
        <v>33374090</v>
      </c>
      <c r="I88" s="45">
        <v>25283342</v>
      </c>
      <c r="J88" s="45">
        <v>24156416</v>
      </c>
      <c r="K88" s="45">
        <v>30053026</v>
      </c>
      <c r="L88" s="45">
        <v>25711312</v>
      </c>
      <c r="M88" s="45">
        <v>31264174</v>
      </c>
      <c r="N88" s="45">
        <v>20845534</v>
      </c>
      <c r="O88" s="45">
        <v>18421978</v>
      </c>
      <c r="P88" s="45">
        <v>21285006</v>
      </c>
      <c r="Q88" s="45">
        <v>17318584</v>
      </c>
      <c r="R88" s="45">
        <v>16491989</v>
      </c>
      <c r="S88" s="45">
        <v>17341896</v>
      </c>
      <c r="T88" s="45">
        <v>34851456</v>
      </c>
      <c r="U88" s="45">
        <v>23311158</v>
      </c>
      <c r="V88" s="45">
        <v>32668794</v>
      </c>
      <c r="W88" s="45">
        <v>25656752</v>
      </c>
      <c r="X88" s="45">
        <v>33224446</v>
      </c>
      <c r="Y88" s="45">
        <v>29051626</v>
      </c>
      <c r="Z88" s="45">
        <v>24790462</v>
      </c>
      <c r="AA88" s="45">
        <v>23982246</v>
      </c>
      <c r="AB88" s="45">
        <v>18385370</v>
      </c>
      <c r="AC88" s="45">
        <v>25138776</v>
      </c>
      <c r="AD88" s="45">
        <v>19673570</v>
      </c>
      <c r="AE88" s="45">
        <v>21820824</v>
      </c>
      <c r="AF88" s="45">
        <v>16806854</v>
      </c>
      <c r="AG88" s="45">
        <v>14662795</v>
      </c>
      <c r="AH88" s="45">
        <v>10284907</v>
      </c>
      <c r="AI88" s="45">
        <v>10420039</v>
      </c>
      <c r="AJ88" s="45">
        <v>18600130</v>
      </c>
      <c r="AK88" s="45">
        <v>19661486</v>
      </c>
      <c r="AL88" s="45">
        <v>15637165</v>
      </c>
      <c r="AM88" s="45">
        <v>13655105</v>
      </c>
      <c r="AN88" s="45">
        <v>12417741</v>
      </c>
      <c r="AO88" s="45">
        <v>16159971</v>
      </c>
      <c r="AP88" s="45">
        <v>16930446</v>
      </c>
      <c r="AQ88" s="45">
        <v>12725419</v>
      </c>
      <c r="AR88" s="45">
        <v>48827116</v>
      </c>
      <c r="AS88" s="45">
        <v>38862644</v>
      </c>
      <c r="AT88" s="45">
        <v>29768954</v>
      </c>
      <c r="AU88" s="45">
        <v>28298480</v>
      </c>
      <c r="AV88" s="45">
        <v>44507032</v>
      </c>
      <c r="AW88" s="45">
        <v>15000964</v>
      </c>
      <c r="AX88" s="45">
        <v>13353713</v>
      </c>
      <c r="AY88" s="45">
        <v>14731813</v>
      </c>
      <c r="AZ88" s="45">
        <v>14758245</v>
      </c>
      <c r="BA88" s="45">
        <v>12832156</v>
      </c>
      <c r="BB88" s="45">
        <v>14938615</v>
      </c>
      <c r="BC88" s="45">
        <v>29224978</v>
      </c>
      <c r="BD88" s="45">
        <v>28532362</v>
      </c>
      <c r="BE88" s="45">
        <v>19306094</v>
      </c>
      <c r="BF88" s="45">
        <v>26227582</v>
      </c>
      <c r="BG88" s="45">
        <v>27130752</v>
      </c>
      <c r="BH88" s="45">
        <v>23239930</v>
      </c>
      <c r="BI88" s="45">
        <v>21027410</v>
      </c>
      <c r="BJ88" s="45">
        <v>20615618</v>
      </c>
      <c r="BK88" s="45">
        <v>25493842</v>
      </c>
      <c r="BL88" s="45">
        <v>18872060</v>
      </c>
      <c r="BM88" s="45">
        <v>23725328</v>
      </c>
      <c r="BN88" s="45">
        <v>23531128</v>
      </c>
      <c r="BO88" s="45">
        <v>73769192</v>
      </c>
      <c r="BP88" s="45">
        <v>103702344</v>
      </c>
      <c r="BQ88" s="45">
        <v>211976112</v>
      </c>
      <c r="BR88" s="45">
        <v>171480784</v>
      </c>
      <c r="BS88" s="45">
        <v>150909456</v>
      </c>
      <c r="BT88" s="45">
        <v>87375960</v>
      </c>
      <c r="BU88" s="45">
        <v>85206376</v>
      </c>
      <c r="BV88" s="45">
        <v>65282784</v>
      </c>
      <c r="BW88" s="45">
        <v>96060224</v>
      </c>
      <c r="BX88" s="45">
        <v>173167232</v>
      </c>
      <c r="BY88" s="45">
        <v>142183680</v>
      </c>
      <c r="BZ88" s="45">
        <v>65393024</v>
      </c>
      <c r="CA88" s="25">
        <f t="shared" si="18"/>
        <v>1.5592365077675869</v>
      </c>
      <c r="CB88" s="26">
        <f t="shared" si="19"/>
        <v>1.1068080822550068</v>
      </c>
      <c r="CC88" s="27">
        <f t="shared" si="20"/>
        <v>1.2807077331723067</v>
      </c>
      <c r="CD88" s="25">
        <f t="shared" si="21"/>
        <v>1.0743328871405322</v>
      </c>
      <c r="CE88" s="26">
        <f t="shared" si="22"/>
        <v>2.4698492188457521</v>
      </c>
      <c r="CF88" s="27">
        <f t="shared" si="23"/>
        <v>1.0067522250750796</v>
      </c>
      <c r="CG88" s="25">
        <f t="shared" si="24"/>
        <v>1.1974884364473539</v>
      </c>
      <c r="CH88" s="26">
        <f t="shared" si="25"/>
        <v>4.7717344398346473</v>
      </c>
      <c r="CI88" s="27">
        <f t="shared" si="26"/>
        <v>4.0680553747073116</v>
      </c>
      <c r="CJ88" s="28">
        <f t="shared" si="27"/>
        <v>2.3476531748070037E-4</v>
      </c>
      <c r="CK88" s="29">
        <f t="shared" si="28"/>
        <v>0.53009550297387897</v>
      </c>
      <c r="CL88" s="30">
        <f t="shared" si="29"/>
        <v>5.4342430622938642E-2</v>
      </c>
      <c r="CM88" s="28">
        <f t="shared" si="30"/>
        <v>0.79523771757825923</v>
      </c>
      <c r="CN88" s="29">
        <f t="shared" si="31"/>
        <v>3.0633185865610359E-4</v>
      </c>
      <c r="CO88" s="30">
        <f t="shared" si="32"/>
        <v>0.75877753010819926</v>
      </c>
      <c r="CP88" s="28">
        <f t="shared" si="33"/>
        <v>9.1612629199973525E-2</v>
      </c>
      <c r="CQ88" s="29">
        <f t="shared" si="34"/>
        <v>5.4173523653968138E-3</v>
      </c>
      <c r="CR88" s="30">
        <f t="shared" si="35"/>
        <v>6.3526943441406421E-3</v>
      </c>
    </row>
    <row r="89" spans="1:96" x14ac:dyDescent="0.2">
      <c r="A89" s="18">
        <v>85</v>
      </c>
      <c r="B89" s="41" t="s">
        <v>351</v>
      </c>
      <c r="C89" s="42" t="s">
        <v>352</v>
      </c>
      <c r="D89" s="42" t="s">
        <v>350</v>
      </c>
      <c r="E89" s="43">
        <v>503.15893599999998</v>
      </c>
      <c r="F89" s="44">
        <v>0.245</v>
      </c>
      <c r="G89" s="44" t="s">
        <v>194</v>
      </c>
      <c r="H89" s="45">
        <v>648042.68999999994</v>
      </c>
      <c r="I89" s="45">
        <v>474976.03</v>
      </c>
      <c r="J89" s="45">
        <v>603481.68999999994</v>
      </c>
      <c r="K89" s="45">
        <v>610331.31000000006</v>
      </c>
      <c r="L89" s="45">
        <v>482821.84</v>
      </c>
      <c r="M89" s="45">
        <v>479799.25</v>
      </c>
      <c r="N89" s="45">
        <v>149673.60999999999</v>
      </c>
      <c r="O89" s="45">
        <v>118131.01</v>
      </c>
      <c r="P89" s="45">
        <v>99835.03</v>
      </c>
      <c r="Q89" s="45">
        <v>132616.19</v>
      </c>
      <c r="R89" s="45">
        <v>156771.62</v>
      </c>
      <c r="S89" s="45">
        <v>93057.78</v>
      </c>
      <c r="T89" s="45">
        <v>1564386.38</v>
      </c>
      <c r="U89" s="45">
        <v>1054426.6200000001</v>
      </c>
      <c r="V89" s="45">
        <v>1297976.8799999999</v>
      </c>
      <c r="W89" s="45">
        <v>632966.68999999994</v>
      </c>
      <c r="X89" s="45">
        <v>2066935.38</v>
      </c>
      <c r="Y89" s="45">
        <v>1218287</v>
      </c>
      <c r="Z89" s="45">
        <v>785472.56</v>
      </c>
      <c r="AA89" s="45">
        <v>1005698.06</v>
      </c>
      <c r="AB89" s="45">
        <v>1256783.1200000001</v>
      </c>
      <c r="AC89" s="45">
        <v>872018.69</v>
      </c>
      <c r="AD89" s="45">
        <v>1261077.1200000001</v>
      </c>
      <c r="AE89" s="45">
        <v>936766</v>
      </c>
      <c r="AF89" s="45">
        <v>446007.53</v>
      </c>
      <c r="AG89" s="45">
        <v>547118.81000000006</v>
      </c>
      <c r="AH89" s="45">
        <v>414100</v>
      </c>
      <c r="AI89" s="45">
        <v>316476.19</v>
      </c>
      <c r="AJ89" s="45">
        <v>445938.28</v>
      </c>
      <c r="AK89" s="45">
        <v>545119.56000000006</v>
      </c>
      <c r="AL89" s="45">
        <v>358472.28</v>
      </c>
      <c r="AM89" s="45">
        <v>220184.7</v>
      </c>
      <c r="AN89" s="45">
        <v>284005.84000000003</v>
      </c>
      <c r="AO89" s="45">
        <v>244955.83</v>
      </c>
      <c r="AP89" s="45">
        <v>260520.55</v>
      </c>
      <c r="AQ89" s="45">
        <v>133515.12</v>
      </c>
      <c r="AR89" s="45">
        <v>3200343.25</v>
      </c>
      <c r="AS89" s="45">
        <v>1767948.62</v>
      </c>
      <c r="AT89" s="45">
        <v>2542801</v>
      </c>
      <c r="AU89" s="45">
        <v>2031060</v>
      </c>
      <c r="AV89" s="45">
        <v>3109369.75</v>
      </c>
      <c r="AW89" s="45">
        <v>1045343.19</v>
      </c>
      <c r="AX89" s="45">
        <v>1421454.62</v>
      </c>
      <c r="AY89" s="45">
        <v>1310476.8799999999</v>
      </c>
      <c r="AZ89" s="45">
        <v>1372757.88</v>
      </c>
      <c r="BA89" s="45">
        <v>702755.75</v>
      </c>
      <c r="BB89" s="45">
        <v>1234862</v>
      </c>
      <c r="BC89" s="45">
        <v>543498.81000000006</v>
      </c>
      <c r="BD89" s="45">
        <v>1847742</v>
      </c>
      <c r="BE89" s="45">
        <v>414793.75</v>
      </c>
      <c r="BF89" s="45">
        <v>487195.16</v>
      </c>
      <c r="BG89" s="45">
        <v>658268.18999999994</v>
      </c>
      <c r="BH89" s="45">
        <v>623946.18999999994</v>
      </c>
      <c r="BI89" s="45">
        <v>247909</v>
      </c>
      <c r="BJ89" s="45">
        <v>181595.75</v>
      </c>
      <c r="BK89" s="45">
        <v>324858.25</v>
      </c>
      <c r="BL89" s="45">
        <v>293690.34000000003</v>
      </c>
      <c r="BM89" s="45">
        <v>383250.62</v>
      </c>
      <c r="BN89" s="45">
        <v>502706.78</v>
      </c>
      <c r="BO89" s="45">
        <v>1351071</v>
      </c>
      <c r="BP89" s="45">
        <v>1541092.62</v>
      </c>
      <c r="BQ89" s="45">
        <v>3053678</v>
      </c>
      <c r="BR89" s="45">
        <v>3466166.75</v>
      </c>
      <c r="BS89" s="45">
        <v>2409293</v>
      </c>
      <c r="BT89" s="45">
        <v>1287999.8799999999</v>
      </c>
      <c r="BU89" s="45">
        <v>1268704.1200000001</v>
      </c>
      <c r="BV89" s="45">
        <v>2496305.75</v>
      </c>
      <c r="BW89" s="45">
        <v>1646719.5</v>
      </c>
      <c r="BX89" s="45">
        <v>4129267.75</v>
      </c>
      <c r="BY89" s="45">
        <v>4472323.5</v>
      </c>
      <c r="BZ89" s="45">
        <v>1536935.62</v>
      </c>
      <c r="CA89" s="25">
        <f t="shared" si="18"/>
        <v>4.3322658438459136</v>
      </c>
      <c r="CB89" s="26">
        <f t="shared" si="19"/>
        <v>2.316354325020006</v>
      </c>
      <c r="CC89" s="27">
        <f t="shared" si="20"/>
        <v>7.7467028943892489</v>
      </c>
      <c r="CD89" s="25">
        <f t="shared" si="21"/>
        <v>1.7645647656177328</v>
      </c>
      <c r="CE89" s="26">
        <f t="shared" si="22"/>
        <v>5.701693917929834</v>
      </c>
      <c r="CF89" s="27">
        <f t="shared" si="23"/>
        <v>5.0355248646830937</v>
      </c>
      <c r="CG89" s="25">
        <f t="shared" si="24"/>
        <v>1.8873941657517963</v>
      </c>
      <c r="CH89" s="26">
        <f t="shared" si="25"/>
        <v>3.3837873475838265</v>
      </c>
      <c r="CI89" s="27">
        <f t="shared" si="26"/>
        <v>6.6979786503110441</v>
      </c>
      <c r="CJ89" s="28">
        <f t="shared" si="27"/>
        <v>1.9603127278572888E-7</v>
      </c>
      <c r="CK89" s="29">
        <f t="shared" si="28"/>
        <v>1.47008620704743E-2</v>
      </c>
      <c r="CL89" s="30">
        <f t="shared" si="29"/>
        <v>1.1896749683039126E-4</v>
      </c>
      <c r="CM89" s="28">
        <f t="shared" si="30"/>
        <v>1.4664468807882652E-3</v>
      </c>
      <c r="CN89" s="29">
        <f t="shared" si="31"/>
        <v>2.1954542055416849E-5</v>
      </c>
      <c r="CO89" s="30">
        <f t="shared" si="32"/>
        <v>6.2065124684145912E-4</v>
      </c>
      <c r="CP89" s="28">
        <f t="shared" si="33"/>
        <v>7.8551867838279693E-2</v>
      </c>
      <c r="CQ89" s="29">
        <f t="shared" si="34"/>
        <v>3.9724400140651185E-2</v>
      </c>
      <c r="CR89" s="30">
        <f t="shared" si="35"/>
        <v>1.0520057729085965E-2</v>
      </c>
    </row>
    <row r="90" spans="1:96" x14ac:dyDescent="0.2">
      <c r="A90" s="18">
        <v>86</v>
      </c>
      <c r="B90" s="41" t="s">
        <v>353</v>
      </c>
      <c r="C90" s="42" t="s">
        <v>354</v>
      </c>
      <c r="D90" s="42" t="s">
        <v>350</v>
      </c>
      <c r="E90" s="43">
        <v>181.070404</v>
      </c>
      <c r="F90" s="44">
        <v>0.26100000000000001</v>
      </c>
      <c r="G90" s="44" t="s">
        <v>194</v>
      </c>
      <c r="H90" s="45">
        <v>33342022</v>
      </c>
      <c r="I90" s="45">
        <v>31604930</v>
      </c>
      <c r="J90" s="45">
        <v>34139352</v>
      </c>
      <c r="K90" s="45">
        <v>36931652</v>
      </c>
      <c r="L90" s="45">
        <v>41123220</v>
      </c>
      <c r="M90" s="45">
        <v>37380412</v>
      </c>
      <c r="N90" s="45">
        <v>1278304.6200000001</v>
      </c>
      <c r="O90" s="45">
        <v>1516816.38</v>
      </c>
      <c r="P90" s="45">
        <v>989974.69</v>
      </c>
      <c r="Q90" s="45">
        <v>1189704.6200000001</v>
      </c>
      <c r="R90" s="45">
        <v>787498.31</v>
      </c>
      <c r="S90" s="45">
        <v>1042922.5</v>
      </c>
      <c r="T90" s="45">
        <v>2171977</v>
      </c>
      <c r="U90" s="45">
        <v>1863801.12</v>
      </c>
      <c r="V90" s="45">
        <v>1957694.38</v>
      </c>
      <c r="W90" s="45">
        <v>929894.25</v>
      </c>
      <c r="X90" s="45">
        <v>3053380.75</v>
      </c>
      <c r="Y90" s="45">
        <v>3054452.25</v>
      </c>
      <c r="Z90" s="45">
        <v>786291.31</v>
      </c>
      <c r="AA90" s="45">
        <v>902156.25</v>
      </c>
      <c r="AB90" s="45">
        <v>915604.31</v>
      </c>
      <c r="AC90" s="45">
        <v>905501.06</v>
      </c>
      <c r="AD90" s="45">
        <v>1141512.6200000001</v>
      </c>
      <c r="AE90" s="45">
        <v>728526.5</v>
      </c>
      <c r="AF90" s="45">
        <v>4821906.5</v>
      </c>
      <c r="AG90" s="45">
        <v>5715199.5</v>
      </c>
      <c r="AH90" s="45">
        <v>4684639.5</v>
      </c>
      <c r="AI90" s="45">
        <v>4789808.5</v>
      </c>
      <c r="AJ90" s="45">
        <v>17912608</v>
      </c>
      <c r="AK90" s="45">
        <v>18742542</v>
      </c>
      <c r="AL90" s="45">
        <v>642287.43999999994</v>
      </c>
      <c r="AM90" s="45">
        <v>466406.88</v>
      </c>
      <c r="AN90" s="45">
        <v>485577.66</v>
      </c>
      <c r="AO90" s="45">
        <v>654546.93999999994</v>
      </c>
      <c r="AP90" s="45">
        <v>566518.12</v>
      </c>
      <c r="AQ90" s="45">
        <v>584799.31000000006</v>
      </c>
      <c r="AR90" s="45">
        <v>2121745.25</v>
      </c>
      <c r="AS90" s="45">
        <v>2386903.25</v>
      </c>
      <c r="AT90" s="45">
        <v>1765839.62</v>
      </c>
      <c r="AU90" s="45">
        <v>2540454.75</v>
      </c>
      <c r="AV90" s="45">
        <v>2022795.88</v>
      </c>
      <c r="AW90" s="45">
        <v>821298.81</v>
      </c>
      <c r="AX90" s="45">
        <v>708777.19</v>
      </c>
      <c r="AY90" s="45">
        <v>1012899.81</v>
      </c>
      <c r="AZ90" s="45">
        <v>1034844.5</v>
      </c>
      <c r="BA90" s="45">
        <v>1042042.06</v>
      </c>
      <c r="BB90" s="45">
        <v>919141.44</v>
      </c>
      <c r="BC90" s="45">
        <v>8288542.5</v>
      </c>
      <c r="BD90" s="45">
        <v>4044984</v>
      </c>
      <c r="BE90" s="45">
        <v>3808272</v>
      </c>
      <c r="BF90" s="45">
        <v>12228531</v>
      </c>
      <c r="BG90" s="45">
        <v>17303454</v>
      </c>
      <c r="BH90" s="45">
        <v>4512435.5</v>
      </c>
      <c r="BI90" s="45">
        <v>860489.31</v>
      </c>
      <c r="BJ90" s="45">
        <v>1264092.1200000001</v>
      </c>
      <c r="BK90" s="45">
        <v>1642295.5</v>
      </c>
      <c r="BL90" s="45">
        <v>1403229.88</v>
      </c>
      <c r="BM90" s="45">
        <v>1235298.6200000001</v>
      </c>
      <c r="BN90" s="45">
        <v>1052990.25</v>
      </c>
      <c r="BO90" s="45">
        <v>2116558.25</v>
      </c>
      <c r="BP90" s="45">
        <v>1739828.12</v>
      </c>
      <c r="BQ90" s="45">
        <v>1212797.3799999999</v>
      </c>
      <c r="BR90" s="45">
        <v>3334373.75</v>
      </c>
      <c r="BS90" s="45">
        <v>2947018</v>
      </c>
      <c r="BT90" s="45">
        <v>2475501.75</v>
      </c>
      <c r="BU90" s="45">
        <v>1092380.6200000001</v>
      </c>
      <c r="BV90" s="45">
        <v>677090.88</v>
      </c>
      <c r="BW90" s="45">
        <v>1025986.5600000001</v>
      </c>
      <c r="BX90" s="45">
        <v>1231295.1200000001</v>
      </c>
      <c r="BY90" s="45">
        <v>1442641.88</v>
      </c>
      <c r="BZ90" s="45">
        <v>1203612</v>
      </c>
      <c r="CA90" s="25">
        <f t="shared" si="18"/>
        <v>31.832903651192769</v>
      </c>
      <c r="CB90" s="26">
        <f t="shared" si="19"/>
        <v>5.810627608412567E-2</v>
      </c>
      <c r="CC90" s="27">
        <f t="shared" si="20"/>
        <v>0.80965482046101811</v>
      </c>
      <c r="CD90" s="25">
        <f t="shared" si="21"/>
        <v>9.1522161703050031</v>
      </c>
      <c r="CE90" s="26">
        <f t="shared" si="22"/>
        <v>0.40271878255756371</v>
      </c>
      <c r="CF90" s="27">
        <f t="shared" si="23"/>
        <v>1.6781134374036184</v>
      </c>
      <c r="CG90" s="25">
        <f t="shared" si="24"/>
        <v>5.1216393639995639</v>
      </c>
      <c r="CH90" s="26">
        <f t="shared" si="25"/>
        <v>0.35872727849387759</v>
      </c>
      <c r="CI90" s="27">
        <f t="shared" si="26"/>
        <v>0.9186209195925884</v>
      </c>
      <c r="CJ90" s="28">
        <f t="shared" si="27"/>
        <v>2.6767651107592961E-10</v>
      </c>
      <c r="CK90" s="29">
        <f t="shared" si="28"/>
        <v>1.4980418320402112E-6</v>
      </c>
      <c r="CL90" s="30">
        <f t="shared" si="29"/>
        <v>0.15143537912803401</v>
      </c>
      <c r="CM90" s="28">
        <f t="shared" si="30"/>
        <v>1.0275051852131314E-2</v>
      </c>
      <c r="CN90" s="29">
        <f t="shared" si="31"/>
        <v>4.4290120703895999E-2</v>
      </c>
      <c r="CO90" s="30">
        <f t="shared" si="32"/>
        <v>1.2448926653346782E-3</v>
      </c>
      <c r="CP90" s="28">
        <f t="shared" si="33"/>
        <v>9.6470100095179621E-3</v>
      </c>
      <c r="CQ90" s="29">
        <f t="shared" si="34"/>
        <v>2.8729798996011753E-2</v>
      </c>
      <c r="CR90" s="30">
        <f t="shared" si="35"/>
        <v>0.45123039894182049</v>
      </c>
    </row>
    <row r="91" spans="1:96" x14ac:dyDescent="0.2">
      <c r="A91" s="18">
        <v>87</v>
      </c>
      <c r="B91" s="41" t="s">
        <v>355</v>
      </c>
      <c r="C91" s="42" t="s">
        <v>356</v>
      </c>
      <c r="D91" s="42" t="s">
        <v>350</v>
      </c>
      <c r="E91" s="43">
        <v>149.04482999999999</v>
      </c>
      <c r="F91" s="44">
        <v>0.25</v>
      </c>
      <c r="G91" s="44" t="s">
        <v>194</v>
      </c>
      <c r="H91" s="45">
        <v>430813.72</v>
      </c>
      <c r="I91" s="45">
        <v>462247.22</v>
      </c>
      <c r="J91" s="45">
        <v>394551.12</v>
      </c>
      <c r="K91" s="45">
        <v>354211.38</v>
      </c>
      <c r="L91" s="45">
        <v>404026.53</v>
      </c>
      <c r="M91" s="45">
        <v>399996.03</v>
      </c>
      <c r="N91" s="45">
        <v>58936.86</v>
      </c>
      <c r="O91" s="45">
        <v>113541.05</v>
      </c>
      <c r="P91" s="45">
        <v>117174.85</v>
      </c>
      <c r="Q91" s="45">
        <v>66961.95</v>
      </c>
      <c r="R91" s="45">
        <v>96393.69</v>
      </c>
      <c r="S91" s="45">
        <v>74200.38</v>
      </c>
      <c r="T91" s="45">
        <v>1062299.8799999999</v>
      </c>
      <c r="U91" s="45">
        <v>831795</v>
      </c>
      <c r="V91" s="45">
        <v>937026</v>
      </c>
      <c r="W91" s="45">
        <v>565580.18999999994</v>
      </c>
      <c r="X91" s="45">
        <v>1175603.6200000001</v>
      </c>
      <c r="Y91" s="45">
        <v>1219646.1200000001</v>
      </c>
      <c r="Z91" s="45">
        <v>514285.16</v>
      </c>
      <c r="AA91" s="45">
        <v>372996.88</v>
      </c>
      <c r="AB91" s="45">
        <v>556194.25</v>
      </c>
      <c r="AC91" s="45">
        <v>401102.25</v>
      </c>
      <c r="AD91" s="45">
        <v>519684.22</v>
      </c>
      <c r="AE91" s="45">
        <v>394180.66</v>
      </c>
      <c r="AF91" s="45">
        <v>1267177.8799999999</v>
      </c>
      <c r="AG91" s="45">
        <v>1109495.8799999999</v>
      </c>
      <c r="AH91" s="45">
        <v>993084.81</v>
      </c>
      <c r="AI91" s="45">
        <v>913524.56</v>
      </c>
      <c r="AJ91" s="45">
        <v>655895.38</v>
      </c>
      <c r="AK91" s="45">
        <v>637550.93999999994</v>
      </c>
      <c r="AL91" s="45">
        <v>398019.09</v>
      </c>
      <c r="AM91" s="45">
        <v>347834.28</v>
      </c>
      <c r="AN91" s="45">
        <v>487678.59</v>
      </c>
      <c r="AO91" s="45">
        <v>386248.47</v>
      </c>
      <c r="AP91" s="45">
        <v>302845.34000000003</v>
      </c>
      <c r="AQ91" s="45">
        <v>310761.75</v>
      </c>
      <c r="AR91" s="45">
        <v>1757492.62</v>
      </c>
      <c r="AS91" s="45">
        <v>1373732.62</v>
      </c>
      <c r="AT91" s="45">
        <v>2043957.38</v>
      </c>
      <c r="AU91" s="45">
        <v>1399230</v>
      </c>
      <c r="AV91" s="45">
        <v>1699285</v>
      </c>
      <c r="AW91" s="45">
        <v>1333282.6200000001</v>
      </c>
      <c r="AX91" s="45">
        <v>1525339.62</v>
      </c>
      <c r="AY91" s="45">
        <v>1192461.25</v>
      </c>
      <c r="AZ91" s="45">
        <v>1069635.6200000001</v>
      </c>
      <c r="BA91" s="45">
        <v>1595788.12</v>
      </c>
      <c r="BB91" s="45">
        <v>1291610</v>
      </c>
      <c r="BC91" s="45">
        <v>476586.41</v>
      </c>
      <c r="BD91" s="45">
        <v>575660.81000000006</v>
      </c>
      <c r="BE91" s="45">
        <v>472584.25</v>
      </c>
      <c r="BF91" s="45">
        <v>453914.91</v>
      </c>
      <c r="BG91" s="45">
        <v>493059.5</v>
      </c>
      <c r="BH91" s="45">
        <v>355422.28</v>
      </c>
      <c r="BI91" s="45">
        <v>196813.75</v>
      </c>
      <c r="BJ91" s="45">
        <v>278079.12</v>
      </c>
      <c r="BK91" s="45">
        <v>365055.16</v>
      </c>
      <c r="BL91" s="45">
        <v>347203.84000000003</v>
      </c>
      <c r="BM91" s="45">
        <v>354316.5</v>
      </c>
      <c r="BN91" s="45">
        <v>250210.94</v>
      </c>
      <c r="BO91" s="45">
        <v>815233.5</v>
      </c>
      <c r="BP91" s="45">
        <v>719704.19</v>
      </c>
      <c r="BQ91" s="45">
        <v>1180466.3799999999</v>
      </c>
      <c r="BR91" s="45">
        <v>1634891.62</v>
      </c>
      <c r="BS91" s="45">
        <v>1258035.6200000001</v>
      </c>
      <c r="BT91" s="45">
        <v>869426.31</v>
      </c>
      <c r="BU91" s="45">
        <v>758664.69</v>
      </c>
      <c r="BV91" s="45">
        <v>885426.75</v>
      </c>
      <c r="BW91" s="45">
        <v>866662.25</v>
      </c>
      <c r="BX91" s="45">
        <v>1994802.38</v>
      </c>
      <c r="BY91" s="45">
        <v>1582467.5</v>
      </c>
      <c r="BZ91" s="45">
        <v>1050668.1200000001</v>
      </c>
      <c r="CA91" s="25">
        <f t="shared" si="18"/>
        <v>4.7130744931520772</v>
      </c>
      <c r="CB91" s="26">
        <f t="shared" si="19"/>
        <v>2.4866539565755463</v>
      </c>
      <c r="CC91" s="27">
        <f t="shared" si="20"/>
        <v>5.3658805959667877</v>
      </c>
      <c r="CD91" s="25">
        <f t="shared" si="21"/>
        <v>2.5972676377424753</v>
      </c>
      <c r="CE91" s="26">
        <f t="shared" si="22"/>
        <v>1.7825203491997943</v>
      </c>
      <c r="CF91" s="27">
        <f t="shared" si="23"/>
        <v>3.5757448598267705</v>
      </c>
      <c r="CG91" s="25">
        <f t="shared" si="24"/>
        <v>1.5179858091766965</v>
      </c>
      <c r="CH91" s="26">
        <f t="shared" si="25"/>
        <v>2.159667145632167</v>
      </c>
      <c r="CI91" s="27">
        <f t="shared" si="26"/>
        <v>3.0963499629031954</v>
      </c>
      <c r="CJ91" s="28">
        <f t="shared" si="27"/>
        <v>6.6370512339220656E-9</v>
      </c>
      <c r="CK91" s="29">
        <f t="shared" si="28"/>
        <v>2.1135959382413186E-3</v>
      </c>
      <c r="CL91" s="30">
        <f t="shared" si="29"/>
        <v>8.3853170946045187E-5</v>
      </c>
      <c r="CM91" s="28">
        <f t="shared" si="30"/>
        <v>3.579146537377867E-4</v>
      </c>
      <c r="CN91" s="29">
        <f t="shared" si="31"/>
        <v>1.3530290836247158E-3</v>
      </c>
      <c r="CO91" s="30">
        <f t="shared" si="32"/>
        <v>2.0666717218843821E-4</v>
      </c>
      <c r="CP91" s="28">
        <f t="shared" si="33"/>
        <v>1.5396128467520709E-3</v>
      </c>
      <c r="CQ91" s="29">
        <f t="shared" si="34"/>
        <v>9.3243119231407757E-3</v>
      </c>
      <c r="CR91" s="30">
        <f t="shared" si="35"/>
        <v>4.8900867320083967E-3</v>
      </c>
    </row>
    <row r="92" spans="1:96" x14ac:dyDescent="0.2">
      <c r="A92" s="18">
        <v>88</v>
      </c>
      <c r="B92" s="41" t="s">
        <v>357</v>
      </c>
      <c r="C92" s="42" t="s">
        <v>358</v>
      </c>
      <c r="D92" s="42" t="s">
        <v>350</v>
      </c>
      <c r="E92" s="43">
        <v>163.06073000000001</v>
      </c>
      <c r="F92" s="44">
        <v>0.25700000000000001</v>
      </c>
      <c r="G92" s="44" t="s">
        <v>194</v>
      </c>
      <c r="H92" s="45">
        <v>1149964.75</v>
      </c>
      <c r="I92" s="45">
        <v>1083161.3799999999</v>
      </c>
      <c r="J92" s="45">
        <v>1316918.75</v>
      </c>
      <c r="K92" s="45">
        <v>1209914</v>
      </c>
      <c r="L92" s="45">
        <v>1493992.88</v>
      </c>
      <c r="M92" s="45">
        <v>1486478</v>
      </c>
      <c r="N92" s="45">
        <v>59503.29</v>
      </c>
      <c r="O92" s="45">
        <v>84787.06</v>
      </c>
      <c r="P92" s="45">
        <v>27162.09</v>
      </c>
      <c r="Q92" s="45">
        <v>44344.44</v>
      </c>
      <c r="R92" s="45">
        <v>55306.34</v>
      </c>
      <c r="S92" s="45">
        <v>59493.38</v>
      </c>
      <c r="T92" s="45">
        <v>319338.59000000003</v>
      </c>
      <c r="U92" s="45">
        <v>183685.75</v>
      </c>
      <c r="V92" s="45">
        <v>254226.05</v>
      </c>
      <c r="W92" s="45">
        <v>158942.14000000001</v>
      </c>
      <c r="X92" s="45">
        <v>280281.12</v>
      </c>
      <c r="Y92" s="45">
        <v>274402.46999999997</v>
      </c>
      <c r="Z92" s="45">
        <v>120006.5</v>
      </c>
      <c r="AA92" s="45">
        <v>129155.85</v>
      </c>
      <c r="AB92" s="45">
        <v>166603.12</v>
      </c>
      <c r="AC92" s="45">
        <v>88439.84</v>
      </c>
      <c r="AD92" s="45">
        <v>94104.23</v>
      </c>
      <c r="AE92" s="45">
        <v>128878.02</v>
      </c>
      <c r="AF92" s="45">
        <v>709306.5</v>
      </c>
      <c r="AG92" s="45">
        <v>645589.18999999994</v>
      </c>
      <c r="AH92" s="45">
        <v>450348.28</v>
      </c>
      <c r="AI92" s="45">
        <v>418525.88</v>
      </c>
      <c r="AJ92" s="45">
        <v>773287</v>
      </c>
      <c r="AK92" s="45">
        <v>753145.06</v>
      </c>
      <c r="AL92" s="45">
        <v>158692.85999999999</v>
      </c>
      <c r="AM92" s="45">
        <v>174146.17</v>
      </c>
      <c r="AN92" s="45">
        <v>147875.20000000001</v>
      </c>
      <c r="AO92" s="45">
        <v>106521.3</v>
      </c>
      <c r="AP92" s="45">
        <v>84291.41</v>
      </c>
      <c r="AQ92" s="45">
        <v>88695.4</v>
      </c>
      <c r="AR92" s="45">
        <v>604340.75</v>
      </c>
      <c r="AS92" s="45">
        <v>436374.78</v>
      </c>
      <c r="AT92" s="45">
        <v>652665.81000000006</v>
      </c>
      <c r="AU92" s="45">
        <v>522277.66</v>
      </c>
      <c r="AV92" s="45">
        <v>442602.47</v>
      </c>
      <c r="AW92" s="45">
        <v>429968.66</v>
      </c>
      <c r="AX92" s="45">
        <v>476359.16</v>
      </c>
      <c r="AY92" s="45">
        <v>368047.25</v>
      </c>
      <c r="AZ92" s="45">
        <v>345778.34</v>
      </c>
      <c r="BA92" s="45">
        <v>438847.41</v>
      </c>
      <c r="BB92" s="45">
        <v>312392.12</v>
      </c>
      <c r="BC92" s="45">
        <v>463505.41</v>
      </c>
      <c r="BD92" s="45">
        <v>342083</v>
      </c>
      <c r="BE92" s="45">
        <v>234378.92</v>
      </c>
      <c r="BF92" s="45">
        <v>712149.31</v>
      </c>
      <c r="BG92" s="45">
        <v>721442.69</v>
      </c>
      <c r="BH92" s="45">
        <v>253129.56</v>
      </c>
      <c r="BI92" s="45">
        <v>84836.99</v>
      </c>
      <c r="BJ92" s="45">
        <v>128802.4</v>
      </c>
      <c r="BK92" s="45">
        <v>193597.81</v>
      </c>
      <c r="BL92" s="45">
        <v>166861.07999999999</v>
      </c>
      <c r="BM92" s="45">
        <v>107700.23</v>
      </c>
      <c r="BN92" s="45">
        <v>129427.5</v>
      </c>
      <c r="BO92" s="45">
        <v>254561.25</v>
      </c>
      <c r="BP92" s="45">
        <v>382568.03</v>
      </c>
      <c r="BQ92" s="45">
        <v>403283.47</v>
      </c>
      <c r="BR92" s="45">
        <v>686546.56</v>
      </c>
      <c r="BS92" s="45">
        <v>439898.41</v>
      </c>
      <c r="BT92" s="45">
        <v>338288.97</v>
      </c>
      <c r="BU92" s="45">
        <v>301936.03000000003</v>
      </c>
      <c r="BV92" s="45">
        <v>286214.53000000003</v>
      </c>
      <c r="BW92" s="45">
        <v>331912.12</v>
      </c>
      <c r="BX92" s="45">
        <v>727645.31</v>
      </c>
      <c r="BY92" s="45">
        <v>509906.62</v>
      </c>
      <c r="BZ92" s="45">
        <v>283672.84000000003</v>
      </c>
      <c r="CA92" s="25">
        <f t="shared" si="18"/>
        <v>22.010791925276472</v>
      </c>
      <c r="CB92" s="26">
        <f t="shared" si="19"/>
        <v>0.20920597930353721</v>
      </c>
      <c r="CC92" s="27">
        <f t="shared" si="20"/>
        <v>2.167988911471213</v>
      </c>
      <c r="CD92" s="25">
        <f t="shared" si="21"/>
        <v>5.3259211113360445</v>
      </c>
      <c r="CE92" s="26">
        <f t="shared" si="22"/>
        <v>0.77094888389526128</v>
      </c>
      <c r="CF92" s="27">
        <f t="shared" si="23"/>
        <v>3.1368981491490642</v>
      </c>
      <c r="CG92" s="25">
        <f t="shared" si="24"/>
        <v>3.1196558183231295</v>
      </c>
      <c r="CH92" s="26">
        <f t="shared" si="25"/>
        <v>0.97550000750383203</v>
      </c>
      <c r="CI92" s="27">
        <f t="shared" si="26"/>
        <v>2.454588527509789</v>
      </c>
      <c r="CJ92" s="28">
        <f t="shared" si="27"/>
        <v>8.4530590466782009E-9</v>
      </c>
      <c r="CK92" s="29">
        <f t="shared" si="28"/>
        <v>1.6031201029761796E-5</v>
      </c>
      <c r="CL92" s="30">
        <f t="shared" si="29"/>
        <v>7.7914633021772383E-3</v>
      </c>
      <c r="CM92" s="28">
        <f t="shared" si="30"/>
        <v>1.6886989543590857E-5</v>
      </c>
      <c r="CN92" s="29">
        <f t="shared" si="31"/>
        <v>0.27168099926663508</v>
      </c>
      <c r="CO92" s="30">
        <f t="shared" si="32"/>
        <v>5.7150451600743556E-5</v>
      </c>
      <c r="CP92" s="28">
        <f t="shared" si="33"/>
        <v>5.5634937078056146E-3</v>
      </c>
      <c r="CQ92" s="29">
        <f t="shared" si="34"/>
        <v>0.62698374581377025</v>
      </c>
      <c r="CR92" s="30">
        <f t="shared" si="35"/>
        <v>1.1820704562239489E-2</v>
      </c>
    </row>
    <row r="93" spans="1:96" x14ac:dyDescent="0.2">
      <c r="A93" s="18">
        <v>89</v>
      </c>
      <c r="B93" s="41" t="s">
        <v>359</v>
      </c>
      <c r="C93" s="42" t="s">
        <v>360</v>
      </c>
      <c r="D93" s="42" t="s">
        <v>350</v>
      </c>
      <c r="E93" s="43">
        <v>151.06051600000001</v>
      </c>
      <c r="F93" s="44">
        <v>0.25600000000000001</v>
      </c>
      <c r="G93" s="44" t="s">
        <v>194</v>
      </c>
      <c r="H93" s="45">
        <v>3665970.25</v>
      </c>
      <c r="I93" s="45">
        <v>3642165</v>
      </c>
      <c r="J93" s="45">
        <v>3264018.25</v>
      </c>
      <c r="K93" s="45">
        <v>3878452.25</v>
      </c>
      <c r="L93" s="45">
        <v>4081268</v>
      </c>
      <c r="M93" s="45">
        <v>2881401.75</v>
      </c>
      <c r="N93" s="45">
        <v>168452.11</v>
      </c>
      <c r="O93" s="45">
        <v>185550.95</v>
      </c>
      <c r="P93" s="45">
        <v>252256.38</v>
      </c>
      <c r="Q93" s="45">
        <v>437414.34</v>
      </c>
      <c r="R93" s="45">
        <v>105068.37</v>
      </c>
      <c r="S93" s="45">
        <v>204067.27</v>
      </c>
      <c r="T93" s="45">
        <v>411488.75</v>
      </c>
      <c r="U93" s="45">
        <v>177739.02</v>
      </c>
      <c r="V93" s="45">
        <v>243937.62</v>
      </c>
      <c r="W93" s="45">
        <v>188944.05</v>
      </c>
      <c r="X93" s="45">
        <v>420338.09</v>
      </c>
      <c r="Y93" s="45">
        <v>424820.59</v>
      </c>
      <c r="Z93" s="45">
        <v>111400.46</v>
      </c>
      <c r="AA93" s="45">
        <v>125557.87</v>
      </c>
      <c r="AB93" s="45">
        <v>93232.23</v>
      </c>
      <c r="AC93" s="45">
        <v>74463.13</v>
      </c>
      <c r="AD93" s="45">
        <v>201197.98</v>
      </c>
      <c r="AE93" s="45">
        <v>160980.72</v>
      </c>
      <c r="AF93" s="45">
        <v>4455680.5</v>
      </c>
      <c r="AG93" s="45">
        <v>7637950</v>
      </c>
      <c r="AH93" s="45">
        <v>7201676</v>
      </c>
      <c r="AI93" s="45">
        <v>7269118</v>
      </c>
      <c r="AJ93" s="45">
        <v>8053595.5</v>
      </c>
      <c r="AK93" s="45">
        <v>12626531</v>
      </c>
      <c r="AL93" s="45">
        <v>991799.44</v>
      </c>
      <c r="AM93" s="45">
        <v>595885.93999999994</v>
      </c>
      <c r="AN93" s="45">
        <v>885084.25</v>
      </c>
      <c r="AO93" s="45">
        <v>607756.18999999994</v>
      </c>
      <c r="AP93" s="45">
        <v>705172.19</v>
      </c>
      <c r="AQ93" s="45">
        <v>446500.75</v>
      </c>
      <c r="AR93" s="45">
        <v>1398526</v>
      </c>
      <c r="AS93" s="45">
        <v>769852</v>
      </c>
      <c r="AT93" s="45">
        <v>1350304</v>
      </c>
      <c r="AU93" s="45">
        <v>860710.94</v>
      </c>
      <c r="AV93" s="45">
        <v>778607.31</v>
      </c>
      <c r="AW93" s="45">
        <v>392201.91</v>
      </c>
      <c r="AX93" s="45">
        <v>475652.84</v>
      </c>
      <c r="AY93" s="45">
        <v>322292.34000000003</v>
      </c>
      <c r="AZ93" s="45">
        <v>477596.91</v>
      </c>
      <c r="BA93" s="45">
        <v>329048.25</v>
      </c>
      <c r="BB93" s="45">
        <v>449830.25</v>
      </c>
      <c r="BC93" s="45">
        <v>1925809.5</v>
      </c>
      <c r="BD93" s="45">
        <v>1137566.3799999999</v>
      </c>
      <c r="BE93" s="45">
        <v>1177475.8799999999</v>
      </c>
      <c r="BF93" s="45">
        <v>2260515</v>
      </c>
      <c r="BG93" s="45">
        <v>3671591.75</v>
      </c>
      <c r="BH93" s="45">
        <v>1034404.06</v>
      </c>
      <c r="BI93" s="45">
        <v>210926.64</v>
      </c>
      <c r="BJ93" s="45">
        <v>151391.54999999999</v>
      </c>
      <c r="BK93" s="45">
        <v>369447.97</v>
      </c>
      <c r="BL93" s="45">
        <v>444588.47</v>
      </c>
      <c r="BM93" s="45">
        <v>204518.7</v>
      </c>
      <c r="BN93" s="45">
        <v>214784.42</v>
      </c>
      <c r="BO93" s="45">
        <v>456684</v>
      </c>
      <c r="BP93" s="45">
        <v>448169.59</v>
      </c>
      <c r="BQ93" s="45">
        <v>807068.31</v>
      </c>
      <c r="BR93" s="45">
        <v>1225944.1200000001</v>
      </c>
      <c r="BS93" s="45">
        <v>728033.5</v>
      </c>
      <c r="BT93" s="45">
        <v>571537.18999999994</v>
      </c>
      <c r="BU93" s="45">
        <v>557516.93999999994</v>
      </c>
      <c r="BV93" s="45">
        <v>212857.06</v>
      </c>
      <c r="BW93" s="45">
        <v>254629.83</v>
      </c>
      <c r="BX93" s="45">
        <v>540360.5</v>
      </c>
      <c r="BY93" s="45">
        <v>551761.25</v>
      </c>
      <c r="BZ93" s="45">
        <v>357905.91</v>
      </c>
      <c r="CA93" s="25">
        <f t="shared" si="18"/>
        <v>18.757170160060792</v>
      </c>
      <c r="CB93" s="26">
        <f t="shared" si="19"/>
        <v>8.9684488255742115E-2</v>
      </c>
      <c r="CC93" s="27">
        <f t="shared" si="20"/>
        <v>0.60818082378180371</v>
      </c>
      <c r="CD93" s="25">
        <f t="shared" si="21"/>
        <v>11.35406030296946</v>
      </c>
      <c r="CE93" s="26">
        <f t="shared" si="22"/>
        <v>0.11547689190121088</v>
      </c>
      <c r="CF93" s="27">
        <f t="shared" si="23"/>
        <v>0.64133898910769227</v>
      </c>
      <c r="CG93" s="25">
        <f t="shared" si="24"/>
        <v>7.2896517652137094</v>
      </c>
      <c r="CH93" s="26">
        <f t="shared" si="25"/>
        <v>0.41877253647874307</v>
      </c>
      <c r="CI93" s="27">
        <f t="shared" si="26"/>
        <v>2.1100377565948127</v>
      </c>
      <c r="CJ93" s="28">
        <f t="shared" si="27"/>
        <v>5.1749990514382368E-9</v>
      </c>
      <c r="CK93" s="29">
        <f t="shared" si="28"/>
        <v>1.2554074018010847E-5</v>
      </c>
      <c r="CL93" s="30">
        <f t="shared" si="29"/>
        <v>0.17976176226637181</v>
      </c>
      <c r="CM93" s="28">
        <f t="shared" si="30"/>
        <v>6.0690977825778894E-5</v>
      </c>
      <c r="CN93" s="29">
        <f t="shared" si="31"/>
        <v>3.0047933953401124E-4</v>
      </c>
      <c r="CO93" s="30">
        <f t="shared" si="32"/>
        <v>3.4121151045330519E-2</v>
      </c>
      <c r="CP93" s="28">
        <f t="shared" si="33"/>
        <v>3.1866456610282726E-3</v>
      </c>
      <c r="CQ93" s="29">
        <f t="shared" si="34"/>
        <v>3.1550905552545042E-2</v>
      </c>
      <c r="CR93" s="30">
        <f t="shared" si="35"/>
        <v>9.978120879229907E-2</v>
      </c>
    </row>
    <row r="94" spans="1:96" x14ac:dyDescent="0.2">
      <c r="A94" s="18">
        <v>90</v>
      </c>
      <c r="B94" s="46" t="s">
        <v>361</v>
      </c>
      <c r="C94" s="47" t="s">
        <v>362</v>
      </c>
      <c r="D94" s="47" t="s">
        <v>363</v>
      </c>
      <c r="E94" s="48">
        <v>808.12548800000002</v>
      </c>
      <c r="F94" s="49">
        <v>0.23899999999999999</v>
      </c>
      <c r="G94" s="49" t="s">
        <v>194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22128.65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0</v>
      </c>
      <c r="AC94" s="50">
        <v>0</v>
      </c>
      <c r="AD94" s="50">
        <v>0</v>
      </c>
      <c r="AE94" s="50">
        <v>0</v>
      </c>
      <c r="AF94" s="50">
        <v>0</v>
      </c>
      <c r="AG94" s="50">
        <v>0</v>
      </c>
      <c r="AH94" s="50">
        <v>0</v>
      </c>
      <c r="AI94" s="50">
        <v>0</v>
      </c>
      <c r="AJ94" s="50">
        <v>0</v>
      </c>
      <c r="AK94" s="50">
        <v>0</v>
      </c>
      <c r="AL94" s="50">
        <v>0</v>
      </c>
      <c r="AM94" s="50">
        <v>0</v>
      </c>
      <c r="AN94" s="50">
        <v>0</v>
      </c>
      <c r="AO94" s="50">
        <v>0</v>
      </c>
      <c r="AP94" s="50">
        <v>0</v>
      </c>
      <c r="AQ94" s="50">
        <v>0</v>
      </c>
      <c r="AR94" s="50">
        <v>0</v>
      </c>
      <c r="AS94" s="50">
        <v>0</v>
      </c>
      <c r="AT94" s="50">
        <v>0</v>
      </c>
      <c r="AU94" s="50">
        <v>0</v>
      </c>
      <c r="AV94" s="50">
        <v>0</v>
      </c>
      <c r="AW94" s="50">
        <v>0</v>
      </c>
      <c r="AX94" s="50">
        <v>43499.63</v>
      </c>
      <c r="AY94" s="50">
        <v>0</v>
      </c>
      <c r="AZ94" s="50">
        <v>0</v>
      </c>
      <c r="BA94" s="50">
        <v>0</v>
      </c>
      <c r="BB94" s="50">
        <v>0</v>
      </c>
      <c r="BC94" s="50">
        <v>0</v>
      </c>
      <c r="BD94" s="50">
        <v>22127.5</v>
      </c>
      <c r="BE94" s="50">
        <v>0</v>
      </c>
      <c r="BF94" s="50">
        <v>0</v>
      </c>
      <c r="BG94" s="50">
        <v>0</v>
      </c>
      <c r="BH94" s="50">
        <v>0</v>
      </c>
      <c r="BI94" s="50">
        <v>0</v>
      </c>
      <c r="BJ94" s="50">
        <v>0</v>
      </c>
      <c r="BK94" s="50">
        <v>0</v>
      </c>
      <c r="BL94" s="50">
        <v>27076.35</v>
      </c>
      <c r="BM94" s="50">
        <v>0</v>
      </c>
      <c r="BN94" s="50">
        <v>1191.3499999999999</v>
      </c>
      <c r="BO94" s="50">
        <v>0</v>
      </c>
      <c r="BP94" s="50">
        <v>0</v>
      </c>
      <c r="BQ94" s="50">
        <v>0</v>
      </c>
      <c r="BR94" s="50">
        <v>0</v>
      </c>
      <c r="BS94" s="50">
        <v>0</v>
      </c>
      <c r="BT94" s="50">
        <v>0</v>
      </c>
      <c r="BU94" s="50">
        <v>0</v>
      </c>
      <c r="BV94" s="50">
        <v>0</v>
      </c>
      <c r="BW94" s="50">
        <v>1958.75</v>
      </c>
      <c r="BX94" s="50">
        <v>0</v>
      </c>
      <c r="BY94" s="50">
        <v>0</v>
      </c>
      <c r="BZ94" s="50">
        <v>0</v>
      </c>
      <c r="CA94" s="25" t="e">
        <f t="shared" si="18"/>
        <v>#DIV/0!</v>
      </c>
      <c r="CB94" s="26" t="e">
        <f t="shared" si="19"/>
        <v>#DIV/0!</v>
      </c>
      <c r="CC94" s="27" t="e">
        <f t="shared" si="20"/>
        <v>#DIV/0!</v>
      </c>
      <c r="CD94" s="25" t="e">
        <f t="shared" si="21"/>
        <v>#DIV/0!</v>
      </c>
      <c r="CE94" s="26" t="e">
        <f t="shared" si="22"/>
        <v>#DIV/0!</v>
      </c>
      <c r="CF94" s="27" t="e">
        <f t="shared" si="23"/>
        <v>#DIV/0!</v>
      </c>
      <c r="CG94" s="25" t="e">
        <f t="shared" si="24"/>
        <v>#DIV/0!</v>
      </c>
      <c r="CH94" s="26" t="e">
        <f t="shared" si="25"/>
        <v>#DIV/0!</v>
      </c>
      <c r="CI94" s="27" t="e">
        <f t="shared" si="26"/>
        <v>#DIV/0!</v>
      </c>
      <c r="CJ94" s="28">
        <f t="shared" si="27"/>
        <v>0.34089313230205975</v>
      </c>
      <c r="CK94" s="29" t="e">
        <f t="shared" si="28"/>
        <v>#DIV/0!</v>
      </c>
      <c r="CL94" s="30">
        <f t="shared" si="29"/>
        <v>0.36321746764912266</v>
      </c>
      <c r="CM94" s="28" t="e">
        <f t="shared" si="30"/>
        <v>#DIV/0!</v>
      </c>
      <c r="CN94" s="29" t="e">
        <f t="shared" si="31"/>
        <v>#DIV/0!</v>
      </c>
      <c r="CO94" s="30">
        <f t="shared" si="32"/>
        <v>0.36321746764912266</v>
      </c>
      <c r="CP94" s="28">
        <f t="shared" si="33"/>
        <v>0.86348132842455427</v>
      </c>
      <c r="CQ94" s="29">
        <f t="shared" si="34"/>
        <v>0.36321746764912266</v>
      </c>
      <c r="CR94" s="30">
        <f t="shared" si="35"/>
        <v>0.38014550981945083</v>
      </c>
    </row>
    <row r="95" spans="1:96" x14ac:dyDescent="0.2">
      <c r="A95" s="18">
        <v>91</v>
      </c>
      <c r="B95" s="46" t="s">
        <v>364</v>
      </c>
      <c r="C95" s="47" t="s">
        <v>365</v>
      </c>
      <c r="D95" s="47" t="s">
        <v>363</v>
      </c>
      <c r="E95" s="48">
        <v>191.01754800000001</v>
      </c>
      <c r="F95" s="49">
        <v>0.24199999999999999</v>
      </c>
      <c r="G95" s="49" t="s">
        <v>194</v>
      </c>
      <c r="H95" s="50">
        <v>133524224</v>
      </c>
      <c r="I95" s="50">
        <v>121257656</v>
      </c>
      <c r="J95" s="50">
        <v>124203176</v>
      </c>
      <c r="K95" s="50">
        <v>145120128</v>
      </c>
      <c r="L95" s="50">
        <v>150940496</v>
      </c>
      <c r="M95" s="50">
        <v>138128016</v>
      </c>
      <c r="N95" s="50">
        <v>81472728</v>
      </c>
      <c r="O95" s="50">
        <v>76780408</v>
      </c>
      <c r="P95" s="50">
        <v>95444832</v>
      </c>
      <c r="Q95" s="50">
        <v>75784864</v>
      </c>
      <c r="R95" s="50">
        <v>62311500</v>
      </c>
      <c r="S95" s="50">
        <v>78661784</v>
      </c>
      <c r="T95" s="50">
        <v>95810424</v>
      </c>
      <c r="U95" s="50">
        <v>86624168</v>
      </c>
      <c r="V95" s="50">
        <v>110496104</v>
      </c>
      <c r="W95" s="50">
        <v>86596536</v>
      </c>
      <c r="X95" s="50">
        <v>90331416</v>
      </c>
      <c r="Y95" s="50">
        <v>95704808</v>
      </c>
      <c r="Z95" s="50">
        <v>72338936</v>
      </c>
      <c r="AA95" s="50">
        <v>77170168</v>
      </c>
      <c r="AB95" s="50">
        <v>98300032</v>
      </c>
      <c r="AC95" s="50">
        <v>87370744</v>
      </c>
      <c r="AD95" s="50">
        <v>103792696</v>
      </c>
      <c r="AE95" s="50">
        <v>64173364</v>
      </c>
      <c r="AF95" s="50">
        <v>134161088</v>
      </c>
      <c r="AG95" s="50">
        <v>120997240</v>
      </c>
      <c r="AH95" s="50">
        <v>130910552</v>
      </c>
      <c r="AI95" s="50">
        <v>134663824</v>
      </c>
      <c r="AJ95" s="50">
        <v>146072688</v>
      </c>
      <c r="AK95" s="50">
        <v>144491952</v>
      </c>
      <c r="AL95" s="50">
        <v>91152232</v>
      </c>
      <c r="AM95" s="50">
        <v>94850536</v>
      </c>
      <c r="AN95" s="50">
        <v>82459768</v>
      </c>
      <c r="AO95" s="50">
        <v>128719144</v>
      </c>
      <c r="AP95" s="50">
        <v>118906808</v>
      </c>
      <c r="AQ95" s="50">
        <v>115012184</v>
      </c>
      <c r="AR95" s="50">
        <v>121234112</v>
      </c>
      <c r="AS95" s="50">
        <v>90871384</v>
      </c>
      <c r="AT95" s="50">
        <v>96270360</v>
      </c>
      <c r="AU95" s="50">
        <v>125165568</v>
      </c>
      <c r="AV95" s="50">
        <v>106868344</v>
      </c>
      <c r="AW95" s="50">
        <v>113634432</v>
      </c>
      <c r="AX95" s="50">
        <v>98893352</v>
      </c>
      <c r="AY95" s="50">
        <v>118570088</v>
      </c>
      <c r="AZ95" s="50">
        <v>111676664</v>
      </c>
      <c r="BA95" s="50">
        <v>100582496</v>
      </c>
      <c r="BB95" s="50">
        <v>118923400</v>
      </c>
      <c r="BC95" s="50">
        <v>80949784</v>
      </c>
      <c r="BD95" s="50">
        <v>111972896</v>
      </c>
      <c r="BE95" s="50">
        <v>114474904</v>
      </c>
      <c r="BF95" s="50">
        <v>113075496</v>
      </c>
      <c r="BG95" s="50">
        <v>116762248</v>
      </c>
      <c r="BH95" s="50">
        <v>72291608</v>
      </c>
      <c r="BI95" s="50">
        <v>78510048</v>
      </c>
      <c r="BJ95" s="50">
        <v>77370632</v>
      </c>
      <c r="BK95" s="50">
        <v>87019744</v>
      </c>
      <c r="BL95" s="50">
        <v>100325600</v>
      </c>
      <c r="BM95" s="50">
        <v>94711816</v>
      </c>
      <c r="BN95" s="50">
        <v>106344800</v>
      </c>
      <c r="BO95" s="50">
        <v>129046792</v>
      </c>
      <c r="BP95" s="50">
        <v>120987864</v>
      </c>
      <c r="BQ95" s="50">
        <v>143606032</v>
      </c>
      <c r="BR95" s="50">
        <v>145772032</v>
      </c>
      <c r="BS95" s="50">
        <v>118528024</v>
      </c>
      <c r="BT95" s="50">
        <v>150977008</v>
      </c>
      <c r="BU95" s="50">
        <v>96354824</v>
      </c>
      <c r="BV95" s="50">
        <v>100151808</v>
      </c>
      <c r="BW95" s="50">
        <v>71884352</v>
      </c>
      <c r="BX95" s="50">
        <v>133910056</v>
      </c>
      <c r="BY95" s="50">
        <v>140238384</v>
      </c>
      <c r="BZ95" s="50">
        <v>97396288</v>
      </c>
      <c r="CA95" s="25">
        <f t="shared" si="18"/>
        <v>1.7476094264033539</v>
      </c>
      <c r="CB95" s="26">
        <f t="shared" si="19"/>
        <v>0.68483228409970043</v>
      </c>
      <c r="CC95" s="27">
        <f t="shared" si="20"/>
        <v>1.0585344293137606</v>
      </c>
      <c r="CD95" s="25">
        <f t="shared" si="21"/>
        <v>1.2809560078131075</v>
      </c>
      <c r="CE95" s="26">
        <f t="shared" si="22"/>
        <v>0.79507768238384102</v>
      </c>
      <c r="CF95" s="27">
        <f t="shared" si="23"/>
        <v>1.0736118163340302</v>
      </c>
      <c r="CG95" s="25">
        <f t="shared" si="24"/>
        <v>1.2383561336291835</v>
      </c>
      <c r="CH95" s="26">
        <f t="shared" si="25"/>
        <v>1.2115297584530176</v>
      </c>
      <c r="CI95" s="27">
        <f t="shared" si="26"/>
        <v>1.0870324119817163</v>
      </c>
      <c r="CJ95" s="28">
        <f t="shared" si="27"/>
        <v>4.6561889671045034E-6</v>
      </c>
      <c r="CK95" s="29">
        <f t="shared" si="28"/>
        <v>2.056148757393825E-3</v>
      </c>
      <c r="CL95" s="30">
        <f t="shared" si="29"/>
        <v>0.53202348426900814</v>
      </c>
      <c r="CM95" s="28">
        <f t="shared" si="30"/>
        <v>4.8272774695130071E-3</v>
      </c>
      <c r="CN95" s="29">
        <f t="shared" si="31"/>
        <v>5.0060265385697342E-3</v>
      </c>
      <c r="CO95" s="30">
        <f t="shared" si="32"/>
        <v>0.57909508228770257</v>
      </c>
      <c r="CP95" s="28">
        <f t="shared" si="33"/>
        <v>0.27105614429003577</v>
      </c>
      <c r="CQ95" s="29">
        <f t="shared" si="34"/>
        <v>3.2942077685808244E-2</v>
      </c>
      <c r="CR95" s="30">
        <f t="shared" si="35"/>
        <v>0.16116802382298984</v>
      </c>
    </row>
    <row r="96" spans="1:96" x14ac:dyDescent="0.2">
      <c r="A96" s="18">
        <v>92</v>
      </c>
      <c r="B96" s="46" t="s">
        <v>366</v>
      </c>
      <c r="C96" s="47" t="s">
        <v>367</v>
      </c>
      <c r="D96" s="47" t="s">
        <v>363</v>
      </c>
      <c r="E96" s="48">
        <v>145.01350400000001</v>
      </c>
      <c r="F96" s="49">
        <v>0.246</v>
      </c>
      <c r="G96" s="49" t="s">
        <v>194</v>
      </c>
      <c r="H96" s="50">
        <v>9202764</v>
      </c>
      <c r="I96" s="50">
        <v>8989533</v>
      </c>
      <c r="J96" s="50">
        <v>8071504</v>
      </c>
      <c r="K96" s="50">
        <v>7748270</v>
      </c>
      <c r="L96" s="50">
        <v>8430988</v>
      </c>
      <c r="M96" s="50">
        <v>8491691</v>
      </c>
      <c r="N96" s="50">
        <v>2161331.25</v>
      </c>
      <c r="O96" s="50">
        <v>1763063.5</v>
      </c>
      <c r="P96" s="50">
        <v>1932221.62</v>
      </c>
      <c r="Q96" s="50">
        <v>1702586.88</v>
      </c>
      <c r="R96" s="50">
        <v>1658023.5</v>
      </c>
      <c r="S96" s="50">
        <v>1925319.62</v>
      </c>
      <c r="T96" s="50">
        <v>3240399.75</v>
      </c>
      <c r="U96" s="50">
        <v>2329181.5</v>
      </c>
      <c r="V96" s="50">
        <v>3015450</v>
      </c>
      <c r="W96" s="50">
        <v>2234089</v>
      </c>
      <c r="X96" s="50">
        <v>2824197</v>
      </c>
      <c r="Y96" s="50">
        <v>2349198.75</v>
      </c>
      <c r="Z96" s="50">
        <v>1877442.88</v>
      </c>
      <c r="AA96" s="50">
        <v>1733660</v>
      </c>
      <c r="AB96" s="50">
        <v>1593836.38</v>
      </c>
      <c r="AC96" s="50">
        <v>1888939.12</v>
      </c>
      <c r="AD96" s="50">
        <v>2351393.75</v>
      </c>
      <c r="AE96" s="50">
        <v>1311215.3799999999</v>
      </c>
      <c r="AF96" s="50">
        <v>3994115.25</v>
      </c>
      <c r="AG96" s="50">
        <v>4527142.5</v>
      </c>
      <c r="AH96" s="50">
        <v>4896331.5</v>
      </c>
      <c r="AI96" s="50">
        <v>4523056.5</v>
      </c>
      <c r="AJ96" s="50">
        <v>6266486.5</v>
      </c>
      <c r="AK96" s="50">
        <v>6397884</v>
      </c>
      <c r="AL96" s="50">
        <v>2539622</v>
      </c>
      <c r="AM96" s="50">
        <v>2456947.25</v>
      </c>
      <c r="AN96" s="50">
        <v>2607975.25</v>
      </c>
      <c r="AO96" s="50">
        <v>2449743.25</v>
      </c>
      <c r="AP96" s="50">
        <v>2247393.75</v>
      </c>
      <c r="AQ96" s="50">
        <v>2409434</v>
      </c>
      <c r="AR96" s="50">
        <v>3021477.25</v>
      </c>
      <c r="AS96" s="50">
        <v>3790094.75</v>
      </c>
      <c r="AT96" s="50">
        <v>3090350.75</v>
      </c>
      <c r="AU96" s="50">
        <v>3146039.75</v>
      </c>
      <c r="AV96" s="50">
        <v>3291465.75</v>
      </c>
      <c r="AW96" s="50">
        <v>1707816.38</v>
      </c>
      <c r="AX96" s="50">
        <v>1932746.62</v>
      </c>
      <c r="AY96" s="50">
        <v>2050746</v>
      </c>
      <c r="AZ96" s="50">
        <v>2051774.12</v>
      </c>
      <c r="BA96" s="50">
        <v>2261021.75</v>
      </c>
      <c r="BB96" s="50">
        <v>1522273.38</v>
      </c>
      <c r="BC96" s="50">
        <v>4931336.5</v>
      </c>
      <c r="BD96" s="50">
        <v>5365633.5</v>
      </c>
      <c r="BE96" s="50">
        <v>4124556</v>
      </c>
      <c r="BF96" s="50">
        <v>5075285.5</v>
      </c>
      <c r="BG96" s="50">
        <v>5260184</v>
      </c>
      <c r="BH96" s="50">
        <v>4401962.5</v>
      </c>
      <c r="BI96" s="50">
        <v>2576111.25</v>
      </c>
      <c r="BJ96" s="50">
        <v>2626650</v>
      </c>
      <c r="BK96" s="50">
        <v>2567265.5</v>
      </c>
      <c r="BL96" s="50">
        <v>3363779.75</v>
      </c>
      <c r="BM96" s="50">
        <v>3491006.75</v>
      </c>
      <c r="BN96" s="50">
        <v>2816757</v>
      </c>
      <c r="BO96" s="50">
        <v>3195685.75</v>
      </c>
      <c r="BP96" s="50">
        <v>2956028.25</v>
      </c>
      <c r="BQ96" s="50">
        <v>2453347</v>
      </c>
      <c r="BR96" s="50">
        <v>3834744.25</v>
      </c>
      <c r="BS96" s="50">
        <v>3604823.75</v>
      </c>
      <c r="BT96" s="50">
        <v>3962945.25</v>
      </c>
      <c r="BU96" s="50">
        <v>1644877.88</v>
      </c>
      <c r="BV96" s="50">
        <v>1503480.12</v>
      </c>
      <c r="BW96" s="50">
        <v>1884148.38</v>
      </c>
      <c r="BX96" s="50">
        <v>2631016</v>
      </c>
      <c r="BY96" s="50">
        <v>2603484.25</v>
      </c>
      <c r="BZ96" s="50">
        <v>2310038.5</v>
      </c>
      <c r="CA96" s="25">
        <f t="shared" si="18"/>
        <v>4.5881022793532358</v>
      </c>
      <c r="CB96" s="26">
        <f t="shared" si="19"/>
        <v>0.30570784625767589</v>
      </c>
      <c r="CC96" s="27">
        <f t="shared" si="20"/>
        <v>0.9790476646580033</v>
      </c>
      <c r="CD96" s="25">
        <f t="shared" si="21"/>
        <v>1.9205356441373265</v>
      </c>
      <c r="CE96" s="26">
        <f t="shared" si="22"/>
        <v>0.66770274953801534</v>
      </c>
      <c r="CF96" s="27">
        <f t="shared" si="23"/>
        <v>0.81184917206414386</v>
      </c>
      <c r="CG96" s="25">
        <f t="shared" si="24"/>
        <v>1.8383012697746099</v>
      </c>
      <c r="CH96" s="26">
        <f t="shared" si="25"/>
        <v>0.67960091827192037</v>
      </c>
      <c r="CI96" s="27">
        <f t="shared" si="26"/>
        <v>0.77050767653419994</v>
      </c>
      <c r="CJ96" s="28">
        <f t="shared" si="27"/>
        <v>7.356738413055725E-11</v>
      </c>
      <c r="CK96" s="29">
        <f t="shared" si="28"/>
        <v>1.6995657434458433E-6</v>
      </c>
      <c r="CL96" s="30">
        <f t="shared" si="29"/>
        <v>0.74646894788214091</v>
      </c>
      <c r="CM96" s="28">
        <f t="shared" si="30"/>
        <v>7.2662931422006502E-5</v>
      </c>
      <c r="CN96" s="29">
        <f t="shared" si="31"/>
        <v>3.4806596795064234E-3</v>
      </c>
      <c r="CO96" s="30">
        <f t="shared" si="32"/>
        <v>1.0484034736656196E-2</v>
      </c>
      <c r="CP96" s="28">
        <f t="shared" si="33"/>
        <v>2.2675110585622073E-5</v>
      </c>
      <c r="CQ96" s="29">
        <f t="shared" si="34"/>
        <v>2.266148804734359E-3</v>
      </c>
      <c r="CR96" s="30">
        <f t="shared" si="35"/>
        <v>2.5421177911929584E-4</v>
      </c>
    </row>
    <row r="97" spans="1:96" x14ac:dyDescent="0.2">
      <c r="A97" s="18">
        <v>93</v>
      </c>
      <c r="B97" s="46" t="s">
        <v>368</v>
      </c>
      <c r="C97" s="47" t="s">
        <v>369</v>
      </c>
      <c r="D97" s="47" t="s">
        <v>363</v>
      </c>
      <c r="E97" s="48">
        <v>144.02922100000001</v>
      </c>
      <c r="F97" s="49">
        <v>0.26300000000000001</v>
      </c>
      <c r="G97" s="49" t="s">
        <v>194</v>
      </c>
      <c r="H97" s="50">
        <v>38297.82</v>
      </c>
      <c r="I97" s="50">
        <v>28349.42</v>
      </c>
      <c r="J97" s="50">
        <v>37869.53</v>
      </c>
      <c r="K97" s="50">
        <v>39750.74</v>
      </c>
      <c r="L97" s="50">
        <v>56134.66</v>
      </c>
      <c r="M97" s="50">
        <v>38751.53</v>
      </c>
      <c r="N97" s="50">
        <v>12452.14</v>
      </c>
      <c r="O97" s="50">
        <v>18291.77</v>
      </c>
      <c r="P97" s="50">
        <v>12525.05</v>
      </c>
      <c r="Q97" s="50">
        <v>7617.44</v>
      </c>
      <c r="R97" s="50">
        <v>8031.75</v>
      </c>
      <c r="S97" s="50">
        <v>12702</v>
      </c>
      <c r="T97" s="50">
        <v>121550.04</v>
      </c>
      <c r="U97" s="50">
        <v>36696.370000000003</v>
      </c>
      <c r="V97" s="50">
        <v>49890.03</v>
      </c>
      <c r="W97" s="50">
        <v>41995.65</v>
      </c>
      <c r="X97" s="50">
        <v>96492.09</v>
      </c>
      <c r="Y97" s="50">
        <v>71426.2</v>
      </c>
      <c r="Z97" s="50">
        <v>30012.34</v>
      </c>
      <c r="AA97" s="50">
        <v>23982.55</v>
      </c>
      <c r="AB97" s="50">
        <v>11718.75</v>
      </c>
      <c r="AC97" s="50">
        <v>13059.97</v>
      </c>
      <c r="AD97" s="50">
        <v>16366.95</v>
      </c>
      <c r="AE97" s="50">
        <v>21342.62</v>
      </c>
      <c r="AF97" s="50">
        <v>136826.89000000001</v>
      </c>
      <c r="AG97" s="50">
        <v>76720.38</v>
      </c>
      <c r="AH97" s="50">
        <v>24447.79</v>
      </c>
      <c r="AI97" s="50">
        <v>82034.44</v>
      </c>
      <c r="AJ97" s="50">
        <v>84377.77</v>
      </c>
      <c r="AK97" s="50">
        <v>35691.72</v>
      </c>
      <c r="AL97" s="50">
        <v>12806.29</v>
      </c>
      <c r="AM97" s="50">
        <v>11502.06</v>
      </c>
      <c r="AN97" s="50">
        <v>8987.31</v>
      </c>
      <c r="AO97" s="50">
        <v>9967.4599999999991</v>
      </c>
      <c r="AP97" s="50">
        <v>36087.08</v>
      </c>
      <c r="AQ97" s="50">
        <v>20707.87</v>
      </c>
      <c r="AR97" s="50">
        <v>205563.42</v>
      </c>
      <c r="AS97" s="50">
        <v>139016.14000000001</v>
      </c>
      <c r="AT97" s="50">
        <v>140423.54999999999</v>
      </c>
      <c r="AU97" s="50">
        <v>98831.53</v>
      </c>
      <c r="AV97" s="50">
        <v>122886.93</v>
      </c>
      <c r="AW97" s="50">
        <v>76632.77</v>
      </c>
      <c r="AX97" s="50">
        <v>126441.8</v>
      </c>
      <c r="AY97" s="50">
        <v>80848.649999999994</v>
      </c>
      <c r="AZ97" s="50">
        <v>80443.460000000006</v>
      </c>
      <c r="BA97" s="50">
        <v>131019.72</v>
      </c>
      <c r="BB97" s="50">
        <v>104887.59</v>
      </c>
      <c r="BC97" s="50">
        <v>43656</v>
      </c>
      <c r="BD97" s="50">
        <v>54120.7</v>
      </c>
      <c r="BE97" s="50">
        <v>21262.51</v>
      </c>
      <c r="BF97" s="50">
        <v>102530.35</v>
      </c>
      <c r="BG97" s="50">
        <v>71352.929999999993</v>
      </c>
      <c r="BH97" s="50">
        <v>14655.94</v>
      </c>
      <c r="BI97" s="50">
        <v>20454.419999999998</v>
      </c>
      <c r="BJ97" s="50">
        <v>8058.42</v>
      </c>
      <c r="BK97" s="50">
        <v>22958.77</v>
      </c>
      <c r="BL97" s="50">
        <v>16175.82</v>
      </c>
      <c r="BM97" s="50">
        <v>17867.740000000002</v>
      </c>
      <c r="BN97" s="50">
        <v>15549.27</v>
      </c>
      <c r="BO97" s="50">
        <v>73044.820000000007</v>
      </c>
      <c r="BP97" s="50">
        <v>74307.759999999995</v>
      </c>
      <c r="BQ97" s="50">
        <v>102927.07</v>
      </c>
      <c r="BR97" s="50">
        <v>156483.23000000001</v>
      </c>
      <c r="BS97" s="50">
        <v>108493.22</v>
      </c>
      <c r="BT97" s="50">
        <v>113788.26</v>
      </c>
      <c r="BU97" s="50">
        <v>84330.25</v>
      </c>
      <c r="BV97" s="50">
        <v>67507.179999999993</v>
      </c>
      <c r="BW97" s="50">
        <v>100623.21</v>
      </c>
      <c r="BX97" s="50">
        <v>184276.42</v>
      </c>
      <c r="BY97" s="50">
        <v>196222.69</v>
      </c>
      <c r="BZ97" s="50">
        <v>30199.4</v>
      </c>
      <c r="CA97" s="25">
        <f t="shared" si="18"/>
        <v>3.0847885610831325</v>
      </c>
      <c r="CB97" s="26">
        <f t="shared" si="19"/>
        <v>1.5745263263090472</v>
      </c>
      <c r="CC97" s="27">
        <f t="shared" si="20"/>
        <v>1.5097603053025581</v>
      </c>
      <c r="CD97" s="25">
        <f t="shared" si="21"/>
        <v>6.5308760158546351</v>
      </c>
      <c r="CE97" s="26">
        <f t="shared" si="22"/>
        <v>1.7513312666664231</v>
      </c>
      <c r="CF97" s="27">
        <f t="shared" si="23"/>
        <v>7.6408411101535068</v>
      </c>
      <c r="CG97" s="25">
        <f t="shared" si="24"/>
        <v>2.8721056199762893</v>
      </c>
      <c r="CH97" s="26">
        <f t="shared" si="25"/>
        <v>2.1622768000965467</v>
      </c>
      <c r="CI97" s="27">
        <f t="shared" si="26"/>
        <v>5.4328472110437342</v>
      </c>
      <c r="CJ97" s="28">
        <f t="shared" si="27"/>
        <v>3.8202117607897946E-5</v>
      </c>
      <c r="CK97" s="29">
        <f t="shared" si="28"/>
        <v>5.9299902348105817E-2</v>
      </c>
      <c r="CL97" s="30">
        <f t="shared" si="29"/>
        <v>2.8260901716949074E-2</v>
      </c>
      <c r="CM97" s="28">
        <f t="shared" si="30"/>
        <v>7.3657645021058616E-3</v>
      </c>
      <c r="CN97" s="29">
        <f t="shared" si="31"/>
        <v>2.0227691478002647E-2</v>
      </c>
      <c r="CO97" s="30">
        <f t="shared" si="32"/>
        <v>1.2191433508490898E-4</v>
      </c>
      <c r="CP97" s="28">
        <f t="shared" si="33"/>
        <v>2.8901774091157628E-2</v>
      </c>
      <c r="CQ97" s="29">
        <f t="shared" si="34"/>
        <v>8.3233110417444637E-3</v>
      </c>
      <c r="CR97" s="30">
        <f t="shared" si="35"/>
        <v>1.6950329403444542E-2</v>
      </c>
    </row>
    <row r="98" spans="1:96" x14ac:dyDescent="0.2">
      <c r="A98" s="18">
        <v>94</v>
      </c>
      <c r="B98" s="46" t="s">
        <v>370</v>
      </c>
      <c r="C98" s="47" t="s">
        <v>371</v>
      </c>
      <c r="D98" s="47" t="s">
        <v>363</v>
      </c>
      <c r="E98" s="48">
        <v>117.01814299999999</v>
      </c>
      <c r="F98" s="49">
        <v>0.25600000000000001</v>
      </c>
      <c r="G98" s="49" t="s">
        <v>194</v>
      </c>
      <c r="H98" s="50">
        <v>30799504</v>
      </c>
      <c r="I98" s="50">
        <v>32059434</v>
      </c>
      <c r="J98" s="50">
        <v>28850288</v>
      </c>
      <c r="K98" s="50">
        <v>26259190</v>
      </c>
      <c r="L98" s="50">
        <v>27145538</v>
      </c>
      <c r="M98" s="50">
        <v>33841300</v>
      </c>
      <c r="N98" s="50">
        <v>9082273</v>
      </c>
      <c r="O98" s="50">
        <v>7935828</v>
      </c>
      <c r="P98" s="50">
        <v>9420111</v>
      </c>
      <c r="Q98" s="50">
        <v>9074187</v>
      </c>
      <c r="R98" s="50">
        <v>8784797</v>
      </c>
      <c r="S98" s="50">
        <v>8311030</v>
      </c>
      <c r="T98" s="50">
        <v>21383960</v>
      </c>
      <c r="U98" s="50">
        <v>20775698</v>
      </c>
      <c r="V98" s="50">
        <v>20879274</v>
      </c>
      <c r="W98" s="50">
        <v>14545733</v>
      </c>
      <c r="X98" s="50">
        <v>24718250</v>
      </c>
      <c r="Y98" s="50">
        <v>24042398</v>
      </c>
      <c r="Z98" s="50">
        <v>12751364</v>
      </c>
      <c r="AA98" s="50">
        <v>13217501</v>
      </c>
      <c r="AB98" s="50">
        <v>13705461</v>
      </c>
      <c r="AC98" s="50">
        <v>12910587</v>
      </c>
      <c r="AD98" s="50">
        <v>19283666</v>
      </c>
      <c r="AE98" s="50">
        <v>10868663</v>
      </c>
      <c r="AF98" s="50">
        <v>28182742</v>
      </c>
      <c r="AG98" s="50">
        <v>29071590</v>
      </c>
      <c r="AH98" s="50">
        <v>28763104</v>
      </c>
      <c r="AI98" s="50">
        <v>30844282</v>
      </c>
      <c r="AJ98" s="50">
        <v>21361530</v>
      </c>
      <c r="AK98" s="50">
        <v>16982416</v>
      </c>
      <c r="AL98" s="50">
        <v>10799939</v>
      </c>
      <c r="AM98" s="50">
        <v>14012249</v>
      </c>
      <c r="AN98" s="50">
        <v>10692649</v>
      </c>
      <c r="AO98" s="50">
        <v>11233188</v>
      </c>
      <c r="AP98" s="50">
        <v>12577475</v>
      </c>
      <c r="AQ98" s="50">
        <v>11615144</v>
      </c>
      <c r="AR98" s="50">
        <v>23164184</v>
      </c>
      <c r="AS98" s="50">
        <v>29028850</v>
      </c>
      <c r="AT98" s="50">
        <v>22162286</v>
      </c>
      <c r="AU98" s="50">
        <v>17984400</v>
      </c>
      <c r="AV98" s="50">
        <v>22163678</v>
      </c>
      <c r="AW98" s="50">
        <v>16336541</v>
      </c>
      <c r="AX98" s="50">
        <v>14556040</v>
      </c>
      <c r="AY98" s="50">
        <v>14461988</v>
      </c>
      <c r="AZ98" s="50">
        <v>11044330</v>
      </c>
      <c r="BA98" s="50">
        <v>15547829</v>
      </c>
      <c r="BB98" s="50">
        <v>11769405</v>
      </c>
      <c r="BC98" s="50">
        <v>24067638</v>
      </c>
      <c r="BD98" s="50">
        <v>27371826</v>
      </c>
      <c r="BE98" s="50">
        <v>21434890</v>
      </c>
      <c r="BF98" s="50">
        <v>30663154</v>
      </c>
      <c r="BG98" s="50">
        <v>23094906</v>
      </c>
      <c r="BH98" s="50">
        <v>20066522</v>
      </c>
      <c r="BI98" s="50">
        <v>12434781</v>
      </c>
      <c r="BJ98" s="50">
        <v>13297800</v>
      </c>
      <c r="BK98" s="50">
        <v>15413832</v>
      </c>
      <c r="BL98" s="50">
        <v>11737329</v>
      </c>
      <c r="BM98" s="50">
        <v>12143269</v>
      </c>
      <c r="BN98" s="50">
        <v>14225079</v>
      </c>
      <c r="BO98" s="50">
        <v>16380628</v>
      </c>
      <c r="BP98" s="50">
        <v>16715521</v>
      </c>
      <c r="BQ98" s="50">
        <v>9736498</v>
      </c>
      <c r="BR98" s="50">
        <v>22587864</v>
      </c>
      <c r="BS98" s="50">
        <v>22161334</v>
      </c>
      <c r="BT98" s="50">
        <v>24841862</v>
      </c>
      <c r="BU98" s="50">
        <v>12414776</v>
      </c>
      <c r="BV98" s="50">
        <v>16155729</v>
      </c>
      <c r="BW98" s="50">
        <v>21505418</v>
      </c>
      <c r="BX98" s="50">
        <v>24899704</v>
      </c>
      <c r="BY98" s="50">
        <v>20594638</v>
      </c>
      <c r="BZ98" s="50">
        <v>16705589</v>
      </c>
      <c r="CA98" s="25">
        <f t="shared" si="18"/>
        <v>3.3400439801054751</v>
      </c>
      <c r="CB98" s="26">
        <f t="shared" si="19"/>
        <v>0.708522738855485</v>
      </c>
      <c r="CC98" s="27">
        <f t="shared" si="20"/>
        <v>1.4630220845709925</v>
      </c>
      <c r="CD98" s="25">
        <f t="shared" si="21"/>
        <v>2.4923414978388796</v>
      </c>
      <c r="CE98" s="26">
        <f t="shared" si="22"/>
        <v>0.77841245874194231</v>
      </c>
      <c r="CF98" s="27">
        <f t="shared" si="23"/>
        <v>1.2700282891547618</v>
      </c>
      <c r="CG98" s="25">
        <f t="shared" si="24"/>
        <v>1.8327949302870163</v>
      </c>
      <c r="CH98" s="26">
        <f t="shared" si="25"/>
        <v>0.82431632610827776</v>
      </c>
      <c r="CI98" s="27">
        <f t="shared" si="26"/>
        <v>1.4495330647166718</v>
      </c>
      <c r="CJ98" s="28">
        <f t="shared" si="27"/>
        <v>8.803629648047039E-9</v>
      </c>
      <c r="CK98" s="29">
        <f t="shared" si="28"/>
        <v>1.4374515799694791E-3</v>
      </c>
      <c r="CL98" s="30">
        <f t="shared" si="29"/>
        <v>7.3359475325761652E-3</v>
      </c>
      <c r="CM98" s="28">
        <f t="shared" si="30"/>
        <v>1.0727084294672857E-4</v>
      </c>
      <c r="CN98" s="29">
        <f t="shared" si="31"/>
        <v>0.33790282423688972</v>
      </c>
      <c r="CO98" s="30">
        <f t="shared" si="32"/>
        <v>7.3836237540298999E-2</v>
      </c>
      <c r="CP98" s="28">
        <f t="shared" si="33"/>
        <v>6.1374594059431257E-5</v>
      </c>
      <c r="CQ98" s="29">
        <f t="shared" si="34"/>
        <v>7.9264679685964276E-2</v>
      </c>
      <c r="CR98" s="30">
        <f t="shared" si="35"/>
        <v>3.7140882762328256E-2</v>
      </c>
    </row>
    <row r="99" spans="1:96" x14ac:dyDescent="0.2">
      <c r="A99" s="18">
        <v>95</v>
      </c>
      <c r="B99" s="46" t="s">
        <v>372</v>
      </c>
      <c r="C99" s="47" t="s">
        <v>373</v>
      </c>
      <c r="D99" s="47" t="s">
        <v>363</v>
      </c>
      <c r="E99" s="48">
        <v>115.002556</v>
      </c>
      <c r="F99" s="49">
        <v>0.246</v>
      </c>
      <c r="G99" s="49" t="s">
        <v>194</v>
      </c>
      <c r="H99" s="50">
        <v>22922096</v>
      </c>
      <c r="I99" s="50">
        <v>22376826</v>
      </c>
      <c r="J99" s="50">
        <v>21557738</v>
      </c>
      <c r="K99" s="50">
        <v>22262402</v>
      </c>
      <c r="L99" s="50">
        <v>25641514</v>
      </c>
      <c r="M99" s="50">
        <v>25698406</v>
      </c>
      <c r="N99" s="50">
        <v>9029823</v>
      </c>
      <c r="O99" s="50">
        <v>8961523</v>
      </c>
      <c r="P99" s="50">
        <v>8992866</v>
      </c>
      <c r="Q99" s="50">
        <v>6761273.5</v>
      </c>
      <c r="R99" s="50">
        <v>7860280</v>
      </c>
      <c r="S99" s="50">
        <v>7816052.5</v>
      </c>
      <c r="T99" s="50">
        <v>25385758</v>
      </c>
      <c r="U99" s="50">
        <v>15614171</v>
      </c>
      <c r="V99" s="50">
        <v>25278066</v>
      </c>
      <c r="W99" s="50">
        <v>15008779</v>
      </c>
      <c r="X99" s="50">
        <v>20390850</v>
      </c>
      <c r="Y99" s="50">
        <v>19250390</v>
      </c>
      <c r="Z99" s="50">
        <v>13094413</v>
      </c>
      <c r="AA99" s="50">
        <v>13756173</v>
      </c>
      <c r="AB99" s="50">
        <v>11583501</v>
      </c>
      <c r="AC99" s="50">
        <v>13829133</v>
      </c>
      <c r="AD99" s="50">
        <v>17164458</v>
      </c>
      <c r="AE99" s="50">
        <v>10541617</v>
      </c>
      <c r="AF99" s="50">
        <v>14713701</v>
      </c>
      <c r="AG99" s="50">
        <v>13250859</v>
      </c>
      <c r="AH99" s="50">
        <v>13691060</v>
      </c>
      <c r="AI99" s="50">
        <v>13518155</v>
      </c>
      <c r="AJ99" s="50">
        <v>21163330</v>
      </c>
      <c r="AK99" s="50">
        <v>20869142</v>
      </c>
      <c r="AL99" s="50">
        <v>8784353</v>
      </c>
      <c r="AM99" s="50">
        <v>8144198.5</v>
      </c>
      <c r="AN99" s="50">
        <v>8541935</v>
      </c>
      <c r="AO99" s="50">
        <v>10351489</v>
      </c>
      <c r="AP99" s="50">
        <v>9714653</v>
      </c>
      <c r="AQ99" s="50">
        <v>9029164</v>
      </c>
      <c r="AR99" s="50">
        <v>14000672</v>
      </c>
      <c r="AS99" s="50">
        <v>15997552</v>
      </c>
      <c r="AT99" s="50">
        <v>13080379</v>
      </c>
      <c r="AU99" s="50">
        <v>11615847</v>
      </c>
      <c r="AV99" s="50">
        <v>13662472</v>
      </c>
      <c r="AW99" s="50">
        <v>8842663</v>
      </c>
      <c r="AX99" s="50">
        <v>8150426.5</v>
      </c>
      <c r="AY99" s="50">
        <v>10639255</v>
      </c>
      <c r="AZ99" s="50">
        <v>7928888</v>
      </c>
      <c r="BA99" s="50">
        <v>9901609</v>
      </c>
      <c r="BB99" s="50">
        <v>6378850.5</v>
      </c>
      <c r="BC99" s="50">
        <v>22106614</v>
      </c>
      <c r="BD99" s="50">
        <v>21824050</v>
      </c>
      <c r="BE99" s="50">
        <v>17385234</v>
      </c>
      <c r="BF99" s="50">
        <v>22718592</v>
      </c>
      <c r="BG99" s="50">
        <v>23879928</v>
      </c>
      <c r="BH99" s="50">
        <v>19004594</v>
      </c>
      <c r="BI99" s="50">
        <v>10856451</v>
      </c>
      <c r="BJ99" s="50">
        <v>11699629</v>
      </c>
      <c r="BK99" s="50">
        <v>12614909</v>
      </c>
      <c r="BL99" s="50">
        <v>14043896</v>
      </c>
      <c r="BM99" s="50">
        <v>13319353</v>
      </c>
      <c r="BN99" s="50">
        <v>12256376</v>
      </c>
      <c r="BO99" s="50">
        <v>20087294</v>
      </c>
      <c r="BP99" s="50">
        <v>19788164</v>
      </c>
      <c r="BQ99" s="50">
        <v>12612347</v>
      </c>
      <c r="BR99" s="50">
        <v>22152654</v>
      </c>
      <c r="BS99" s="50">
        <v>20827454</v>
      </c>
      <c r="BT99" s="50">
        <v>24368602</v>
      </c>
      <c r="BU99" s="50">
        <v>10228707</v>
      </c>
      <c r="BV99" s="50">
        <v>11702815</v>
      </c>
      <c r="BW99" s="50">
        <v>12620871</v>
      </c>
      <c r="BX99" s="50">
        <v>16099365</v>
      </c>
      <c r="BY99" s="50">
        <v>15962773</v>
      </c>
      <c r="BZ99" s="50">
        <v>13248004</v>
      </c>
      <c r="CA99" s="25">
        <f t="shared" si="18"/>
        <v>2.69286960500013</v>
      </c>
      <c r="CB99" s="26">
        <f t="shared" si="19"/>
        <v>0.87510338546246202</v>
      </c>
      <c r="CC99" s="27">
        <f t="shared" si="20"/>
        <v>1.5961776511114771</v>
      </c>
      <c r="CD99" s="25">
        <f t="shared" si="21"/>
        <v>1.5945622080131621</v>
      </c>
      <c r="CE99" s="26">
        <f t="shared" si="22"/>
        <v>0.96198464757369373</v>
      </c>
      <c r="CF99" s="27">
        <f t="shared" si="23"/>
        <v>0.95394354186205899</v>
      </c>
      <c r="CG99" s="25">
        <f t="shared" si="24"/>
        <v>1.7663206384390673</v>
      </c>
      <c r="CH99" s="26">
        <f t="shared" si="25"/>
        <v>0.93134827190410785</v>
      </c>
      <c r="CI99" s="27">
        <f t="shared" si="26"/>
        <v>1.0401101109170676</v>
      </c>
      <c r="CJ99" s="28">
        <f t="shared" si="27"/>
        <v>4.948594109885393E-9</v>
      </c>
      <c r="CK99" s="29">
        <f t="shared" si="28"/>
        <v>0.17000840209036669</v>
      </c>
      <c r="CL99" s="30">
        <f t="shared" si="29"/>
        <v>5.1615006616134284E-3</v>
      </c>
      <c r="CM99" s="28">
        <f t="shared" si="30"/>
        <v>1.105217804184629E-3</v>
      </c>
      <c r="CN99" s="29">
        <f t="shared" si="31"/>
        <v>0.19701032555879877</v>
      </c>
      <c r="CO99" s="30">
        <f t="shared" si="32"/>
        <v>0.5624912746154892</v>
      </c>
      <c r="CP99" s="28">
        <f t="shared" si="33"/>
        <v>1.3522724329179772E-5</v>
      </c>
      <c r="CQ99" s="29">
        <f t="shared" si="34"/>
        <v>0.44566328755953094</v>
      </c>
      <c r="CR99" s="30">
        <f t="shared" si="35"/>
        <v>0.16899891827080679</v>
      </c>
    </row>
    <row r="100" spans="1:96" x14ac:dyDescent="0.2">
      <c r="A100" s="18">
        <v>96</v>
      </c>
      <c r="B100" s="46" t="s">
        <v>374</v>
      </c>
      <c r="C100" s="47" t="s">
        <v>375</v>
      </c>
      <c r="D100" s="47" t="s">
        <v>363</v>
      </c>
      <c r="E100" s="48">
        <v>133.01329000000001</v>
      </c>
      <c r="F100" s="49">
        <v>0.246</v>
      </c>
      <c r="G100" s="49" t="s">
        <v>194</v>
      </c>
      <c r="H100" s="50">
        <v>95797376</v>
      </c>
      <c r="I100" s="50">
        <v>104068992</v>
      </c>
      <c r="J100" s="50">
        <v>101505024</v>
      </c>
      <c r="K100" s="50">
        <v>91432744</v>
      </c>
      <c r="L100" s="50">
        <v>111266984</v>
      </c>
      <c r="M100" s="50">
        <v>111116320</v>
      </c>
      <c r="N100" s="50">
        <v>39422244</v>
      </c>
      <c r="O100" s="50">
        <v>42037904</v>
      </c>
      <c r="P100" s="50">
        <v>35893996</v>
      </c>
      <c r="Q100" s="50">
        <v>30264742</v>
      </c>
      <c r="R100" s="50">
        <v>37094016</v>
      </c>
      <c r="S100" s="50">
        <v>33529696</v>
      </c>
      <c r="T100" s="50">
        <v>113874600</v>
      </c>
      <c r="U100" s="50">
        <v>85750296</v>
      </c>
      <c r="V100" s="50">
        <v>114421432</v>
      </c>
      <c r="W100" s="50">
        <v>66560940</v>
      </c>
      <c r="X100" s="50">
        <v>83417552</v>
      </c>
      <c r="Y100" s="50">
        <v>83166328</v>
      </c>
      <c r="Z100" s="50">
        <v>59581148</v>
      </c>
      <c r="AA100" s="50">
        <v>59529556</v>
      </c>
      <c r="AB100" s="50">
        <v>49078144</v>
      </c>
      <c r="AC100" s="50">
        <v>59038060</v>
      </c>
      <c r="AD100" s="50">
        <v>77269032</v>
      </c>
      <c r="AE100" s="50">
        <v>37395468</v>
      </c>
      <c r="AF100" s="50">
        <v>61761932</v>
      </c>
      <c r="AG100" s="50">
        <v>59413664</v>
      </c>
      <c r="AH100" s="50">
        <v>50866612</v>
      </c>
      <c r="AI100" s="50">
        <v>50881580</v>
      </c>
      <c r="AJ100" s="50">
        <v>91500512</v>
      </c>
      <c r="AK100" s="50">
        <v>92355720</v>
      </c>
      <c r="AL100" s="50">
        <v>38179068</v>
      </c>
      <c r="AM100" s="50">
        <v>36750672</v>
      </c>
      <c r="AN100" s="50">
        <v>39613864</v>
      </c>
      <c r="AO100" s="50">
        <v>41528160</v>
      </c>
      <c r="AP100" s="50">
        <v>37239068</v>
      </c>
      <c r="AQ100" s="50">
        <v>38465344</v>
      </c>
      <c r="AR100" s="50">
        <v>66896700</v>
      </c>
      <c r="AS100" s="50">
        <v>80096864</v>
      </c>
      <c r="AT100" s="50">
        <v>59074004</v>
      </c>
      <c r="AU100" s="50">
        <v>52779660</v>
      </c>
      <c r="AV100" s="50">
        <v>62961028</v>
      </c>
      <c r="AW100" s="50">
        <v>34535616</v>
      </c>
      <c r="AX100" s="50">
        <v>34521484</v>
      </c>
      <c r="AY100" s="50">
        <v>33139120</v>
      </c>
      <c r="AZ100" s="50">
        <v>36965092</v>
      </c>
      <c r="BA100" s="50">
        <v>41861280</v>
      </c>
      <c r="BB100" s="50">
        <v>22713984</v>
      </c>
      <c r="BC100" s="50">
        <v>98396952</v>
      </c>
      <c r="BD100" s="50">
        <v>99960960</v>
      </c>
      <c r="BE100" s="50">
        <v>80968152</v>
      </c>
      <c r="BF100" s="50">
        <v>99329760</v>
      </c>
      <c r="BG100" s="50">
        <v>104414368</v>
      </c>
      <c r="BH100" s="50">
        <v>87065896</v>
      </c>
      <c r="BI100" s="50">
        <v>48921712</v>
      </c>
      <c r="BJ100" s="50">
        <v>51802784</v>
      </c>
      <c r="BK100" s="50">
        <v>53498668</v>
      </c>
      <c r="BL100" s="50">
        <v>62832204</v>
      </c>
      <c r="BM100" s="50">
        <v>66250912</v>
      </c>
      <c r="BN100" s="50">
        <v>54129228</v>
      </c>
      <c r="BO100" s="50">
        <v>92348968</v>
      </c>
      <c r="BP100" s="50">
        <v>84988152</v>
      </c>
      <c r="BQ100" s="50">
        <v>48971884</v>
      </c>
      <c r="BR100" s="50">
        <v>110285600</v>
      </c>
      <c r="BS100" s="50">
        <v>101587296</v>
      </c>
      <c r="BT100" s="50">
        <v>120232824</v>
      </c>
      <c r="BU100" s="50">
        <v>42098068</v>
      </c>
      <c r="BV100" s="50">
        <v>53939964</v>
      </c>
      <c r="BW100" s="50">
        <v>58552060</v>
      </c>
      <c r="BX100" s="50">
        <v>74547800</v>
      </c>
      <c r="BY100" s="50">
        <v>69720128</v>
      </c>
      <c r="BZ100" s="50">
        <v>59093844</v>
      </c>
      <c r="CA100" s="25">
        <f t="shared" si="18"/>
        <v>2.8165449416542541</v>
      </c>
      <c r="CB100" s="26">
        <f t="shared" si="19"/>
        <v>0.8229048169200528</v>
      </c>
      <c r="CC100" s="27">
        <f t="shared" si="20"/>
        <v>1.6244806886917265</v>
      </c>
      <c r="CD100" s="25">
        <f t="shared" si="21"/>
        <v>1.5810101850608496</v>
      </c>
      <c r="CE100" s="26">
        <f t="shared" si="22"/>
        <v>1.0391700982432139</v>
      </c>
      <c r="CF100" s="27">
        <f t="shared" si="23"/>
        <v>0.90100632515779489</v>
      </c>
      <c r="CG100" s="25">
        <f t="shared" si="24"/>
        <v>1.8371325590161123</v>
      </c>
      <c r="CH100" s="26">
        <f t="shared" si="25"/>
        <v>0.98082986379705739</v>
      </c>
      <c r="CI100" s="27">
        <f t="shared" si="26"/>
        <v>1.0930800319649472</v>
      </c>
      <c r="CJ100" s="28">
        <f t="shared" si="27"/>
        <v>6.3063817743587944E-9</v>
      </c>
      <c r="CK100" s="29">
        <f t="shared" si="28"/>
        <v>0.24612905454862213</v>
      </c>
      <c r="CL100" s="30">
        <f t="shared" si="29"/>
        <v>1.0286535728463849E-2</v>
      </c>
      <c r="CM100" s="28">
        <f t="shared" si="30"/>
        <v>4.0765988008486225E-3</v>
      </c>
      <c r="CN100" s="29">
        <f t="shared" si="31"/>
        <v>0.72875516279377117</v>
      </c>
      <c r="CO100" s="30">
        <f t="shared" si="32"/>
        <v>0.14456526618096135</v>
      </c>
      <c r="CP100" s="28">
        <f t="shared" si="33"/>
        <v>7.2826207609521339E-6</v>
      </c>
      <c r="CQ100" s="29">
        <f t="shared" si="34"/>
        <v>0.83867204771319415</v>
      </c>
      <c r="CR100" s="30">
        <f t="shared" si="35"/>
        <v>0.22203775504518408</v>
      </c>
    </row>
    <row r="101" spans="1:96" x14ac:dyDescent="0.2">
      <c r="A101" s="18">
        <v>97</v>
      </c>
      <c r="B101" s="46" t="s">
        <v>376</v>
      </c>
      <c r="C101" s="47" t="s">
        <v>377</v>
      </c>
      <c r="D101" s="47" t="s">
        <v>363</v>
      </c>
      <c r="E101" s="48">
        <v>130.99754300000001</v>
      </c>
      <c r="F101" s="49">
        <v>0.24099999999999999</v>
      </c>
      <c r="G101" s="49" t="s">
        <v>194</v>
      </c>
      <c r="H101" s="50">
        <v>207328.45</v>
      </c>
      <c r="I101" s="50">
        <v>170498.95</v>
      </c>
      <c r="J101" s="50">
        <v>268756.84000000003</v>
      </c>
      <c r="K101" s="50">
        <v>161399.88</v>
      </c>
      <c r="L101" s="50">
        <v>254783.14</v>
      </c>
      <c r="M101" s="50">
        <v>198235.38</v>
      </c>
      <c r="N101" s="50">
        <v>139187.29999999999</v>
      </c>
      <c r="O101" s="50">
        <v>129660.99</v>
      </c>
      <c r="P101" s="50">
        <v>177409.67</v>
      </c>
      <c r="Q101" s="50">
        <v>130714.73</v>
      </c>
      <c r="R101" s="50">
        <v>122761.5</v>
      </c>
      <c r="S101" s="50">
        <v>112922.66</v>
      </c>
      <c r="T101" s="50">
        <v>212027.94</v>
      </c>
      <c r="U101" s="50">
        <v>103520.66</v>
      </c>
      <c r="V101" s="50">
        <v>170412.16</v>
      </c>
      <c r="W101" s="50">
        <v>150591.29999999999</v>
      </c>
      <c r="X101" s="50">
        <v>138249.82999999999</v>
      </c>
      <c r="Y101" s="50">
        <v>172656.95</v>
      </c>
      <c r="Z101" s="50">
        <v>139635.04999999999</v>
      </c>
      <c r="AA101" s="50">
        <v>163826.91</v>
      </c>
      <c r="AB101" s="50">
        <v>190441.17</v>
      </c>
      <c r="AC101" s="50">
        <v>116597.43</v>
      </c>
      <c r="AD101" s="50">
        <v>169870.45</v>
      </c>
      <c r="AE101" s="50">
        <v>126295.6</v>
      </c>
      <c r="AF101" s="50">
        <v>228536.7</v>
      </c>
      <c r="AG101" s="50">
        <v>206268.02</v>
      </c>
      <c r="AH101" s="50">
        <v>188366.55</v>
      </c>
      <c r="AI101" s="50">
        <v>213281.08</v>
      </c>
      <c r="AJ101" s="50">
        <v>247433.45</v>
      </c>
      <c r="AK101" s="50">
        <v>181610.69</v>
      </c>
      <c r="AL101" s="50">
        <v>216737.92000000001</v>
      </c>
      <c r="AM101" s="50">
        <v>151814.67000000001</v>
      </c>
      <c r="AN101" s="50">
        <v>159695.75</v>
      </c>
      <c r="AO101" s="50">
        <v>209847.05</v>
      </c>
      <c r="AP101" s="50">
        <v>202658.25</v>
      </c>
      <c r="AQ101" s="50">
        <v>193853.75</v>
      </c>
      <c r="AR101" s="50">
        <v>206779.38</v>
      </c>
      <c r="AS101" s="50">
        <v>153888.60999999999</v>
      </c>
      <c r="AT101" s="50">
        <v>163128.51999999999</v>
      </c>
      <c r="AU101" s="50">
        <v>204755.98</v>
      </c>
      <c r="AV101" s="50">
        <v>163176.10999999999</v>
      </c>
      <c r="AW101" s="50">
        <v>132813.12</v>
      </c>
      <c r="AX101" s="50">
        <v>169879.52</v>
      </c>
      <c r="AY101" s="50">
        <v>169338.42</v>
      </c>
      <c r="AZ101" s="50">
        <v>217883.61</v>
      </c>
      <c r="BA101" s="50">
        <v>140443.60999999999</v>
      </c>
      <c r="BB101" s="50">
        <v>238564.83</v>
      </c>
      <c r="BC101" s="50">
        <v>138214.89000000001</v>
      </c>
      <c r="BD101" s="50">
        <v>226265.02</v>
      </c>
      <c r="BE101" s="50">
        <v>177126.83</v>
      </c>
      <c r="BF101" s="50">
        <v>195044.7</v>
      </c>
      <c r="BG101" s="50">
        <v>168267.86</v>
      </c>
      <c r="BH101" s="50">
        <v>133832.89000000001</v>
      </c>
      <c r="BI101" s="50">
        <v>161234.26999999999</v>
      </c>
      <c r="BJ101" s="50">
        <v>147786.23000000001</v>
      </c>
      <c r="BK101" s="50">
        <v>135438.34</v>
      </c>
      <c r="BL101" s="50">
        <v>106817.32</v>
      </c>
      <c r="BM101" s="50">
        <v>198288.69</v>
      </c>
      <c r="BN101" s="50">
        <v>126668.16</v>
      </c>
      <c r="BO101" s="50">
        <v>209163.2</v>
      </c>
      <c r="BP101" s="50">
        <v>238012.75</v>
      </c>
      <c r="BQ101" s="50">
        <v>275475.03000000003</v>
      </c>
      <c r="BR101" s="50">
        <v>254637.38</v>
      </c>
      <c r="BS101" s="50">
        <v>201470.92</v>
      </c>
      <c r="BT101" s="50">
        <v>190407.8</v>
      </c>
      <c r="BU101" s="50">
        <v>125942.21</v>
      </c>
      <c r="BV101" s="50">
        <v>119198.56</v>
      </c>
      <c r="BW101" s="50">
        <v>115439.38</v>
      </c>
      <c r="BX101" s="50">
        <v>305354.90999999997</v>
      </c>
      <c r="BY101" s="50">
        <v>279807.65999999997</v>
      </c>
      <c r="BZ101" s="50">
        <v>147177.76999999999</v>
      </c>
      <c r="CA101" s="25">
        <f t="shared" si="18"/>
        <v>1.557610018322753</v>
      </c>
      <c r="CB101" s="26">
        <f t="shared" si="19"/>
        <v>0.79149923206909245</v>
      </c>
      <c r="CC101" s="27">
        <f t="shared" si="20"/>
        <v>1.1654771804375614</v>
      </c>
      <c r="CD101" s="25">
        <f t="shared" si="21"/>
        <v>1.0580993765636348</v>
      </c>
      <c r="CE101" s="26">
        <f t="shared" si="22"/>
        <v>0.77786418800564694</v>
      </c>
      <c r="CF101" s="27">
        <f t="shared" si="23"/>
        <v>0.85550485231216211</v>
      </c>
      <c r="CG101" s="25">
        <f t="shared" si="24"/>
        <v>1.2195082156890553</v>
      </c>
      <c r="CH101" s="26">
        <f t="shared" si="25"/>
        <v>1.2946810212976931</v>
      </c>
      <c r="CI101" s="27">
        <f t="shared" si="26"/>
        <v>0.96432304584309181</v>
      </c>
      <c r="CJ101" s="28">
        <f t="shared" si="27"/>
        <v>3.8949693264076031E-3</v>
      </c>
      <c r="CK101" s="29">
        <f t="shared" si="28"/>
        <v>4.8418160880405889E-2</v>
      </c>
      <c r="CL101" s="30">
        <f t="shared" si="29"/>
        <v>0.14425460544829477</v>
      </c>
      <c r="CM101" s="28">
        <f t="shared" si="30"/>
        <v>0.17487548204641609</v>
      </c>
      <c r="CN101" s="29">
        <f t="shared" si="31"/>
        <v>5.950189292708425E-2</v>
      </c>
      <c r="CO101" s="30">
        <f t="shared" si="32"/>
        <v>0.61716361355686922</v>
      </c>
      <c r="CP101" s="28">
        <f t="shared" si="33"/>
        <v>0.18933967155328496</v>
      </c>
      <c r="CQ101" s="29">
        <f t="shared" si="34"/>
        <v>6.429289197444287E-3</v>
      </c>
      <c r="CR101" s="30">
        <f t="shared" si="35"/>
        <v>0.37412648121058978</v>
      </c>
    </row>
    <row r="102" spans="1:96" x14ac:dyDescent="0.2">
      <c r="A102" s="18">
        <v>98</v>
      </c>
      <c r="B102" s="46" t="s">
        <v>378</v>
      </c>
      <c r="C102" s="47" t="s">
        <v>379</v>
      </c>
      <c r="D102" s="47" t="s">
        <v>380</v>
      </c>
      <c r="E102" s="48">
        <v>147.02915999999999</v>
      </c>
      <c r="F102" s="49">
        <v>0.247</v>
      </c>
      <c r="G102" s="49" t="s">
        <v>194</v>
      </c>
      <c r="H102" s="50">
        <v>4216894.5</v>
      </c>
      <c r="I102" s="50">
        <v>4033659.25</v>
      </c>
      <c r="J102" s="50">
        <v>4073262</v>
      </c>
      <c r="K102" s="50">
        <v>3208669</v>
      </c>
      <c r="L102" s="50">
        <v>4176672</v>
      </c>
      <c r="M102" s="50">
        <v>3802244.75</v>
      </c>
      <c r="N102" s="50">
        <v>1401447.62</v>
      </c>
      <c r="O102" s="50">
        <v>1297692.3799999999</v>
      </c>
      <c r="P102" s="50">
        <v>1146615.8799999999</v>
      </c>
      <c r="Q102" s="50">
        <v>1059364.1200000001</v>
      </c>
      <c r="R102" s="50">
        <v>1226355.8799999999</v>
      </c>
      <c r="S102" s="50">
        <v>1027456.56</v>
      </c>
      <c r="T102" s="50">
        <v>4684598.5</v>
      </c>
      <c r="U102" s="50">
        <v>2971787.75</v>
      </c>
      <c r="V102" s="50">
        <v>4155816.75</v>
      </c>
      <c r="W102" s="50">
        <v>2661923</v>
      </c>
      <c r="X102" s="50">
        <v>3525255.25</v>
      </c>
      <c r="Y102" s="50">
        <v>3666769.25</v>
      </c>
      <c r="Z102" s="50">
        <v>2517914.75</v>
      </c>
      <c r="AA102" s="50">
        <v>2526992.25</v>
      </c>
      <c r="AB102" s="50">
        <v>2215516</v>
      </c>
      <c r="AC102" s="50">
        <v>2612848.25</v>
      </c>
      <c r="AD102" s="50">
        <v>2912473.25</v>
      </c>
      <c r="AE102" s="50">
        <v>1656399.62</v>
      </c>
      <c r="AF102" s="50">
        <v>2885750</v>
      </c>
      <c r="AG102" s="50">
        <v>2989859.25</v>
      </c>
      <c r="AH102" s="50">
        <v>2646240.25</v>
      </c>
      <c r="AI102" s="50">
        <v>2846226</v>
      </c>
      <c r="AJ102" s="50">
        <v>3637766</v>
      </c>
      <c r="AK102" s="50">
        <v>3815095.25</v>
      </c>
      <c r="AL102" s="50">
        <v>2014184.38</v>
      </c>
      <c r="AM102" s="50">
        <v>1935929.38</v>
      </c>
      <c r="AN102" s="50">
        <v>1862630.62</v>
      </c>
      <c r="AO102" s="50">
        <v>1978536</v>
      </c>
      <c r="AP102" s="50">
        <v>1906598.62</v>
      </c>
      <c r="AQ102" s="50">
        <v>1613601</v>
      </c>
      <c r="AR102" s="50">
        <v>6827212</v>
      </c>
      <c r="AS102" s="50">
        <v>5632950.5</v>
      </c>
      <c r="AT102" s="50">
        <v>6745942</v>
      </c>
      <c r="AU102" s="50">
        <v>4766645</v>
      </c>
      <c r="AV102" s="50">
        <v>6438742.5</v>
      </c>
      <c r="AW102" s="50">
        <v>6133756</v>
      </c>
      <c r="AX102" s="50">
        <v>6173559.5</v>
      </c>
      <c r="AY102" s="50">
        <v>4399770.5</v>
      </c>
      <c r="AZ102" s="50">
        <v>6300041.5</v>
      </c>
      <c r="BA102" s="50">
        <v>5533903.5</v>
      </c>
      <c r="BB102" s="50">
        <v>4562252.5</v>
      </c>
      <c r="BC102" s="50">
        <v>2945076</v>
      </c>
      <c r="BD102" s="50">
        <v>2885465.25</v>
      </c>
      <c r="BE102" s="50">
        <v>2091796.88</v>
      </c>
      <c r="BF102" s="50">
        <v>2737302.75</v>
      </c>
      <c r="BG102" s="50">
        <v>3515849.25</v>
      </c>
      <c r="BH102" s="50">
        <v>2422177.75</v>
      </c>
      <c r="BI102" s="50">
        <v>1519960.38</v>
      </c>
      <c r="BJ102" s="50">
        <v>1545622</v>
      </c>
      <c r="BK102" s="50">
        <v>1687628</v>
      </c>
      <c r="BL102" s="50">
        <v>2162958.25</v>
      </c>
      <c r="BM102" s="50">
        <v>2356321.75</v>
      </c>
      <c r="BN102" s="50">
        <v>1734573.62</v>
      </c>
      <c r="BO102" s="50">
        <v>3056225</v>
      </c>
      <c r="BP102" s="50">
        <v>3477026</v>
      </c>
      <c r="BQ102" s="50">
        <v>3438892</v>
      </c>
      <c r="BR102" s="50">
        <v>5622434</v>
      </c>
      <c r="BS102" s="50">
        <v>4319878.5</v>
      </c>
      <c r="BT102" s="50">
        <v>4040044.25</v>
      </c>
      <c r="BU102" s="50">
        <v>3740884.75</v>
      </c>
      <c r="BV102" s="50">
        <v>3333369</v>
      </c>
      <c r="BW102" s="50">
        <v>3613595.75</v>
      </c>
      <c r="BX102" s="50">
        <v>5771162.5</v>
      </c>
      <c r="BY102" s="50">
        <v>5113275.5</v>
      </c>
      <c r="BZ102" s="50">
        <v>4453926.5</v>
      </c>
      <c r="CA102" s="25">
        <f t="shared" si="18"/>
        <v>3.4163580817329242</v>
      </c>
      <c r="CB102" s="26">
        <f t="shared" si="19"/>
        <v>0.88714621472362276</v>
      </c>
      <c r="CC102" s="27">
        <f t="shared" si="20"/>
        <v>2.1259869523268158</v>
      </c>
      <c r="CD102" s="25">
        <f t="shared" si="21"/>
        <v>1.5290999180747675</v>
      </c>
      <c r="CE102" s="26">
        <f t="shared" si="22"/>
        <v>2.1916850580218554</v>
      </c>
      <c r="CF102" s="27">
        <f t="shared" si="23"/>
        <v>3.036453995911025</v>
      </c>
      <c r="CG102" s="25">
        <f t="shared" si="24"/>
        <v>1.6430265146096212</v>
      </c>
      <c r="CH102" s="26">
        <f t="shared" si="25"/>
        <v>1.3368985257794737</v>
      </c>
      <c r="CI102" s="27">
        <f t="shared" si="26"/>
        <v>2.3946021187378199</v>
      </c>
      <c r="CJ102" s="28">
        <f t="shared" si="27"/>
        <v>1.3515935756647095E-8</v>
      </c>
      <c r="CK102" s="29">
        <f t="shared" si="28"/>
        <v>0.23104350266556176</v>
      </c>
      <c r="CL102" s="30">
        <f t="shared" si="29"/>
        <v>5.2793396867179682E-4</v>
      </c>
      <c r="CM102" s="28">
        <f t="shared" si="30"/>
        <v>1.0175551238285602E-4</v>
      </c>
      <c r="CN102" s="29">
        <f t="shared" si="31"/>
        <v>5.41889401598768E-5</v>
      </c>
      <c r="CO102" s="30">
        <f t="shared" si="32"/>
        <v>7.073680111255758E-5</v>
      </c>
      <c r="CP102" s="28">
        <f t="shared" si="33"/>
        <v>3.3232626398076752E-3</v>
      </c>
      <c r="CQ102" s="29">
        <f t="shared" si="34"/>
        <v>2.7368258151836588E-2</v>
      </c>
      <c r="CR102" s="30">
        <f t="shared" si="35"/>
        <v>2.645486194037423E-4</v>
      </c>
    </row>
    <row r="103" spans="1:96" x14ac:dyDescent="0.2">
      <c r="A103" s="18">
        <v>99</v>
      </c>
      <c r="B103" s="46" t="s">
        <v>381</v>
      </c>
      <c r="C103" s="47" t="s">
        <v>382</v>
      </c>
      <c r="D103" s="47" t="s">
        <v>380</v>
      </c>
      <c r="E103" s="48">
        <v>129.01791399999999</v>
      </c>
      <c r="F103" s="49">
        <v>0.24299999999999999</v>
      </c>
      <c r="G103" s="49" t="s">
        <v>194</v>
      </c>
      <c r="H103" s="50">
        <v>8243910.5</v>
      </c>
      <c r="I103" s="50">
        <v>7480259.5</v>
      </c>
      <c r="J103" s="50">
        <v>6535848</v>
      </c>
      <c r="K103" s="50">
        <v>8515265</v>
      </c>
      <c r="L103" s="50">
        <v>7659250</v>
      </c>
      <c r="M103" s="50">
        <v>8690692</v>
      </c>
      <c r="N103" s="50">
        <v>3521890</v>
      </c>
      <c r="O103" s="50">
        <v>2619468.5</v>
      </c>
      <c r="P103" s="50">
        <v>4362719</v>
      </c>
      <c r="Q103" s="50">
        <v>2879771.75</v>
      </c>
      <c r="R103" s="50">
        <v>2671936.75</v>
      </c>
      <c r="S103" s="50">
        <v>3641868.25</v>
      </c>
      <c r="T103" s="50">
        <v>7316645.5</v>
      </c>
      <c r="U103" s="50">
        <v>3667290</v>
      </c>
      <c r="V103" s="50">
        <v>6602071.5</v>
      </c>
      <c r="W103" s="50">
        <v>5310440.5</v>
      </c>
      <c r="X103" s="50">
        <v>5193055.5</v>
      </c>
      <c r="Y103" s="50">
        <v>5667970.5</v>
      </c>
      <c r="Z103" s="50">
        <v>3904694.75</v>
      </c>
      <c r="AA103" s="50">
        <v>4621190.5</v>
      </c>
      <c r="AB103" s="50">
        <v>4016821.25</v>
      </c>
      <c r="AC103" s="50">
        <v>4321925.5</v>
      </c>
      <c r="AD103" s="50">
        <v>5447948</v>
      </c>
      <c r="AE103" s="50">
        <v>3371836</v>
      </c>
      <c r="AF103" s="50">
        <v>10368173</v>
      </c>
      <c r="AG103" s="50">
        <v>6660019.5</v>
      </c>
      <c r="AH103" s="50">
        <v>8310385.5</v>
      </c>
      <c r="AI103" s="50">
        <v>8217569.5</v>
      </c>
      <c r="AJ103" s="50">
        <v>13093339</v>
      </c>
      <c r="AK103" s="50">
        <v>11609925</v>
      </c>
      <c r="AL103" s="50">
        <v>3888224.75</v>
      </c>
      <c r="AM103" s="50">
        <v>4511992</v>
      </c>
      <c r="AN103" s="50">
        <v>3779278.25</v>
      </c>
      <c r="AO103" s="50">
        <v>5371206</v>
      </c>
      <c r="AP103" s="50">
        <v>4941572.5</v>
      </c>
      <c r="AQ103" s="50">
        <v>4638945.5</v>
      </c>
      <c r="AR103" s="50">
        <v>8941497</v>
      </c>
      <c r="AS103" s="50">
        <v>6378580.5</v>
      </c>
      <c r="AT103" s="50">
        <v>7312411.5</v>
      </c>
      <c r="AU103" s="50">
        <v>8718835</v>
      </c>
      <c r="AV103" s="50">
        <v>7866188</v>
      </c>
      <c r="AW103" s="50">
        <v>5630120</v>
      </c>
      <c r="AX103" s="50">
        <v>5969912</v>
      </c>
      <c r="AY103" s="50">
        <v>6568790</v>
      </c>
      <c r="AZ103" s="50">
        <v>6744054</v>
      </c>
      <c r="BA103" s="50">
        <v>6587627.5</v>
      </c>
      <c r="BB103" s="50">
        <v>6701361.5</v>
      </c>
      <c r="BC103" s="50">
        <v>6004505.5</v>
      </c>
      <c r="BD103" s="50">
        <v>5360669</v>
      </c>
      <c r="BE103" s="50">
        <v>5546794.5</v>
      </c>
      <c r="BF103" s="50">
        <v>7433132</v>
      </c>
      <c r="BG103" s="50">
        <v>7935250.5</v>
      </c>
      <c r="BH103" s="50">
        <v>4302454.5</v>
      </c>
      <c r="BI103" s="50">
        <v>3238515</v>
      </c>
      <c r="BJ103" s="50">
        <v>3264381.25</v>
      </c>
      <c r="BK103" s="50">
        <v>3577672</v>
      </c>
      <c r="BL103" s="50">
        <v>4328760</v>
      </c>
      <c r="BM103" s="50">
        <v>4483333.5</v>
      </c>
      <c r="BN103" s="50">
        <v>4246836.5</v>
      </c>
      <c r="BO103" s="50">
        <v>7387344</v>
      </c>
      <c r="BP103" s="50">
        <v>6866696</v>
      </c>
      <c r="BQ103" s="50">
        <v>8009700.5</v>
      </c>
      <c r="BR103" s="50">
        <v>9547257</v>
      </c>
      <c r="BS103" s="50">
        <v>7338112</v>
      </c>
      <c r="BT103" s="50">
        <v>9078908</v>
      </c>
      <c r="BU103" s="50">
        <v>4410638.5</v>
      </c>
      <c r="BV103" s="50">
        <v>6154434.5</v>
      </c>
      <c r="BW103" s="50">
        <v>4273952.5</v>
      </c>
      <c r="BX103" s="50">
        <v>11079047</v>
      </c>
      <c r="BY103" s="50">
        <v>8670993</v>
      </c>
      <c r="BZ103" s="50">
        <v>5024246.5</v>
      </c>
      <c r="CA103" s="25">
        <f t="shared" si="18"/>
        <v>2.4842238032960737</v>
      </c>
      <c r="CB103" s="26">
        <f t="shared" si="19"/>
        <v>0.69032888148239469</v>
      </c>
      <c r="CC103" s="27">
        <f t="shared" si="20"/>
        <v>1.3025909639790012</v>
      </c>
      <c r="CD103" s="25">
        <f t="shared" si="21"/>
        <v>2.0411633780691867</v>
      </c>
      <c r="CE103" s="26">
        <f t="shared" si="22"/>
        <v>0.84226927897032311</v>
      </c>
      <c r="CF103" s="27">
        <f t="shared" si="23"/>
        <v>1.4377125294539495</v>
      </c>
      <c r="CG103" s="25">
        <f t="shared" si="24"/>
        <v>1.4762972012874676</v>
      </c>
      <c r="CH103" s="26">
        <f t="shared" si="25"/>
        <v>1.3329274194246534</v>
      </c>
      <c r="CI103" s="27">
        <f t="shared" si="26"/>
        <v>1.4286751685425354</v>
      </c>
      <c r="CJ103" s="28">
        <f t="shared" si="27"/>
        <v>8.9387047537225232E-7</v>
      </c>
      <c r="CK103" s="29">
        <f t="shared" si="28"/>
        <v>1.4578276580367538E-2</v>
      </c>
      <c r="CL103" s="30">
        <f t="shared" si="29"/>
        <v>0.11389444284286053</v>
      </c>
      <c r="CM103" s="28">
        <f t="shared" si="30"/>
        <v>4.5289055086666842E-4</v>
      </c>
      <c r="CN103" s="29">
        <f t="shared" si="31"/>
        <v>0.14395314108523505</v>
      </c>
      <c r="CO103" s="30">
        <f t="shared" si="32"/>
        <v>3.3959268678046453E-4</v>
      </c>
      <c r="CP103" s="28">
        <f t="shared" si="33"/>
        <v>3.901713078934835E-3</v>
      </c>
      <c r="CQ103" s="29">
        <f t="shared" si="34"/>
        <v>4.1820360945302934E-2</v>
      </c>
      <c r="CR103" s="30">
        <f t="shared" si="35"/>
        <v>3.7647714877591748E-2</v>
      </c>
    </row>
    <row r="104" spans="1:96" x14ac:dyDescent="0.2">
      <c r="A104" s="18">
        <v>100</v>
      </c>
      <c r="B104" s="51" t="s">
        <v>383</v>
      </c>
      <c r="C104" s="52" t="s">
        <v>384</v>
      </c>
      <c r="D104" s="52" t="s">
        <v>385</v>
      </c>
      <c r="E104" s="53">
        <v>257.00668300000001</v>
      </c>
      <c r="F104" s="54">
        <v>0.23</v>
      </c>
      <c r="G104" s="54" t="s">
        <v>194</v>
      </c>
      <c r="H104" s="55">
        <v>0</v>
      </c>
      <c r="I104" s="55">
        <v>13574.11</v>
      </c>
      <c r="J104" s="55">
        <v>0</v>
      </c>
      <c r="K104" s="55">
        <v>5030.8999999999996</v>
      </c>
      <c r="L104" s="55">
        <v>0</v>
      </c>
      <c r="M104" s="55">
        <v>13750.37</v>
      </c>
      <c r="N104" s="55">
        <v>6792.11</v>
      </c>
      <c r="O104" s="55">
        <v>0</v>
      </c>
      <c r="P104" s="55">
        <v>0</v>
      </c>
      <c r="Q104" s="55">
        <v>0</v>
      </c>
      <c r="R104" s="55">
        <v>5096.6499999999996</v>
      </c>
      <c r="S104" s="55">
        <v>0</v>
      </c>
      <c r="T104" s="55">
        <v>17349.5</v>
      </c>
      <c r="U104" s="55">
        <v>28233.89</v>
      </c>
      <c r="V104" s="55">
        <v>26225.83</v>
      </c>
      <c r="W104" s="55">
        <v>18391.689999999999</v>
      </c>
      <c r="X104" s="55">
        <v>26385.19</v>
      </c>
      <c r="Y104" s="55">
        <v>22984.03</v>
      </c>
      <c r="Z104" s="55">
        <v>2498.96</v>
      </c>
      <c r="AA104" s="55">
        <v>15901.07</v>
      </c>
      <c r="AB104" s="55">
        <v>4779.49</v>
      </c>
      <c r="AC104" s="55">
        <v>0</v>
      </c>
      <c r="AD104" s="55">
        <v>5651.69</v>
      </c>
      <c r="AE104" s="55">
        <v>3502.15</v>
      </c>
      <c r="AF104" s="55">
        <v>8957.6200000000008</v>
      </c>
      <c r="AG104" s="55">
        <v>0</v>
      </c>
      <c r="AH104" s="55">
        <v>0</v>
      </c>
      <c r="AI104" s="55">
        <v>21231.21</v>
      </c>
      <c r="AJ104" s="55">
        <v>15975.73</v>
      </c>
      <c r="AK104" s="55">
        <v>21022.26</v>
      </c>
      <c r="AL104" s="55">
        <v>0</v>
      </c>
      <c r="AM104" s="55">
        <v>5262.74</v>
      </c>
      <c r="AN104" s="55">
        <v>0</v>
      </c>
      <c r="AO104" s="55">
        <v>0</v>
      </c>
      <c r="AP104" s="55">
        <v>6717.87</v>
      </c>
      <c r="AQ104" s="55">
        <v>0</v>
      </c>
      <c r="AR104" s="55">
        <v>29411.040000000001</v>
      </c>
      <c r="AS104" s="55">
        <v>15104.76</v>
      </c>
      <c r="AT104" s="55">
        <v>16014.73</v>
      </c>
      <c r="AU104" s="55">
        <v>33473</v>
      </c>
      <c r="AV104" s="55">
        <v>17605.46</v>
      </c>
      <c r="AW104" s="55">
        <v>1816.21</v>
      </c>
      <c r="AX104" s="55">
        <v>16077.26</v>
      </c>
      <c r="AY104" s="55">
        <v>10212.64</v>
      </c>
      <c r="AZ104" s="55">
        <v>14859.75</v>
      </c>
      <c r="BA104" s="55">
        <v>15645.01</v>
      </c>
      <c r="BB104" s="55">
        <v>17208.54</v>
      </c>
      <c r="BC104" s="55">
        <v>28752.11</v>
      </c>
      <c r="BD104" s="55">
        <v>0</v>
      </c>
      <c r="BE104" s="55">
        <v>19564.37</v>
      </c>
      <c r="BF104" s="55">
        <v>43793.37</v>
      </c>
      <c r="BG104" s="55">
        <v>26293.07</v>
      </c>
      <c r="BH104" s="55">
        <v>6533.81</v>
      </c>
      <c r="BI104" s="55">
        <v>2454.6</v>
      </c>
      <c r="BJ104" s="55">
        <v>14832.24</v>
      </c>
      <c r="BK104" s="55">
        <v>3035.04</v>
      </c>
      <c r="BL104" s="55">
        <v>0</v>
      </c>
      <c r="BM104" s="55">
        <v>1821.64</v>
      </c>
      <c r="BN104" s="55">
        <v>13973.48</v>
      </c>
      <c r="BO104" s="55">
        <v>39753.46</v>
      </c>
      <c r="BP104" s="55">
        <v>35354.519999999997</v>
      </c>
      <c r="BQ104" s="55">
        <v>14880.91</v>
      </c>
      <c r="BR104" s="55">
        <v>5685.5</v>
      </c>
      <c r="BS104" s="55">
        <v>24850.98</v>
      </c>
      <c r="BT104" s="55">
        <v>25570.07</v>
      </c>
      <c r="BU104" s="55">
        <v>14941.21</v>
      </c>
      <c r="BV104" s="55">
        <v>12509.93</v>
      </c>
      <c r="BW104" s="55">
        <v>8111.12</v>
      </c>
      <c r="BX104" s="55">
        <v>14740.76</v>
      </c>
      <c r="BY104" s="55">
        <v>17412.150000000001</v>
      </c>
      <c r="BZ104" s="55">
        <v>13867.61</v>
      </c>
      <c r="CA104" s="25" t="e">
        <f t="shared" si="18"/>
        <v>#DIV/0!</v>
      </c>
      <c r="CB104" s="26">
        <f t="shared" si="19"/>
        <v>9.7815221928481986</v>
      </c>
      <c r="CC104" s="27" t="e">
        <f t="shared" si="20"/>
        <v>#DIV/0!</v>
      </c>
      <c r="CD104" s="25" t="e">
        <f t="shared" si="21"/>
        <v>#DIV/0!</v>
      </c>
      <c r="CE104" s="26">
        <f t="shared" si="22"/>
        <v>1.412201729811678</v>
      </c>
      <c r="CF104" s="27" t="e">
        <f t="shared" si="23"/>
        <v>#DIV/0!</v>
      </c>
      <c r="CG104" s="25">
        <f t="shared" si="24"/>
        <v>8.3534512281315365</v>
      </c>
      <c r="CH104" s="26">
        <f t="shared" si="25"/>
        <v>1.0995173302303836</v>
      </c>
      <c r="CI104" s="27">
        <f t="shared" si="26"/>
        <v>5.211338084100233</v>
      </c>
      <c r="CJ104" s="28">
        <f t="shared" si="27"/>
        <v>0.28430273887546692</v>
      </c>
      <c r="CK104" s="29">
        <f t="shared" si="28"/>
        <v>1.5736718704438498E-3</v>
      </c>
      <c r="CL104" s="30">
        <f t="shared" si="29"/>
        <v>0.27957226318903744</v>
      </c>
      <c r="CM104" s="28">
        <f t="shared" si="30"/>
        <v>5.2436484205610201E-2</v>
      </c>
      <c r="CN104" s="29">
        <f t="shared" si="31"/>
        <v>7.7398049325412568E-2</v>
      </c>
      <c r="CO104" s="30">
        <f t="shared" si="32"/>
        <v>4.5088968091800321E-3</v>
      </c>
      <c r="CP104" s="28">
        <f t="shared" si="33"/>
        <v>6.1009991140650109E-2</v>
      </c>
      <c r="CQ104" s="29">
        <f t="shared" si="34"/>
        <v>0.74415392227838506</v>
      </c>
      <c r="CR104" s="30">
        <f t="shared" si="35"/>
        <v>6.2799166352578886E-2</v>
      </c>
    </row>
    <row r="105" spans="1:96" x14ac:dyDescent="0.2">
      <c r="A105" s="18">
        <v>101</v>
      </c>
      <c r="B105" s="51" t="s">
        <v>386</v>
      </c>
      <c r="C105" s="52" t="s">
        <v>387</v>
      </c>
      <c r="D105" s="52" t="s">
        <v>385</v>
      </c>
      <c r="E105" s="53">
        <v>275.01602200000002</v>
      </c>
      <c r="F105" s="54">
        <v>0.23</v>
      </c>
      <c r="G105" s="54" t="s">
        <v>194</v>
      </c>
      <c r="H105" s="55">
        <v>163090</v>
      </c>
      <c r="I105" s="55">
        <v>138641.75</v>
      </c>
      <c r="J105" s="55">
        <v>156871.26999999999</v>
      </c>
      <c r="K105" s="55">
        <v>149458.62</v>
      </c>
      <c r="L105" s="55">
        <v>191913.05</v>
      </c>
      <c r="M105" s="55">
        <v>204949.77</v>
      </c>
      <c r="N105" s="55">
        <v>107702.63</v>
      </c>
      <c r="O105" s="55">
        <v>140969.26999999999</v>
      </c>
      <c r="P105" s="55">
        <v>62938.02</v>
      </c>
      <c r="Q105" s="55">
        <v>75672.149999999994</v>
      </c>
      <c r="R105" s="55">
        <v>111892.71</v>
      </c>
      <c r="S105" s="55">
        <v>113055.47</v>
      </c>
      <c r="T105" s="55">
        <v>231281.17</v>
      </c>
      <c r="U105" s="55">
        <v>295339.69</v>
      </c>
      <c r="V105" s="55">
        <v>306515.12</v>
      </c>
      <c r="W105" s="55">
        <v>267263.90999999997</v>
      </c>
      <c r="X105" s="55">
        <v>302614.88</v>
      </c>
      <c r="Y105" s="55">
        <v>315856.75</v>
      </c>
      <c r="Z105" s="55">
        <v>250732.86</v>
      </c>
      <c r="AA105" s="55">
        <v>275884.5</v>
      </c>
      <c r="AB105" s="55">
        <v>267971.21999999997</v>
      </c>
      <c r="AC105" s="55">
        <v>225095.92</v>
      </c>
      <c r="AD105" s="55">
        <v>266288.40999999997</v>
      </c>
      <c r="AE105" s="55">
        <v>128483.27</v>
      </c>
      <c r="AF105" s="55">
        <v>32928.769999999997</v>
      </c>
      <c r="AG105" s="55">
        <v>43543.05</v>
      </c>
      <c r="AH105" s="55">
        <v>28473.53</v>
      </c>
      <c r="AI105" s="55">
        <v>25494.27</v>
      </c>
      <c r="AJ105" s="55">
        <v>118485.28</v>
      </c>
      <c r="AK105" s="55">
        <v>57484.61</v>
      </c>
      <c r="AL105" s="55">
        <v>30666.92</v>
      </c>
      <c r="AM105" s="55">
        <v>18414.560000000001</v>
      </c>
      <c r="AN105" s="55">
        <v>40510.449999999997</v>
      </c>
      <c r="AO105" s="55">
        <v>18706.669999999998</v>
      </c>
      <c r="AP105" s="55">
        <v>2859.61</v>
      </c>
      <c r="AQ105" s="55">
        <v>41787.79</v>
      </c>
      <c r="AR105" s="55">
        <v>88032.62</v>
      </c>
      <c r="AS105" s="55">
        <v>62955.68</v>
      </c>
      <c r="AT105" s="55">
        <v>63121.64</v>
      </c>
      <c r="AU105" s="55">
        <v>55445.14</v>
      </c>
      <c r="AV105" s="55">
        <v>82666.8</v>
      </c>
      <c r="AW105" s="55">
        <v>79026.2</v>
      </c>
      <c r="AX105" s="55">
        <v>83315.88</v>
      </c>
      <c r="AY105" s="55">
        <v>53228.61</v>
      </c>
      <c r="AZ105" s="55">
        <v>67162.7</v>
      </c>
      <c r="BA105" s="55">
        <v>57568.09</v>
      </c>
      <c r="BB105" s="55">
        <v>69014.78</v>
      </c>
      <c r="BC105" s="55">
        <v>497706.03</v>
      </c>
      <c r="BD105" s="55">
        <v>431082.91</v>
      </c>
      <c r="BE105" s="55">
        <v>352409.28</v>
      </c>
      <c r="BF105" s="55">
        <v>473144.09</v>
      </c>
      <c r="BG105" s="55">
        <v>491891.09</v>
      </c>
      <c r="BH105" s="55">
        <v>419030</v>
      </c>
      <c r="BI105" s="55">
        <v>233352.36</v>
      </c>
      <c r="BJ105" s="55">
        <v>249571.44</v>
      </c>
      <c r="BK105" s="55">
        <v>380868.34</v>
      </c>
      <c r="BL105" s="55">
        <v>313475.09000000003</v>
      </c>
      <c r="BM105" s="55">
        <v>357335.09</v>
      </c>
      <c r="BN105" s="55">
        <v>240947.92</v>
      </c>
      <c r="BO105" s="55">
        <v>148113.79999999999</v>
      </c>
      <c r="BP105" s="55">
        <v>229670.36</v>
      </c>
      <c r="BQ105" s="55">
        <v>218989.42</v>
      </c>
      <c r="BR105" s="55">
        <v>177598.7</v>
      </c>
      <c r="BS105" s="55">
        <v>233270.92</v>
      </c>
      <c r="BT105" s="55">
        <v>206278.39</v>
      </c>
      <c r="BU105" s="55">
        <v>155592.09</v>
      </c>
      <c r="BV105" s="55">
        <v>218155.3</v>
      </c>
      <c r="BW105" s="55">
        <v>144173.84</v>
      </c>
      <c r="BX105" s="55">
        <v>261899.8</v>
      </c>
      <c r="BY105" s="55">
        <v>262942.59000000003</v>
      </c>
      <c r="BZ105" s="55">
        <v>153355.66</v>
      </c>
      <c r="CA105" s="25">
        <f t="shared" si="18"/>
        <v>1.4570494528709033</v>
      </c>
      <c r="CB105" s="26">
        <f t="shared" si="19"/>
        <v>1.868834218591519</v>
      </c>
      <c r="CC105" s="27">
        <f t="shared" si="20"/>
        <v>2.3544273298331371</v>
      </c>
      <c r="CD105" s="25">
        <f t="shared" si="21"/>
        <v>1.548840584612138</v>
      </c>
      <c r="CE105" s="26">
        <f t="shared" si="22"/>
        <v>1.6508470702018074</v>
      </c>
      <c r="CF105" s="27">
        <f t="shared" si="23"/>
        <v>2.7581036744542979</v>
      </c>
      <c r="CG105" s="25">
        <f t="shared" si="24"/>
        <v>1.6059543071866547</v>
      </c>
      <c r="CH105" s="26">
        <f t="shared" si="25"/>
        <v>0.47031089538357079</v>
      </c>
      <c r="CI105" s="27">
        <f t="shared" si="26"/>
        <v>0.66379485546247841</v>
      </c>
      <c r="CJ105" s="28">
        <f t="shared" si="27"/>
        <v>1.8240111130782084E-3</v>
      </c>
      <c r="CK105" s="29">
        <f t="shared" si="28"/>
        <v>2.6180550675780921E-4</v>
      </c>
      <c r="CL105" s="30">
        <f t="shared" si="29"/>
        <v>3.4697056667852351E-3</v>
      </c>
      <c r="CM105" s="28">
        <f t="shared" si="30"/>
        <v>0.13123212465428596</v>
      </c>
      <c r="CN105" s="29">
        <f t="shared" si="31"/>
        <v>0.27854948988971168</v>
      </c>
      <c r="CO105" s="30">
        <f t="shared" si="32"/>
        <v>2.8145382654529171E-3</v>
      </c>
      <c r="CP105" s="28">
        <f t="shared" si="33"/>
        <v>1.5482687565584973E-3</v>
      </c>
      <c r="CQ105" s="29">
        <f t="shared" si="34"/>
        <v>5.6215760876009754E-4</v>
      </c>
      <c r="CR105" s="30">
        <f t="shared" si="35"/>
        <v>2.2472532764332458E-2</v>
      </c>
    </row>
    <row r="106" spans="1:96" x14ac:dyDescent="0.2">
      <c r="A106" s="18">
        <v>102</v>
      </c>
      <c r="B106" s="51" t="s">
        <v>388</v>
      </c>
      <c r="C106" s="52" t="s">
        <v>389</v>
      </c>
      <c r="D106" s="52" t="s">
        <v>385</v>
      </c>
      <c r="E106" s="53">
        <v>199.000092</v>
      </c>
      <c r="F106" s="54">
        <v>0.23200000000000001</v>
      </c>
      <c r="G106" s="54" t="s">
        <v>194</v>
      </c>
      <c r="H106" s="55">
        <v>266747.56</v>
      </c>
      <c r="I106" s="55">
        <v>246737.77</v>
      </c>
      <c r="J106" s="55">
        <v>263233.84000000003</v>
      </c>
      <c r="K106" s="55">
        <v>334601.31</v>
      </c>
      <c r="L106" s="55">
        <v>361746.62</v>
      </c>
      <c r="M106" s="55">
        <v>327035.62</v>
      </c>
      <c r="N106" s="55">
        <v>172102.55</v>
      </c>
      <c r="O106" s="55">
        <v>132750.79999999999</v>
      </c>
      <c r="P106" s="55">
        <v>131427.95000000001</v>
      </c>
      <c r="Q106" s="55">
        <v>135012.39000000001</v>
      </c>
      <c r="R106" s="55">
        <v>141247.31</v>
      </c>
      <c r="S106" s="55">
        <v>140914.26999999999</v>
      </c>
      <c r="T106" s="55">
        <v>422997.12</v>
      </c>
      <c r="U106" s="55">
        <v>329116.96999999997</v>
      </c>
      <c r="V106" s="55">
        <v>372111.91</v>
      </c>
      <c r="W106" s="55">
        <v>351332.84</v>
      </c>
      <c r="X106" s="55">
        <v>439548.15999999997</v>
      </c>
      <c r="Y106" s="55">
        <v>409341.47</v>
      </c>
      <c r="Z106" s="55">
        <v>202181.58</v>
      </c>
      <c r="AA106" s="55">
        <v>201626.89</v>
      </c>
      <c r="AB106" s="55">
        <v>159990.57999999999</v>
      </c>
      <c r="AC106" s="55">
        <v>208122.08</v>
      </c>
      <c r="AD106" s="55">
        <v>264321.09000000003</v>
      </c>
      <c r="AE106" s="55">
        <v>144315.44</v>
      </c>
      <c r="AF106" s="55">
        <v>455475.09</v>
      </c>
      <c r="AG106" s="55">
        <v>487332.59</v>
      </c>
      <c r="AH106" s="55">
        <v>339354.78</v>
      </c>
      <c r="AI106" s="55">
        <v>263478.65999999997</v>
      </c>
      <c r="AJ106" s="55">
        <v>445195.66</v>
      </c>
      <c r="AK106" s="55">
        <v>488919.28</v>
      </c>
      <c r="AL106" s="55">
        <v>207182.45</v>
      </c>
      <c r="AM106" s="55">
        <v>240761.2</v>
      </c>
      <c r="AN106" s="55">
        <v>156119.42000000001</v>
      </c>
      <c r="AO106" s="55">
        <v>194332.39</v>
      </c>
      <c r="AP106" s="55">
        <v>200459.83</v>
      </c>
      <c r="AQ106" s="55">
        <v>166218.01999999999</v>
      </c>
      <c r="AR106" s="55">
        <v>509832.03</v>
      </c>
      <c r="AS106" s="55">
        <v>418264.16</v>
      </c>
      <c r="AT106" s="55">
        <v>442031.47</v>
      </c>
      <c r="AU106" s="55">
        <v>353679.59</v>
      </c>
      <c r="AV106" s="55">
        <v>402977.84</v>
      </c>
      <c r="AW106" s="55">
        <v>275495.03000000003</v>
      </c>
      <c r="AX106" s="55">
        <v>201550.52</v>
      </c>
      <c r="AY106" s="55">
        <v>298230.96999999997</v>
      </c>
      <c r="AZ106" s="55">
        <v>277909.88</v>
      </c>
      <c r="BA106" s="55">
        <v>240703.3</v>
      </c>
      <c r="BB106" s="55">
        <v>300434.53000000003</v>
      </c>
      <c r="BC106" s="55">
        <v>353769.38</v>
      </c>
      <c r="BD106" s="55">
        <v>282261.84000000003</v>
      </c>
      <c r="BE106" s="55">
        <v>289616.59000000003</v>
      </c>
      <c r="BF106" s="55">
        <v>474359.84</v>
      </c>
      <c r="BG106" s="55">
        <v>408640.03</v>
      </c>
      <c r="BH106" s="55">
        <v>314704.09000000003</v>
      </c>
      <c r="BI106" s="55">
        <v>157577.5</v>
      </c>
      <c r="BJ106" s="55">
        <v>149465.51999999999</v>
      </c>
      <c r="BK106" s="55">
        <v>225856.95</v>
      </c>
      <c r="BL106" s="55">
        <v>170050.55</v>
      </c>
      <c r="BM106" s="55">
        <v>181384.89</v>
      </c>
      <c r="BN106" s="55">
        <v>184205.2</v>
      </c>
      <c r="BO106" s="55">
        <v>471234.75</v>
      </c>
      <c r="BP106" s="55">
        <v>480914.09</v>
      </c>
      <c r="BQ106" s="55">
        <v>364608.59</v>
      </c>
      <c r="BR106" s="55">
        <v>395637</v>
      </c>
      <c r="BS106" s="55">
        <v>544757.38</v>
      </c>
      <c r="BT106" s="55">
        <v>426126.84</v>
      </c>
      <c r="BU106" s="55">
        <v>181937.33</v>
      </c>
      <c r="BV106" s="55">
        <v>175203.02</v>
      </c>
      <c r="BW106" s="55">
        <v>180840.67</v>
      </c>
      <c r="BX106" s="55">
        <v>200811.94</v>
      </c>
      <c r="BY106" s="55">
        <v>247896.42</v>
      </c>
      <c r="BZ106" s="55">
        <v>180419.06</v>
      </c>
      <c r="CA106" s="25">
        <f t="shared" si="18"/>
        <v>2.1519601621677293</v>
      </c>
      <c r="CB106" s="26">
        <f t="shared" si="19"/>
        <v>1.3160584643034179</v>
      </c>
      <c r="CC106" s="27">
        <f t="shared" si="20"/>
        <v>1.46346304485402</v>
      </c>
      <c r="CD106" s="25">
        <f t="shared" si="21"/>
        <v>2.2813791771276546</v>
      </c>
      <c r="CE106" s="26">
        <f t="shared" si="22"/>
        <v>0.92878370925224329</v>
      </c>
      <c r="CF106" s="27">
        <f t="shared" si="23"/>
        <v>1.4017624511445541</v>
      </c>
      <c r="CG106" s="25">
        <f t="shared" si="24"/>
        <v>1.9021231040329909</v>
      </c>
      <c r="CH106" s="26">
        <f t="shared" si="25"/>
        <v>1.3424041944402074</v>
      </c>
      <c r="CI106" s="27">
        <f t="shared" si="26"/>
        <v>1.0322749464311283</v>
      </c>
      <c r="CJ106" s="28">
        <f t="shared" si="27"/>
        <v>1.4246760210227453E-5</v>
      </c>
      <c r="CK106" s="29">
        <f t="shared" si="28"/>
        <v>5.3014562975342528E-3</v>
      </c>
      <c r="CL106" s="30">
        <f t="shared" si="29"/>
        <v>2.6130867793026803E-2</v>
      </c>
      <c r="CM106" s="28">
        <f t="shared" si="30"/>
        <v>2.392477327274339E-4</v>
      </c>
      <c r="CN106" s="29">
        <f t="shared" si="31"/>
        <v>0.80457813821357527</v>
      </c>
      <c r="CO106" s="30">
        <f t="shared" si="32"/>
        <v>4.6900148693561468E-2</v>
      </c>
      <c r="CP106" s="28">
        <f t="shared" si="33"/>
        <v>3.0674026393105714E-4</v>
      </c>
      <c r="CQ106" s="29">
        <f t="shared" si="34"/>
        <v>5.8429528426020831E-2</v>
      </c>
      <c r="CR106" s="30">
        <f t="shared" si="35"/>
        <v>0.33277753442060565</v>
      </c>
    </row>
    <row r="107" spans="1:96" x14ac:dyDescent="0.2">
      <c r="A107" s="18">
        <v>103</v>
      </c>
      <c r="B107" s="51" t="s">
        <v>390</v>
      </c>
      <c r="C107" s="52" t="s">
        <v>391</v>
      </c>
      <c r="D107" s="52" t="s">
        <v>385</v>
      </c>
      <c r="E107" s="53">
        <v>289.03179899999998</v>
      </c>
      <c r="F107" s="54">
        <v>0.23200000000000001</v>
      </c>
      <c r="G107" s="54" t="s">
        <v>194</v>
      </c>
      <c r="H107" s="55">
        <v>979616.5</v>
      </c>
      <c r="I107" s="55">
        <v>912042.19</v>
      </c>
      <c r="J107" s="55">
        <v>831443.31</v>
      </c>
      <c r="K107" s="55">
        <v>1145827.5</v>
      </c>
      <c r="L107" s="55">
        <v>1053031</v>
      </c>
      <c r="M107" s="55">
        <v>1197493.6200000001</v>
      </c>
      <c r="N107" s="55">
        <v>303950.40999999997</v>
      </c>
      <c r="O107" s="55">
        <v>268555.59000000003</v>
      </c>
      <c r="P107" s="55">
        <v>280103.06</v>
      </c>
      <c r="Q107" s="55">
        <v>231078.8</v>
      </c>
      <c r="R107" s="55">
        <v>258371.05</v>
      </c>
      <c r="S107" s="55">
        <v>296740.21999999997</v>
      </c>
      <c r="T107" s="55">
        <v>1281898.25</v>
      </c>
      <c r="U107" s="55">
        <v>1037332.69</v>
      </c>
      <c r="V107" s="55">
        <v>1234144.6200000001</v>
      </c>
      <c r="W107" s="55">
        <v>1044396</v>
      </c>
      <c r="X107" s="55">
        <v>1257563.1200000001</v>
      </c>
      <c r="Y107" s="55">
        <v>1404388</v>
      </c>
      <c r="Z107" s="55">
        <v>429998.75</v>
      </c>
      <c r="AA107" s="55">
        <v>462378.28</v>
      </c>
      <c r="AB107" s="55">
        <v>510981.47</v>
      </c>
      <c r="AC107" s="55">
        <v>419800.84</v>
      </c>
      <c r="AD107" s="55">
        <v>535376.43999999994</v>
      </c>
      <c r="AE107" s="55">
        <v>391504</v>
      </c>
      <c r="AF107" s="55">
        <v>1242314.6200000001</v>
      </c>
      <c r="AG107" s="55">
        <v>1434089.38</v>
      </c>
      <c r="AH107" s="55">
        <v>1266422</v>
      </c>
      <c r="AI107" s="55">
        <v>1210324.5</v>
      </c>
      <c r="AJ107" s="55">
        <v>1115494.8799999999</v>
      </c>
      <c r="AK107" s="55">
        <v>1368818.12</v>
      </c>
      <c r="AL107" s="55">
        <v>328679.71999999997</v>
      </c>
      <c r="AM107" s="55">
        <v>319976.40999999997</v>
      </c>
      <c r="AN107" s="55">
        <v>315718.53000000003</v>
      </c>
      <c r="AO107" s="55">
        <v>254196.14</v>
      </c>
      <c r="AP107" s="55">
        <v>283321.59000000003</v>
      </c>
      <c r="AQ107" s="55">
        <v>307954.25</v>
      </c>
      <c r="AR107" s="55">
        <v>1877283</v>
      </c>
      <c r="AS107" s="55">
        <v>1670306.12</v>
      </c>
      <c r="AT107" s="55">
        <v>1760911.88</v>
      </c>
      <c r="AU107" s="55">
        <v>1681147.88</v>
      </c>
      <c r="AV107" s="55">
        <v>1686852.12</v>
      </c>
      <c r="AW107" s="55">
        <v>639304.81000000006</v>
      </c>
      <c r="AX107" s="55">
        <v>726620.56</v>
      </c>
      <c r="AY107" s="55">
        <v>667963.12</v>
      </c>
      <c r="AZ107" s="55">
        <v>687242.81</v>
      </c>
      <c r="BA107" s="55">
        <v>790652.5</v>
      </c>
      <c r="BB107" s="55">
        <v>959761.69</v>
      </c>
      <c r="BC107" s="55">
        <v>1310482.3799999999</v>
      </c>
      <c r="BD107" s="55">
        <v>1321171.6200000001</v>
      </c>
      <c r="BE107" s="55">
        <v>1209823.6200000001</v>
      </c>
      <c r="BF107" s="55">
        <v>1513104.88</v>
      </c>
      <c r="BG107" s="55">
        <v>1424369</v>
      </c>
      <c r="BH107" s="55">
        <v>1084575.3799999999</v>
      </c>
      <c r="BI107" s="55">
        <v>457385.22</v>
      </c>
      <c r="BJ107" s="55">
        <v>451167.03</v>
      </c>
      <c r="BK107" s="55">
        <v>586911.5</v>
      </c>
      <c r="BL107" s="55">
        <v>586762.93999999994</v>
      </c>
      <c r="BM107" s="55">
        <v>673506.56</v>
      </c>
      <c r="BN107" s="55">
        <v>507554.84</v>
      </c>
      <c r="BO107" s="55">
        <v>1109676.3799999999</v>
      </c>
      <c r="BP107" s="55">
        <v>1072359.8799999999</v>
      </c>
      <c r="BQ107" s="55">
        <v>764353</v>
      </c>
      <c r="BR107" s="55">
        <v>1104536.1200000001</v>
      </c>
      <c r="BS107" s="55">
        <v>1144879.3799999999</v>
      </c>
      <c r="BT107" s="55">
        <v>1118053.25</v>
      </c>
      <c r="BU107" s="55">
        <v>482709.25</v>
      </c>
      <c r="BV107" s="55">
        <v>509384.59</v>
      </c>
      <c r="BW107" s="55">
        <v>498323.59</v>
      </c>
      <c r="BX107" s="55">
        <v>606480.31000000006</v>
      </c>
      <c r="BY107" s="55">
        <v>591853.75</v>
      </c>
      <c r="BZ107" s="55">
        <v>495052.91</v>
      </c>
      <c r="CA107" s="25">
        <f t="shared" si="18"/>
        <v>3.7047579583407644</v>
      </c>
      <c r="CB107" s="26">
        <f t="shared" si="19"/>
        <v>1.2258435070517639</v>
      </c>
      <c r="CC107" s="27">
        <f t="shared" si="20"/>
        <v>1.6264703563864344</v>
      </c>
      <c r="CD107" s="25">
        <f t="shared" si="21"/>
        <v>4.0225206237155327</v>
      </c>
      <c r="CE107" s="26">
        <f t="shared" si="22"/>
        <v>1.3447821557290458</v>
      </c>
      <c r="CF107" s="27">
        <f t="shared" si="23"/>
        <v>2.2669954747744483</v>
      </c>
      <c r="CG107" s="25">
        <f t="shared" si="24"/>
        <v>2.4048352755449152</v>
      </c>
      <c r="CH107" s="26">
        <f t="shared" si="25"/>
        <v>0.84137675393497779</v>
      </c>
      <c r="CI107" s="27">
        <f t="shared" si="26"/>
        <v>0.92085516512397347</v>
      </c>
      <c r="CJ107" s="28">
        <f t="shared" si="27"/>
        <v>1.496266555103457E-7</v>
      </c>
      <c r="CK107" s="29">
        <f t="shared" si="28"/>
        <v>4.2243967026941893E-2</v>
      </c>
      <c r="CL107" s="30">
        <f t="shared" si="29"/>
        <v>1.0499085936551155E-3</v>
      </c>
      <c r="CM107" s="28">
        <f t="shared" si="30"/>
        <v>1.8641595382686679E-9</v>
      </c>
      <c r="CN107" s="29">
        <f t="shared" si="31"/>
        <v>3.9929790773589334E-5</v>
      </c>
      <c r="CO107" s="30">
        <f t="shared" si="32"/>
        <v>3.0172515265409057E-4</v>
      </c>
      <c r="CP107" s="28">
        <f t="shared" si="33"/>
        <v>8.3090672957817179E-7</v>
      </c>
      <c r="CQ107" s="29">
        <f t="shared" si="34"/>
        <v>1.407503570149188E-2</v>
      </c>
      <c r="CR107" s="30">
        <f t="shared" si="35"/>
        <v>0.61220845047893324</v>
      </c>
    </row>
    <row r="108" spans="1:96" x14ac:dyDescent="0.2">
      <c r="A108" s="18">
        <v>104</v>
      </c>
      <c r="B108" s="51" t="s">
        <v>392</v>
      </c>
      <c r="C108" s="52" t="s">
        <v>393</v>
      </c>
      <c r="D108" s="52" t="s">
        <v>385</v>
      </c>
      <c r="E108" s="53">
        <v>229.01052899999999</v>
      </c>
      <c r="F108" s="54">
        <v>0.23300000000000001</v>
      </c>
      <c r="G108" s="54" t="s">
        <v>194</v>
      </c>
      <c r="H108" s="55">
        <v>361623.03</v>
      </c>
      <c r="I108" s="55">
        <v>278828.5</v>
      </c>
      <c r="J108" s="55">
        <v>236528.14</v>
      </c>
      <c r="K108" s="55">
        <v>371379.88</v>
      </c>
      <c r="L108" s="55">
        <v>343091.84</v>
      </c>
      <c r="M108" s="55">
        <v>438908.91</v>
      </c>
      <c r="N108" s="55">
        <v>120127.46</v>
      </c>
      <c r="O108" s="55">
        <v>102206.71</v>
      </c>
      <c r="P108" s="55">
        <v>119241.62</v>
      </c>
      <c r="Q108" s="55">
        <v>107769.12</v>
      </c>
      <c r="R108" s="55">
        <v>133812.03</v>
      </c>
      <c r="S108" s="55">
        <v>142460.48000000001</v>
      </c>
      <c r="T108" s="55">
        <v>488995.66</v>
      </c>
      <c r="U108" s="55">
        <v>520509.72</v>
      </c>
      <c r="V108" s="55">
        <v>552240.06000000006</v>
      </c>
      <c r="W108" s="55">
        <v>526022.75</v>
      </c>
      <c r="X108" s="55">
        <v>707067.25</v>
      </c>
      <c r="Y108" s="55">
        <v>663597.81000000006</v>
      </c>
      <c r="Z108" s="55">
        <v>290196.34000000003</v>
      </c>
      <c r="AA108" s="55">
        <v>238248.3</v>
      </c>
      <c r="AB108" s="55">
        <v>295622.40999999997</v>
      </c>
      <c r="AC108" s="55">
        <v>293335.94</v>
      </c>
      <c r="AD108" s="55">
        <v>322785.59000000003</v>
      </c>
      <c r="AE108" s="55">
        <v>306495.75</v>
      </c>
      <c r="AF108" s="55">
        <v>278993.06</v>
      </c>
      <c r="AG108" s="55">
        <v>353492.34</v>
      </c>
      <c r="AH108" s="55">
        <v>310874.59000000003</v>
      </c>
      <c r="AI108" s="55">
        <v>329265.34000000003</v>
      </c>
      <c r="AJ108" s="55">
        <v>437658.28</v>
      </c>
      <c r="AK108" s="55">
        <v>425211.66</v>
      </c>
      <c r="AL108" s="55">
        <v>176410.86</v>
      </c>
      <c r="AM108" s="55">
        <v>154170.89000000001</v>
      </c>
      <c r="AN108" s="55">
        <v>131482.70000000001</v>
      </c>
      <c r="AO108" s="55">
        <v>119761.02</v>
      </c>
      <c r="AP108" s="55">
        <v>158482.25</v>
      </c>
      <c r="AQ108" s="55">
        <v>232141.95</v>
      </c>
      <c r="AR108" s="55">
        <v>602207.43999999994</v>
      </c>
      <c r="AS108" s="55">
        <v>512560.75</v>
      </c>
      <c r="AT108" s="55">
        <v>528151.81000000006</v>
      </c>
      <c r="AU108" s="55">
        <v>474276.91</v>
      </c>
      <c r="AV108" s="55">
        <v>556619.88</v>
      </c>
      <c r="AW108" s="55">
        <v>398381.75</v>
      </c>
      <c r="AX108" s="55">
        <v>326859.12</v>
      </c>
      <c r="AY108" s="55">
        <v>479311.66</v>
      </c>
      <c r="AZ108" s="55">
        <v>298134.62</v>
      </c>
      <c r="BA108" s="55">
        <v>376961.34</v>
      </c>
      <c r="BB108" s="55">
        <v>441856.28</v>
      </c>
      <c r="BC108" s="55">
        <v>560384.06000000006</v>
      </c>
      <c r="BD108" s="55">
        <v>410901.91</v>
      </c>
      <c r="BE108" s="55">
        <v>437509.72</v>
      </c>
      <c r="BF108" s="55">
        <v>550652.06000000006</v>
      </c>
      <c r="BG108" s="55">
        <v>499723.5</v>
      </c>
      <c r="BH108" s="55">
        <v>484165.72</v>
      </c>
      <c r="BI108" s="55">
        <v>225637.42</v>
      </c>
      <c r="BJ108" s="55">
        <v>248743.2</v>
      </c>
      <c r="BK108" s="55">
        <v>358639.84</v>
      </c>
      <c r="BL108" s="55">
        <v>292590.84000000003</v>
      </c>
      <c r="BM108" s="55">
        <v>330733.46999999997</v>
      </c>
      <c r="BN108" s="55">
        <v>238610.33</v>
      </c>
      <c r="BO108" s="55">
        <v>339761.62</v>
      </c>
      <c r="BP108" s="55">
        <v>381326.25</v>
      </c>
      <c r="BQ108" s="55">
        <v>483878.34</v>
      </c>
      <c r="BR108" s="55">
        <v>488532.78</v>
      </c>
      <c r="BS108" s="55">
        <v>506575.25</v>
      </c>
      <c r="BT108" s="55">
        <v>442833.62</v>
      </c>
      <c r="BU108" s="55">
        <v>214505.08</v>
      </c>
      <c r="BV108" s="55">
        <v>320785.56</v>
      </c>
      <c r="BW108" s="55">
        <v>314973.78000000003</v>
      </c>
      <c r="BX108" s="55">
        <v>462653.97</v>
      </c>
      <c r="BY108" s="55">
        <v>480076.75</v>
      </c>
      <c r="BZ108" s="55">
        <v>381687</v>
      </c>
      <c r="CA108" s="25">
        <f t="shared" si="18"/>
        <v>2.9440513787327922</v>
      </c>
      <c r="CB108" s="26">
        <f t="shared" si="19"/>
        <v>1.5300696152473694</v>
      </c>
      <c r="CC108" s="27">
        <f t="shared" si="20"/>
        <v>2.4604612675956306</v>
      </c>
      <c r="CD108" s="25">
        <f t="shared" si="21"/>
        <v>2.1837544315083481</v>
      </c>
      <c r="CE108" s="26">
        <f t="shared" si="22"/>
        <v>1.5471134942048548</v>
      </c>
      <c r="CF108" s="27">
        <f t="shared" si="23"/>
        <v>2.4798826264786595</v>
      </c>
      <c r="CG108" s="25">
        <f t="shared" si="24"/>
        <v>1.8175269746569049</v>
      </c>
      <c r="CH108" s="26">
        <f t="shared" si="25"/>
        <v>0.94188648596027913</v>
      </c>
      <c r="CI108" s="27">
        <f t="shared" si="26"/>
        <v>1.2976692912198908</v>
      </c>
      <c r="CJ108" s="28">
        <f t="shared" si="27"/>
        <v>2.6915918143018674E-5</v>
      </c>
      <c r="CK108" s="29">
        <f t="shared" si="28"/>
        <v>1.365037035747148E-3</v>
      </c>
      <c r="CL108" s="30">
        <f t="shared" si="29"/>
        <v>3.7870795641069668E-6</v>
      </c>
      <c r="CM108" s="28">
        <f t="shared" si="30"/>
        <v>8.4831439153382673E-5</v>
      </c>
      <c r="CN108" s="29">
        <f t="shared" si="31"/>
        <v>5.8674023828294869E-4</v>
      </c>
      <c r="CO108" s="30">
        <f t="shared" si="32"/>
        <v>3.4168312974117995E-4</v>
      </c>
      <c r="CP108" s="28">
        <f t="shared" si="33"/>
        <v>8.4450117647112951E-5</v>
      </c>
      <c r="CQ108" s="29">
        <f t="shared" si="34"/>
        <v>0.23975601226849569</v>
      </c>
      <c r="CR108" s="30">
        <f t="shared" si="35"/>
        <v>8.1680935629760518E-2</v>
      </c>
    </row>
    <row r="109" spans="1:96" x14ac:dyDescent="0.2">
      <c r="A109" s="18">
        <v>105</v>
      </c>
      <c r="B109" s="56" t="s">
        <v>394</v>
      </c>
      <c r="C109" s="57" t="s">
        <v>395</v>
      </c>
      <c r="D109" s="57" t="s">
        <v>396</v>
      </c>
      <c r="E109" s="58">
        <v>306.07785000000001</v>
      </c>
      <c r="F109" s="59">
        <v>0.24099999999999999</v>
      </c>
      <c r="G109" s="59" t="s">
        <v>194</v>
      </c>
      <c r="H109" s="60">
        <v>28985568</v>
      </c>
      <c r="I109" s="60">
        <v>27267622</v>
      </c>
      <c r="J109" s="60">
        <v>17093578</v>
      </c>
      <c r="K109" s="60">
        <v>23865160</v>
      </c>
      <c r="L109" s="60">
        <v>24198656</v>
      </c>
      <c r="M109" s="60">
        <v>24592214</v>
      </c>
      <c r="N109" s="60">
        <v>17125762</v>
      </c>
      <c r="O109" s="60">
        <v>16776032</v>
      </c>
      <c r="P109" s="60">
        <v>19384550</v>
      </c>
      <c r="Q109" s="60">
        <v>15937752</v>
      </c>
      <c r="R109" s="60">
        <v>16726469</v>
      </c>
      <c r="S109" s="60">
        <v>14745841</v>
      </c>
      <c r="T109" s="60">
        <v>22160552</v>
      </c>
      <c r="U109" s="60">
        <v>12051836</v>
      </c>
      <c r="V109" s="60">
        <v>16059752</v>
      </c>
      <c r="W109" s="60">
        <v>10283491</v>
      </c>
      <c r="X109" s="60">
        <v>18860830</v>
      </c>
      <c r="Y109" s="60">
        <v>16783554</v>
      </c>
      <c r="Z109" s="60">
        <v>23200598</v>
      </c>
      <c r="AA109" s="60">
        <v>24447336</v>
      </c>
      <c r="AB109" s="60">
        <v>24124982</v>
      </c>
      <c r="AC109" s="60">
        <v>23417862</v>
      </c>
      <c r="AD109" s="60">
        <v>28563622</v>
      </c>
      <c r="AE109" s="60">
        <v>18979582</v>
      </c>
      <c r="AF109" s="60">
        <v>8170882.5</v>
      </c>
      <c r="AG109" s="60">
        <v>10122624</v>
      </c>
      <c r="AH109" s="60">
        <v>14385989</v>
      </c>
      <c r="AI109" s="60">
        <v>13758521</v>
      </c>
      <c r="AJ109" s="60">
        <v>21729102</v>
      </c>
      <c r="AK109" s="60">
        <v>21397026</v>
      </c>
      <c r="AL109" s="60">
        <v>14210839</v>
      </c>
      <c r="AM109" s="60">
        <v>18021136</v>
      </c>
      <c r="AN109" s="60">
        <v>16014659</v>
      </c>
      <c r="AO109" s="60">
        <v>19325526</v>
      </c>
      <c r="AP109" s="60">
        <v>23199336</v>
      </c>
      <c r="AQ109" s="60">
        <v>17552486</v>
      </c>
      <c r="AR109" s="60">
        <v>12533467</v>
      </c>
      <c r="AS109" s="60">
        <v>5286599.5</v>
      </c>
      <c r="AT109" s="60">
        <v>11531239</v>
      </c>
      <c r="AU109" s="60">
        <v>13085936</v>
      </c>
      <c r="AV109" s="60">
        <v>17995766</v>
      </c>
      <c r="AW109" s="60">
        <v>22808600</v>
      </c>
      <c r="AX109" s="60">
        <v>15336199</v>
      </c>
      <c r="AY109" s="60">
        <v>19230368</v>
      </c>
      <c r="AZ109" s="60">
        <v>21924802</v>
      </c>
      <c r="BA109" s="60">
        <v>18001162</v>
      </c>
      <c r="BB109" s="60">
        <v>19810150</v>
      </c>
      <c r="BC109" s="60">
        <v>17151624</v>
      </c>
      <c r="BD109" s="60">
        <v>23859024</v>
      </c>
      <c r="BE109" s="60">
        <v>17795456</v>
      </c>
      <c r="BF109" s="60">
        <v>21708630</v>
      </c>
      <c r="BG109" s="60">
        <v>19301782</v>
      </c>
      <c r="BH109" s="60">
        <v>16074809</v>
      </c>
      <c r="BI109" s="60">
        <v>23017066</v>
      </c>
      <c r="BJ109" s="60">
        <v>16962186</v>
      </c>
      <c r="BK109" s="60">
        <v>26406714</v>
      </c>
      <c r="BL109" s="60">
        <v>25448024</v>
      </c>
      <c r="BM109" s="60">
        <v>24512218</v>
      </c>
      <c r="BN109" s="60">
        <v>26794874</v>
      </c>
      <c r="BO109" s="60">
        <v>19579594</v>
      </c>
      <c r="BP109" s="60">
        <v>20816454</v>
      </c>
      <c r="BQ109" s="60">
        <v>18288022</v>
      </c>
      <c r="BR109" s="60">
        <v>28900950</v>
      </c>
      <c r="BS109" s="60">
        <v>31501394</v>
      </c>
      <c r="BT109" s="60">
        <v>24935546</v>
      </c>
      <c r="BU109" s="60">
        <v>22030338</v>
      </c>
      <c r="BV109" s="60">
        <v>21272072</v>
      </c>
      <c r="BW109" s="60">
        <v>23540878</v>
      </c>
      <c r="BX109" s="60">
        <v>32427824</v>
      </c>
      <c r="BY109" s="60">
        <v>31373968</v>
      </c>
      <c r="BZ109" s="60">
        <v>20883382</v>
      </c>
      <c r="CA109" s="25">
        <f t="shared" si="18"/>
        <v>1.4563351553963091</v>
      </c>
      <c r="CB109" s="26">
        <f t="shared" si="19"/>
        <v>0.67314450428942951</v>
      </c>
      <c r="CC109" s="27">
        <f t="shared" si="20"/>
        <v>1.4190834290251944</v>
      </c>
      <c r="CD109" s="25">
        <f t="shared" si="21"/>
        <v>0.79116233933109203</v>
      </c>
      <c r="CE109" s="26">
        <f t="shared" si="22"/>
        <v>0.89065092979057014</v>
      </c>
      <c r="CF109" s="27">
        <f t="shared" si="23"/>
        <v>1.0974569303063939</v>
      </c>
      <c r="CG109" s="25">
        <f t="shared" si="24"/>
        <v>0.74253519428508774</v>
      </c>
      <c r="CH109" s="26">
        <f t="shared" si="25"/>
        <v>1.2332993631493536</v>
      </c>
      <c r="CI109" s="27">
        <f t="shared" si="26"/>
        <v>0.91214962489573204</v>
      </c>
      <c r="CJ109" s="28">
        <f t="shared" si="27"/>
        <v>1.6908742681891646E-3</v>
      </c>
      <c r="CK109" s="29">
        <f t="shared" si="28"/>
        <v>1.2046135884067704E-2</v>
      </c>
      <c r="CL109" s="30">
        <f t="shared" si="29"/>
        <v>1.5361177896685764E-3</v>
      </c>
      <c r="CM109" s="28">
        <f t="shared" si="30"/>
        <v>0.26010965715405826</v>
      </c>
      <c r="CN109" s="29">
        <f t="shared" si="31"/>
        <v>0.38842112358411474</v>
      </c>
      <c r="CO109" s="30">
        <f t="shared" si="32"/>
        <v>0.49250514057187578</v>
      </c>
      <c r="CP109" s="28">
        <f t="shared" si="33"/>
        <v>3.9303678887828944E-2</v>
      </c>
      <c r="CQ109" s="29">
        <f t="shared" si="34"/>
        <v>0.10013533176796874</v>
      </c>
      <c r="CR109" s="30">
        <f t="shared" si="35"/>
        <v>0.55517111081430026</v>
      </c>
    </row>
    <row r="110" spans="1:96" x14ac:dyDescent="0.2">
      <c r="A110" s="18">
        <v>106</v>
      </c>
      <c r="B110" s="56" t="s">
        <v>397</v>
      </c>
      <c r="C110" s="57" t="s">
        <v>398</v>
      </c>
      <c r="D110" s="57" t="s">
        <v>396</v>
      </c>
      <c r="E110" s="58">
        <v>613.15722700000003</v>
      </c>
      <c r="F110" s="59">
        <v>0.27300000000000002</v>
      </c>
      <c r="G110" s="59" t="s">
        <v>179</v>
      </c>
      <c r="H110" s="60">
        <v>5112651.5</v>
      </c>
      <c r="I110" s="60">
        <v>2467901.25</v>
      </c>
      <c r="J110" s="60">
        <v>4067784.25</v>
      </c>
      <c r="K110" s="60">
        <v>3620358.25</v>
      </c>
      <c r="L110" s="60">
        <v>2933245.25</v>
      </c>
      <c r="M110" s="60">
        <v>2979132.25</v>
      </c>
      <c r="N110" s="60">
        <v>3696851.25</v>
      </c>
      <c r="O110" s="60">
        <v>2477412.75</v>
      </c>
      <c r="P110" s="60">
        <v>3643512</v>
      </c>
      <c r="Q110" s="60">
        <v>2942575.25</v>
      </c>
      <c r="R110" s="60">
        <v>3337116.25</v>
      </c>
      <c r="S110" s="60">
        <v>3308032</v>
      </c>
      <c r="T110" s="60">
        <v>2485472</v>
      </c>
      <c r="U110" s="60">
        <v>4477898</v>
      </c>
      <c r="V110" s="60">
        <v>3465298.25</v>
      </c>
      <c r="W110" s="60">
        <v>2358674.75</v>
      </c>
      <c r="X110" s="60">
        <v>3585162.75</v>
      </c>
      <c r="Y110" s="60">
        <v>4688172</v>
      </c>
      <c r="Z110" s="60">
        <v>2773204.75</v>
      </c>
      <c r="AA110" s="60">
        <v>2666552.25</v>
      </c>
      <c r="AB110" s="60">
        <v>3099264.25</v>
      </c>
      <c r="AC110" s="60">
        <v>3061224</v>
      </c>
      <c r="AD110" s="60">
        <v>3312192.25</v>
      </c>
      <c r="AE110" s="60">
        <v>3589958</v>
      </c>
      <c r="AF110" s="60">
        <v>3495014.75</v>
      </c>
      <c r="AG110" s="60">
        <v>4105161.25</v>
      </c>
      <c r="AH110" s="60">
        <v>3816529.25</v>
      </c>
      <c r="AI110" s="60">
        <v>3409709.25</v>
      </c>
      <c r="AJ110" s="60">
        <v>5916402.5</v>
      </c>
      <c r="AK110" s="60">
        <v>4852013.5</v>
      </c>
      <c r="AL110" s="60">
        <v>4565601.5</v>
      </c>
      <c r="AM110" s="60">
        <v>7044165.5</v>
      </c>
      <c r="AN110" s="60">
        <v>5632497.5</v>
      </c>
      <c r="AO110" s="60">
        <v>5552164</v>
      </c>
      <c r="AP110" s="60">
        <v>4200868.5</v>
      </c>
      <c r="AQ110" s="60">
        <v>5387036</v>
      </c>
      <c r="AR110" s="60">
        <v>4337911.5</v>
      </c>
      <c r="AS110" s="60">
        <v>9912271</v>
      </c>
      <c r="AT110" s="60">
        <v>6537378</v>
      </c>
      <c r="AU110" s="60">
        <v>6485786</v>
      </c>
      <c r="AV110" s="60">
        <v>3372281</v>
      </c>
      <c r="AW110" s="60">
        <v>2413826.25</v>
      </c>
      <c r="AX110" s="60">
        <v>2969784.75</v>
      </c>
      <c r="AY110" s="60">
        <v>1986438.12</v>
      </c>
      <c r="AZ110" s="60">
        <v>2043641</v>
      </c>
      <c r="BA110" s="60">
        <v>3542195.25</v>
      </c>
      <c r="BB110" s="60">
        <v>4111029</v>
      </c>
      <c r="BC110" s="60">
        <v>3268667.75</v>
      </c>
      <c r="BD110" s="60">
        <v>2381850</v>
      </c>
      <c r="BE110" s="60">
        <v>4223675.5</v>
      </c>
      <c r="BF110" s="60">
        <v>2929295.75</v>
      </c>
      <c r="BG110" s="60">
        <v>2908289.75</v>
      </c>
      <c r="BH110" s="60">
        <v>3995849.75</v>
      </c>
      <c r="BI110" s="60">
        <v>2479997.75</v>
      </c>
      <c r="BJ110" s="60">
        <v>5733233.5</v>
      </c>
      <c r="BK110" s="60">
        <v>3061174</v>
      </c>
      <c r="BL110" s="60">
        <v>2939677.25</v>
      </c>
      <c r="BM110" s="60">
        <v>4009123.75</v>
      </c>
      <c r="BN110" s="60">
        <v>3282279</v>
      </c>
      <c r="BO110" s="60">
        <v>3370030.25</v>
      </c>
      <c r="BP110" s="60">
        <v>2772913.25</v>
      </c>
      <c r="BQ110" s="60">
        <v>1273373.8799999999</v>
      </c>
      <c r="BR110" s="60">
        <v>2754563.25</v>
      </c>
      <c r="BS110" s="60">
        <v>3486283</v>
      </c>
      <c r="BT110" s="60">
        <v>2982440.75</v>
      </c>
      <c r="BU110" s="60">
        <v>3193061.75</v>
      </c>
      <c r="BV110" s="60">
        <v>1806085.38</v>
      </c>
      <c r="BW110" s="60">
        <v>2825664.25</v>
      </c>
      <c r="BX110" s="60">
        <v>1182712</v>
      </c>
      <c r="BY110" s="60">
        <v>2997694</v>
      </c>
      <c r="BZ110" s="60">
        <v>4707094</v>
      </c>
      <c r="CA110" s="25">
        <f t="shared" si="18"/>
        <v>0.99312916006049978</v>
      </c>
      <c r="CB110" s="26">
        <f t="shared" si="19"/>
        <v>1.0683341388248078</v>
      </c>
      <c r="CC110" s="27">
        <f t="shared" si="20"/>
        <v>0.92706558503040171</v>
      </c>
      <c r="CD110" s="25">
        <f t="shared" si="21"/>
        <v>0.7241562911364634</v>
      </c>
      <c r="CE110" s="26">
        <f t="shared" si="22"/>
        <v>1.6374752333482354</v>
      </c>
      <c r="CF110" s="27">
        <f t="shared" si="23"/>
        <v>0.49213937033786748</v>
      </c>
      <c r="CG110" s="25">
        <f t="shared" si="24"/>
        <v>0.97706462079879841</v>
      </c>
      <c r="CH110" s="26">
        <f t="shared" si="25"/>
        <v>0.92858791440123845</v>
      </c>
      <c r="CI110" s="27">
        <f t="shared" si="26"/>
        <v>0.91801078214026333</v>
      </c>
      <c r="CJ110" s="28">
        <f t="shared" si="27"/>
        <v>0.51060726978941018</v>
      </c>
      <c r="CK110" s="29">
        <f t="shared" si="28"/>
        <v>0.97929768835326314</v>
      </c>
      <c r="CL110" s="30">
        <f t="shared" si="29"/>
        <v>0.47554048039068636</v>
      </c>
      <c r="CM110" s="28">
        <f t="shared" si="30"/>
        <v>7.2618266875194168E-2</v>
      </c>
      <c r="CN110" s="29">
        <f t="shared" si="31"/>
        <v>0.12639280318846349</v>
      </c>
      <c r="CO110" s="30">
        <f t="shared" si="32"/>
        <v>6.6068316853685393E-3</v>
      </c>
      <c r="CP110" s="28">
        <f t="shared" si="33"/>
        <v>0.60163229167490218</v>
      </c>
      <c r="CQ110" s="29">
        <f t="shared" si="34"/>
        <v>0.38570993759331518</v>
      </c>
      <c r="CR110" s="30">
        <f t="shared" si="35"/>
        <v>0.35326564610196232</v>
      </c>
    </row>
    <row r="111" spans="1:96" x14ac:dyDescent="0.2">
      <c r="A111" s="18">
        <v>107</v>
      </c>
      <c r="B111" s="56" t="s">
        <v>399</v>
      </c>
      <c r="C111" s="57" t="s">
        <v>400</v>
      </c>
      <c r="D111" s="57" t="s">
        <v>396</v>
      </c>
      <c r="E111" s="58">
        <v>128.033691</v>
      </c>
      <c r="F111" s="59">
        <v>0.25</v>
      </c>
      <c r="G111" s="59" t="s">
        <v>194</v>
      </c>
      <c r="H111" s="60">
        <v>19155314</v>
      </c>
      <c r="I111" s="60">
        <v>18281642</v>
      </c>
      <c r="J111" s="60">
        <v>17232438</v>
      </c>
      <c r="K111" s="60">
        <v>17629672</v>
      </c>
      <c r="L111" s="60">
        <v>19306258</v>
      </c>
      <c r="M111" s="60">
        <v>19449064</v>
      </c>
      <c r="N111" s="60">
        <v>8116410.5</v>
      </c>
      <c r="O111" s="60">
        <v>6557002</v>
      </c>
      <c r="P111" s="60">
        <v>8313700</v>
      </c>
      <c r="Q111" s="60">
        <v>7017597.5</v>
      </c>
      <c r="R111" s="60">
        <v>6823399.5</v>
      </c>
      <c r="S111" s="60">
        <v>7433969.5</v>
      </c>
      <c r="T111" s="60">
        <v>24286072</v>
      </c>
      <c r="U111" s="60">
        <v>15266976</v>
      </c>
      <c r="V111" s="60">
        <v>19801646</v>
      </c>
      <c r="W111" s="60">
        <v>13652941</v>
      </c>
      <c r="X111" s="60">
        <v>22622874</v>
      </c>
      <c r="Y111" s="60">
        <v>22549206</v>
      </c>
      <c r="Z111" s="60">
        <v>13582155</v>
      </c>
      <c r="AA111" s="60">
        <v>13497685</v>
      </c>
      <c r="AB111" s="60">
        <v>13383979</v>
      </c>
      <c r="AC111" s="60">
        <v>14057649</v>
      </c>
      <c r="AD111" s="60">
        <v>14524931</v>
      </c>
      <c r="AE111" s="60">
        <v>10986510</v>
      </c>
      <c r="AF111" s="60">
        <v>20807870</v>
      </c>
      <c r="AG111" s="60">
        <v>21241498</v>
      </c>
      <c r="AH111" s="60">
        <v>18708242</v>
      </c>
      <c r="AI111" s="60">
        <v>19336202</v>
      </c>
      <c r="AJ111" s="60">
        <v>20659248</v>
      </c>
      <c r="AK111" s="60">
        <v>19506838</v>
      </c>
      <c r="AL111" s="60">
        <v>10995687</v>
      </c>
      <c r="AM111" s="60">
        <v>9416589</v>
      </c>
      <c r="AN111" s="60">
        <v>9492933</v>
      </c>
      <c r="AO111" s="60">
        <v>9960259</v>
      </c>
      <c r="AP111" s="60">
        <v>9087163</v>
      </c>
      <c r="AQ111" s="60">
        <v>9412233</v>
      </c>
      <c r="AR111" s="60">
        <v>32526790</v>
      </c>
      <c r="AS111" s="60">
        <v>32466686</v>
      </c>
      <c r="AT111" s="60">
        <v>32969430</v>
      </c>
      <c r="AU111" s="60">
        <v>24897552</v>
      </c>
      <c r="AV111" s="60">
        <v>31508030</v>
      </c>
      <c r="AW111" s="60">
        <v>24551368</v>
      </c>
      <c r="AX111" s="60">
        <v>24781670</v>
      </c>
      <c r="AY111" s="60">
        <v>33150486</v>
      </c>
      <c r="AZ111" s="60">
        <v>23727328</v>
      </c>
      <c r="BA111" s="60">
        <v>27996016</v>
      </c>
      <c r="BB111" s="60">
        <v>25069208</v>
      </c>
      <c r="BC111" s="60">
        <v>16588573</v>
      </c>
      <c r="BD111" s="60">
        <v>16089604</v>
      </c>
      <c r="BE111" s="60">
        <v>16189556</v>
      </c>
      <c r="BF111" s="60">
        <v>17074882</v>
      </c>
      <c r="BG111" s="60">
        <v>18022118</v>
      </c>
      <c r="BH111" s="60">
        <v>13760496</v>
      </c>
      <c r="BI111" s="60">
        <v>8228508</v>
      </c>
      <c r="BJ111" s="60">
        <v>8979889</v>
      </c>
      <c r="BK111" s="60">
        <v>10592269</v>
      </c>
      <c r="BL111" s="60">
        <v>11782983</v>
      </c>
      <c r="BM111" s="60">
        <v>10142300</v>
      </c>
      <c r="BN111" s="60">
        <v>10042439</v>
      </c>
      <c r="BO111" s="60">
        <v>23361702</v>
      </c>
      <c r="BP111" s="60">
        <v>26741126</v>
      </c>
      <c r="BQ111" s="60">
        <v>35854132</v>
      </c>
      <c r="BR111" s="60">
        <v>36859680</v>
      </c>
      <c r="BS111" s="60">
        <v>36959508</v>
      </c>
      <c r="BT111" s="60">
        <v>29450710</v>
      </c>
      <c r="BU111" s="60">
        <v>23414080</v>
      </c>
      <c r="BV111" s="60">
        <v>23536826</v>
      </c>
      <c r="BW111" s="60">
        <v>28754878</v>
      </c>
      <c r="BX111" s="60">
        <v>52350528</v>
      </c>
      <c r="BY111" s="60">
        <v>38516368</v>
      </c>
      <c r="BZ111" s="60">
        <v>29171994</v>
      </c>
      <c r="CA111" s="25">
        <f t="shared" si="18"/>
        <v>2.5905118801303693</v>
      </c>
      <c r="CB111" s="26">
        <f t="shared" si="19"/>
        <v>1.1312578939377442</v>
      </c>
      <c r="CC111" s="27">
        <f t="shared" si="20"/>
        <v>1.8738341662187914</v>
      </c>
      <c r="CD111" s="25">
        <f t="shared" si="21"/>
        <v>2.1241195837737199</v>
      </c>
      <c r="CE111" s="26">
        <f t="shared" si="22"/>
        <v>1.6166218436120463</v>
      </c>
      <c r="CF111" s="27">
        <f t="shared" si="23"/>
        <v>2.6362844074006735</v>
      </c>
      <c r="CG111" s="25">
        <f t="shared" si="24"/>
        <v>1.6239065067920868</v>
      </c>
      <c r="CH111" s="26">
        <f t="shared" si="25"/>
        <v>1.9923297635444659</v>
      </c>
      <c r="CI111" s="27">
        <f t="shared" si="26"/>
        <v>2.8698350768865528</v>
      </c>
      <c r="CJ111" s="28">
        <f t="shared" si="27"/>
        <v>5.078294223121704E-10</v>
      </c>
      <c r="CK111" s="29">
        <f t="shared" si="28"/>
        <v>0.4719956735627952</v>
      </c>
      <c r="CL111" s="30">
        <f t="shared" si="29"/>
        <v>2.2644499851200248E-4</v>
      </c>
      <c r="CM111" s="28">
        <f t="shared" si="30"/>
        <v>1.3807832911376714E-9</v>
      </c>
      <c r="CN111" s="29">
        <f t="shared" si="31"/>
        <v>3.5706455287799655E-5</v>
      </c>
      <c r="CO111" s="30">
        <f t="shared" si="32"/>
        <v>1.252563457443059E-4</v>
      </c>
      <c r="CP111" s="28">
        <f t="shared" si="33"/>
        <v>9.5261826921480849E-6</v>
      </c>
      <c r="CQ111" s="29">
        <f t="shared" si="34"/>
        <v>9.8403135429388981E-4</v>
      </c>
      <c r="CR111" s="30">
        <f t="shared" si="35"/>
        <v>2.6939982441133662E-3</v>
      </c>
    </row>
    <row r="112" spans="1:96" x14ac:dyDescent="0.2">
      <c r="A112" s="18">
        <v>108</v>
      </c>
      <c r="B112" s="56" t="s">
        <v>401</v>
      </c>
      <c r="C112" s="57" t="s">
        <v>402</v>
      </c>
      <c r="D112" s="57" t="s">
        <v>396</v>
      </c>
      <c r="E112" s="58">
        <v>427.093842</v>
      </c>
      <c r="F112" s="59">
        <v>0.20399999999999999</v>
      </c>
      <c r="G112" s="59" t="s">
        <v>179</v>
      </c>
      <c r="H112" s="60">
        <v>48558.96</v>
      </c>
      <c r="I112" s="60">
        <v>95793.68</v>
      </c>
      <c r="J112" s="60">
        <v>67548.25</v>
      </c>
      <c r="K112" s="60">
        <v>101812.03</v>
      </c>
      <c r="L112" s="60">
        <v>36300.75</v>
      </c>
      <c r="M112" s="60">
        <v>49762.52</v>
      </c>
      <c r="N112" s="60">
        <v>116505.66</v>
      </c>
      <c r="O112" s="60">
        <v>149400.34</v>
      </c>
      <c r="P112" s="60">
        <v>58592.5</v>
      </c>
      <c r="Q112" s="60">
        <v>37105.64</v>
      </c>
      <c r="R112" s="60">
        <v>170270.2</v>
      </c>
      <c r="S112" s="60">
        <v>98051.77</v>
      </c>
      <c r="T112" s="60">
        <v>48870.21</v>
      </c>
      <c r="U112" s="60">
        <v>57400.28</v>
      </c>
      <c r="V112" s="60">
        <v>112190.91</v>
      </c>
      <c r="W112" s="60">
        <v>51141</v>
      </c>
      <c r="X112" s="60">
        <v>49285.87</v>
      </c>
      <c r="Y112" s="60">
        <v>58243.43</v>
      </c>
      <c r="Z112" s="60">
        <v>154134.67000000001</v>
      </c>
      <c r="AA112" s="60">
        <v>67063.27</v>
      </c>
      <c r="AB112" s="60">
        <v>133423.42000000001</v>
      </c>
      <c r="AC112" s="60">
        <v>97647.45</v>
      </c>
      <c r="AD112" s="60">
        <v>53404.9</v>
      </c>
      <c r="AE112" s="60">
        <v>91792.99</v>
      </c>
      <c r="AF112" s="60">
        <v>66741.009999999995</v>
      </c>
      <c r="AG112" s="60">
        <v>33316.31</v>
      </c>
      <c r="AH112" s="60">
        <v>69333.41</v>
      </c>
      <c r="AI112" s="60">
        <v>140310.29999999999</v>
      </c>
      <c r="AJ112" s="60">
        <v>102123.3</v>
      </c>
      <c r="AK112" s="60">
        <v>25536.55</v>
      </c>
      <c r="AL112" s="60">
        <v>110899.44</v>
      </c>
      <c r="AM112" s="60">
        <v>97879.65</v>
      </c>
      <c r="AN112" s="60">
        <v>173033.44</v>
      </c>
      <c r="AO112" s="60">
        <v>184115.19</v>
      </c>
      <c r="AP112" s="60">
        <v>114180.6</v>
      </c>
      <c r="AQ112" s="60">
        <v>241700.89</v>
      </c>
      <c r="AR112" s="60">
        <v>37449.699999999997</v>
      </c>
      <c r="AS112" s="60">
        <v>64080.99</v>
      </c>
      <c r="AT112" s="60">
        <v>35637.86</v>
      </c>
      <c r="AU112" s="60">
        <v>27919.33</v>
      </c>
      <c r="AV112" s="60">
        <v>72258.59</v>
      </c>
      <c r="AW112" s="60">
        <v>224484.3</v>
      </c>
      <c r="AX112" s="60">
        <v>15638.13</v>
      </c>
      <c r="AY112" s="60">
        <v>201338.27</v>
      </c>
      <c r="AZ112" s="60">
        <v>339158.97</v>
      </c>
      <c r="BA112" s="60">
        <v>187848.5</v>
      </c>
      <c r="BB112" s="60">
        <v>281301.46999999997</v>
      </c>
      <c r="BC112" s="60">
        <v>21156.53</v>
      </c>
      <c r="BD112" s="60">
        <v>58093.41</v>
      </c>
      <c r="BE112" s="60">
        <v>54069.03</v>
      </c>
      <c r="BF112" s="60">
        <v>45530.62</v>
      </c>
      <c r="BG112" s="60">
        <v>13273.4</v>
      </c>
      <c r="BH112" s="60">
        <v>47579.31</v>
      </c>
      <c r="BI112" s="60">
        <v>49761.2</v>
      </c>
      <c r="BJ112" s="60">
        <v>11329.39</v>
      </c>
      <c r="BK112" s="60">
        <v>19520.73</v>
      </c>
      <c r="BL112" s="60">
        <v>21995.66</v>
      </c>
      <c r="BM112" s="60">
        <v>42132.69</v>
      </c>
      <c r="BN112" s="60">
        <v>52228.43</v>
      </c>
      <c r="BO112" s="60">
        <v>19259.009999999998</v>
      </c>
      <c r="BP112" s="60">
        <v>48302.34</v>
      </c>
      <c r="BQ112" s="60">
        <v>72938.649999999994</v>
      </c>
      <c r="BR112" s="60">
        <v>109596.34</v>
      </c>
      <c r="BS112" s="60">
        <v>140732.54999999999</v>
      </c>
      <c r="BT112" s="60">
        <v>94517.97</v>
      </c>
      <c r="BU112" s="60">
        <v>0</v>
      </c>
      <c r="BV112" s="60">
        <v>177168.95</v>
      </c>
      <c r="BW112" s="60">
        <v>51898.04</v>
      </c>
      <c r="BX112" s="60">
        <v>86373.45</v>
      </c>
      <c r="BY112" s="60">
        <v>59086.39</v>
      </c>
      <c r="BZ112" s="60">
        <v>70890.990000000005</v>
      </c>
      <c r="CA112" s="25">
        <f t="shared" si="18"/>
        <v>0.54675696851887157</v>
      </c>
      <c r="CB112" s="26">
        <f t="shared" si="19"/>
        <v>0.92524565306322692</v>
      </c>
      <c r="CC112" s="27">
        <f t="shared" si="20"/>
        <v>0.88293581816299727</v>
      </c>
      <c r="CD112" s="25">
        <f t="shared" si="21"/>
        <v>0.4737735662225982</v>
      </c>
      <c r="CE112" s="26">
        <f t="shared" si="22"/>
        <v>0.55042968399203906</v>
      </c>
      <c r="CF112" s="27">
        <f t="shared" si="23"/>
        <v>1.4825966376852604</v>
      </c>
      <c r="CG112" s="25">
        <f t="shared" si="24"/>
        <v>1.4519308542945513</v>
      </c>
      <c r="CH112" s="26">
        <f t="shared" si="25"/>
        <v>1.7984829330233629</v>
      </c>
      <c r="CI112" s="27">
        <f t="shared" si="26"/>
        <v>2.026831814634245</v>
      </c>
      <c r="CJ112" s="28">
        <f t="shared" si="27"/>
        <v>0.1360531317489016</v>
      </c>
      <c r="CK112" s="29">
        <f t="shared" si="28"/>
        <v>0.80322935779746618</v>
      </c>
      <c r="CL112" s="30">
        <f t="shared" si="29"/>
        <v>0.87290993318067256</v>
      </c>
      <c r="CM112" s="28">
        <f t="shared" si="30"/>
        <v>1.8552200349395646E-2</v>
      </c>
      <c r="CN112" s="29">
        <f t="shared" si="31"/>
        <v>0.25577825727735043</v>
      </c>
      <c r="CO112" s="30">
        <f t="shared" si="32"/>
        <v>0.16320352587397519</v>
      </c>
      <c r="CP112" s="28">
        <f t="shared" si="33"/>
        <v>0.50540532241358893</v>
      </c>
      <c r="CQ112" s="29">
        <f t="shared" si="34"/>
        <v>0.10587516125661384</v>
      </c>
      <c r="CR112" s="30">
        <f t="shared" si="35"/>
        <v>0.21491111893346951</v>
      </c>
    </row>
    <row r="113" spans="1:96" x14ac:dyDescent="0.2">
      <c r="A113" s="18">
        <v>109</v>
      </c>
      <c r="B113" s="56" t="s">
        <v>403</v>
      </c>
      <c r="C113" s="57" t="s">
        <v>404</v>
      </c>
      <c r="D113" s="57" t="s">
        <v>396</v>
      </c>
      <c r="E113" s="58">
        <v>179.047394</v>
      </c>
      <c r="F113" s="59">
        <v>0.246</v>
      </c>
      <c r="G113" s="59" t="s">
        <v>179</v>
      </c>
      <c r="H113" s="60">
        <v>2057424.38</v>
      </c>
      <c r="I113" s="60">
        <v>2290398.5</v>
      </c>
      <c r="J113" s="60">
        <v>1596229</v>
      </c>
      <c r="K113" s="60">
        <v>1745027.5</v>
      </c>
      <c r="L113" s="60">
        <v>1661271.62</v>
      </c>
      <c r="M113" s="60">
        <v>2033514.12</v>
      </c>
      <c r="N113" s="60">
        <v>1311506.5</v>
      </c>
      <c r="O113" s="60">
        <v>1244315.6200000001</v>
      </c>
      <c r="P113" s="60">
        <v>1214441.3799999999</v>
      </c>
      <c r="Q113" s="60">
        <v>1035558.44</v>
      </c>
      <c r="R113" s="60">
        <v>1277447.6200000001</v>
      </c>
      <c r="S113" s="60">
        <v>1191407.6200000001</v>
      </c>
      <c r="T113" s="60">
        <v>1651950.62</v>
      </c>
      <c r="U113" s="60">
        <v>858227.56</v>
      </c>
      <c r="V113" s="60">
        <v>1279958</v>
      </c>
      <c r="W113" s="60">
        <v>758600</v>
      </c>
      <c r="X113" s="60">
        <v>1559504.5</v>
      </c>
      <c r="Y113" s="60">
        <v>1289103.3799999999</v>
      </c>
      <c r="Z113" s="60">
        <v>1721659.12</v>
      </c>
      <c r="AA113" s="60">
        <v>1756938.38</v>
      </c>
      <c r="AB113" s="60">
        <v>1769926</v>
      </c>
      <c r="AC113" s="60">
        <v>1616932</v>
      </c>
      <c r="AD113" s="60">
        <v>2044691.88</v>
      </c>
      <c r="AE113" s="60">
        <v>1499874</v>
      </c>
      <c r="AF113" s="60">
        <v>450965.66</v>
      </c>
      <c r="AG113" s="60">
        <v>610640.18999999994</v>
      </c>
      <c r="AH113" s="60">
        <v>1338610.8799999999</v>
      </c>
      <c r="AI113" s="60">
        <v>1155140.3799999999</v>
      </c>
      <c r="AJ113" s="60">
        <v>1585429</v>
      </c>
      <c r="AK113" s="60">
        <v>1755911.12</v>
      </c>
      <c r="AL113" s="60">
        <v>1225261.1200000001</v>
      </c>
      <c r="AM113" s="60">
        <v>1305532</v>
      </c>
      <c r="AN113" s="60">
        <v>1214826.5</v>
      </c>
      <c r="AO113" s="60">
        <v>1373371</v>
      </c>
      <c r="AP113" s="60">
        <v>1622428.38</v>
      </c>
      <c r="AQ113" s="60">
        <v>1509047</v>
      </c>
      <c r="AR113" s="60">
        <v>640853.81000000006</v>
      </c>
      <c r="AS113" s="60">
        <v>421191.38</v>
      </c>
      <c r="AT113" s="60">
        <v>789066.69</v>
      </c>
      <c r="AU113" s="60">
        <v>1016238.69</v>
      </c>
      <c r="AV113" s="60">
        <v>1384666.62</v>
      </c>
      <c r="AW113" s="60">
        <v>1515075.88</v>
      </c>
      <c r="AX113" s="60">
        <v>1009338</v>
      </c>
      <c r="AY113" s="60">
        <v>1782944.12</v>
      </c>
      <c r="AZ113" s="60">
        <v>1646571.62</v>
      </c>
      <c r="BA113" s="60">
        <v>1860780.62</v>
      </c>
      <c r="BB113" s="60">
        <v>2075999.38</v>
      </c>
      <c r="BC113" s="60">
        <v>1364569.62</v>
      </c>
      <c r="BD113" s="60">
        <v>1610133.38</v>
      </c>
      <c r="BE113" s="60">
        <v>1491003.5</v>
      </c>
      <c r="BF113" s="60">
        <v>1465363.62</v>
      </c>
      <c r="BG113" s="60">
        <v>1425986.88</v>
      </c>
      <c r="BH113" s="60">
        <v>1264056.3799999999</v>
      </c>
      <c r="BI113" s="60">
        <v>1807795.62</v>
      </c>
      <c r="BJ113" s="60">
        <v>1425244.88</v>
      </c>
      <c r="BK113" s="60">
        <v>1744042.5</v>
      </c>
      <c r="BL113" s="60">
        <v>1915488</v>
      </c>
      <c r="BM113" s="60">
        <v>2275866.25</v>
      </c>
      <c r="BN113" s="60">
        <v>1667417.5</v>
      </c>
      <c r="BO113" s="60">
        <v>1423326.62</v>
      </c>
      <c r="BP113" s="60">
        <v>1738014.88</v>
      </c>
      <c r="BQ113" s="60">
        <v>1330862.1200000001</v>
      </c>
      <c r="BR113" s="60">
        <v>2401403.25</v>
      </c>
      <c r="BS113" s="60">
        <v>2246059.75</v>
      </c>
      <c r="BT113" s="60">
        <v>2210274.75</v>
      </c>
      <c r="BU113" s="60">
        <v>1483667</v>
      </c>
      <c r="BV113" s="60">
        <v>1939234.5</v>
      </c>
      <c r="BW113" s="60">
        <v>1811906.62</v>
      </c>
      <c r="BX113" s="60">
        <v>2806610.75</v>
      </c>
      <c r="BY113" s="60">
        <v>2522396.25</v>
      </c>
      <c r="BZ113" s="60">
        <v>1772123</v>
      </c>
      <c r="CA113" s="25">
        <f t="shared" si="18"/>
        <v>1.5367690341095115</v>
      </c>
      <c r="CB113" s="26">
        <f t="shared" si="19"/>
        <v>0.67990818637588535</v>
      </c>
      <c r="CC113" s="27">
        <f t="shared" si="20"/>
        <v>1.4147788903092091</v>
      </c>
      <c r="CD113" s="25">
        <f t="shared" si="21"/>
        <v>0.93088523921918775</v>
      </c>
      <c r="CE113" s="26">
        <f t="shared" si="22"/>
        <v>0.63283512085323224</v>
      </c>
      <c r="CF113" s="27">
        <f t="shared" si="23"/>
        <v>1.2801940719764771</v>
      </c>
      <c r="CG113" s="25">
        <f t="shared" si="24"/>
        <v>0.81404343393893186</v>
      </c>
      <c r="CH113" s="26">
        <f t="shared" si="25"/>
        <v>1.3655520594960728</v>
      </c>
      <c r="CI113" s="27">
        <f t="shared" si="26"/>
        <v>1.0561126361243063</v>
      </c>
      <c r="CJ113" s="28">
        <f t="shared" si="27"/>
        <v>1.6773169120536851E-4</v>
      </c>
      <c r="CK113" s="29">
        <f t="shared" si="28"/>
        <v>2.1099134994776638E-2</v>
      </c>
      <c r="CL113" s="30">
        <f t="shared" si="29"/>
        <v>4.4875905647737997E-4</v>
      </c>
      <c r="CM113" s="28">
        <f t="shared" si="30"/>
        <v>0.33735730240209516</v>
      </c>
      <c r="CN113" s="29">
        <f t="shared" si="31"/>
        <v>0.31241087459670897</v>
      </c>
      <c r="CO113" s="30">
        <f t="shared" si="32"/>
        <v>8.7534749767089665E-2</v>
      </c>
      <c r="CP113" s="28">
        <f t="shared" si="33"/>
        <v>1.453903990918309E-2</v>
      </c>
      <c r="CQ113" s="29">
        <f t="shared" si="34"/>
        <v>7.6211152595245302E-2</v>
      </c>
      <c r="CR113" s="30">
        <f t="shared" si="35"/>
        <v>0.20082671612022446</v>
      </c>
    </row>
    <row r="114" spans="1:96" x14ac:dyDescent="0.2">
      <c r="A114" s="18">
        <v>110</v>
      </c>
      <c r="B114" s="56" t="s">
        <v>405</v>
      </c>
      <c r="C114" s="57" t="s">
        <v>406</v>
      </c>
      <c r="D114" s="57" t="s">
        <v>396</v>
      </c>
      <c r="E114" s="58">
        <v>175.02351400000001</v>
      </c>
      <c r="F114" s="59">
        <v>0.24399999999999999</v>
      </c>
      <c r="G114" s="59" t="s">
        <v>194</v>
      </c>
      <c r="H114" s="60">
        <v>60088964</v>
      </c>
      <c r="I114" s="60">
        <v>47709172</v>
      </c>
      <c r="J114" s="60">
        <v>44285668</v>
      </c>
      <c r="K114" s="60">
        <v>59412644</v>
      </c>
      <c r="L114" s="60">
        <v>62576144</v>
      </c>
      <c r="M114" s="60">
        <v>60058844</v>
      </c>
      <c r="N114" s="60">
        <v>19150098</v>
      </c>
      <c r="O114" s="60">
        <v>18092286</v>
      </c>
      <c r="P114" s="60">
        <v>22873482</v>
      </c>
      <c r="Q114" s="60">
        <v>14796443</v>
      </c>
      <c r="R114" s="60">
        <v>14466060</v>
      </c>
      <c r="S114" s="60">
        <v>18031590</v>
      </c>
      <c r="T114" s="60">
        <v>46205956</v>
      </c>
      <c r="U114" s="60">
        <v>41890636</v>
      </c>
      <c r="V114" s="60">
        <v>58418196</v>
      </c>
      <c r="W114" s="60">
        <v>34656484</v>
      </c>
      <c r="X114" s="60">
        <v>58410816</v>
      </c>
      <c r="Y114" s="60">
        <v>51917460</v>
      </c>
      <c r="Z114" s="60">
        <v>28755638</v>
      </c>
      <c r="AA114" s="60">
        <v>26775838</v>
      </c>
      <c r="AB114" s="60">
        <v>27223338</v>
      </c>
      <c r="AC114" s="60">
        <v>29693498</v>
      </c>
      <c r="AD114" s="60">
        <v>37964884</v>
      </c>
      <c r="AE114" s="60">
        <v>29584822</v>
      </c>
      <c r="AF114" s="60">
        <v>19512854</v>
      </c>
      <c r="AG114" s="60">
        <v>24504298</v>
      </c>
      <c r="AH114" s="60">
        <v>31372134</v>
      </c>
      <c r="AI114" s="60">
        <v>27345536</v>
      </c>
      <c r="AJ114" s="60">
        <v>46261996</v>
      </c>
      <c r="AK114" s="60">
        <v>66400208</v>
      </c>
      <c r="AL114" s="60">
        <v>10908404</v>
      </c>
      <c r="AM114" s="60">
        <v>22585926</v>
      </c>
      <c r="AN114" s="60">
        <v>11577135</v>
      </c>
      <c r="AO114" s="60">
        <v>23933422</v>
      </c>
      <c r="AP114" s="60">
        <v>18730712</v>
      </c>
      <c r="AQ114" s="60">
        <v>23550898</v>
      </c>
      <c r="AR114" s="60">
        <v>10419530</v>
      </c>
      <c r="AS114" s="60">
        <v>20937926</v>
      </c>
      <c r="AT114" s="60">
        <v>12318163</v>
      </c>
      <c r="AU114" s="60">
        <v>19401450</v>
      </c>
      <c r="AV114" s="60">
        <v>16870650</v>
      </c>
      <c r="AW114" s="60">
        <v>13071539</v>
      </c>
      <c r="AX114" s="60">
        <v>9660117</v>
      </c>
      <c r="AY114" s="60">
        <v>18033944</v>
      </c>
      <c r="AZ114" s="60">
        <v>14142597</v>
      </c>
      <c r="BA114" s="60">
        <v>15985507</v>
      </c>
      <c r="BB114" s="60">
        <v>10144189</v>
      </c>
      <c r="BC114" s="60">
        <v>48135040</v>
      </c>
      <c r="BD114" s="60">
        <v>47160176</v>
      </c>
      <c r="BE114" s="60">
        <v>45380076</v>
      </c>
      <c r="BF114" s="60">
        <v>46154300</v>
      </c>
      <c r="BG114" s="60">
        <v>52896484</v>
      </c>
      <c r="BH114" s="60">
        <v>45610020</v>
      </c>
      <c r="BI114" s="60">
        <v>23547698</v>
      </c>
      <c r="BJ114" s="60">
        <v>27589458</v>
      </c>
      <c r="BK114" s="60">
        <v>26524186</v>
      </c>
      <c r="BL114" s="60">
        <v>30962118</v>
      </c>
      <c r="BM114" s="60">
        <v>30820682</v>
      </c>
      <c r="BN114" s="60">
        <v>23351462</v>
      </c>
      <c r="BO114" s="60">
        <v>39974932</v>
      </c>
      <c r="BP114" s="60">
        <v>36038448</v>
      </c>
      <c r="BQ114" s="60">
        <v>22111864</v>
      </c>
      <c r="BR114" s="60">
        <v>32289322</v>
      </c>
      <c r="BS114" s="60">
        <v>39925580</v>
      </c>
      <c r="BT114" s="60">
        <v>49906336</v>
      </c>
      <c r="BU114" s="60">
        <v>23758122</v>
      </c>
      <c r="BV114" s="60">
        <v>25352486</v>
      </c>
      <c r="BW114" s="60">
        <v>26637122</v>
      </c>
      <c r="BX114" s="60">
        <v>24985688</v>
      </c>
      <c r="BY114" s="60">
        <v>36603532</v>
      </c>
      <c r="BZ114" s="60">
        <v>36059940</v>
      </c>
      <c r="CA114" s="25">
        <f t="shared" si="18"/>
        <v>3.3072721210758225</v>
      </c>
      <c r="CB114" s="26">
        <f t="shared" si="19"/>
        <v>0.82131241221336426</v>
      </c>
      <c r="CC114" s="27">
        <f t="shared" si="20"/>
        <v>1.6150110802063433</v>
      </c>
      <c r="CD114" s="25">
        <f t="shared" si="21"/>
        <v>1.4211628254941751</v>
      </c>
      <c r="CE114" s="26">
        <f t="shared" si="22"/>
        <v>0.57463622108983547</v>
      </c>
      <c r="CF114" s="27">
        <f t="shared" si="23"/>
        <v>0.65867256672723473</v>
      </c>
      <c r="CG114" s="25">
        <f t="shared" si="24"/>
        <v>1.7244167847946075</v>
      </c>
      <c r="CH114" s="26">
        <f t="shared" si="25"/>
        <v>0.81406477597323701</v>
      </c>
      <c r="CI114" s="27">
        <f t="shared" si="26"/>
        <v>0.96074860528705108</v>
      </c>
      <c r="CJ114" s="28">
        <f t="shared" si="27"/>
        <v>5.5559794526603567E-7</v>
      </c>
      <c r="CK114" s="29">
        <f t="shared" si="28"/>
        <v>0.23219479625899436</v>
      </c>
      <c r="CL114" s="30">
        <f t="shared" si="29"/>
        <v>6.349611665553076E-3</v>
      </c>
      <c r="CM114" s="28">
        <f t="shared" si="30"/>
        <v>4.4232693785356623E-2</v>
      </c>
      <c r="CN114" s="29">
        <f t="shared" si="31"/>
        <v>3.6307888082068376E-2</v>
      </c>
      <c r="CO114" s="30">
        <f t="shared" si="32"/>
        <v>0.19676006267775256</v>
      </c>
      <c r="CP114" s="28">
        <f t="shared" si="33"/>
        <v>4.546023826390031E-7</v>
      </c>
      <c r="CQ114" s="29">
        <f t="shared" si="34"/>
        <v>3.1728167507064552E-2</v>
      </c>
      <c r="CR114" s="30">
        <f t="shared" si="35"/>
        <v>0.5402332475844005</v>
      </c>
    </row>
    <row r="115" spans="1:96" x14ac:dyDescent="0.2">
      <c r="A115" s="18">
        <v>111</v>
      </c>
      <c r="B115" s="56" t="s">
        <v>407</v>
      </c>
      <c r="C115" s="57" t="s">
        <v>408</v>
      </c>
      <c r="D115" s="57" t="s">
        <v>396</v>
      </c>
      <c r="E115" s="58">
        <v>173.00784300000001</v>
      </c>
      <c r="F115" s="59">
        <v>0.246</v>
      </c>
      <c r="G115" s="59" t="s">
        <v>194</v>
      </c>
      <c r="H115" s="60">
        <v>8446878</v>
      </c>
      <c r="I115" s="60">
        <v>7744569.5</v>
      </c>
      <c r="J115" s="60">
        <v>7109489.5</v>
      </c>
      <c r="K115" s="60">
        <v>8914615</v>
      </c>
      <c r="L115" s="60">
        <v>8543331</v>
      </c>
      <c r="M115" s="60">
        <v>8406695</v>
      </c>
      <c r="N115" s="60">
        <v>4249314</v>
      </c>
      <c r="O115" s="60">
        <v>4097510</v>
      </c>
      <c r="P115" s="60">
        <v>4560397</v>
      </c>
      <c r="Q115" s="60">
        <v>3428770.25</v>
      </c>
      <c r="R115" s="60">
        <v>3651609.25</v>
      </c>
      <c r="S115" s="60">
        <v>4195820</v>
      </c>
      <c r="T115" s="60">
        <v>7435305.5</v>
      </c>
      <c r="U115" s="60">
        <v>4224584</v>
      </c>
      <c r="V115" s="60">
        <v>6874941.5</v>
      </c>
      <c r="W115" s="60">
        <v>5793462.5</v>
      </c>
      <c r="X115" s="60">
        <v>5098792</v>
      </c>
      <c r="Y115" s="60">
        <v>5419591.5</v>
      </c>
      <c r="Z115" s="60">
        <v>5236805.5</v>
      </c>
      <c r="AA115" s="60">
        <v>5187655.5</v>
      </c>
      <c r="AB115" s="60">
        <v>5020403.5</v>
      </c>
      <c r="AC115" s="60">
        <v>5015728.5</v>
      </c>
      <c r="AD115" s="60">
        <v>6605389.5</v>
      </c>
      <c r="AE115" s="60">
        <v>3676411.25</v>
      </c>
      <c r="AF115" s="60">
        <v>10406071</v>
      </c>
      <c r="AG115" s="60">
        <v>7266558.5</v>
      </c>
      <c r="AH115" s="60">
        <v>9109496</v>
      </c>
      <c r="AI115" s="60">
        <v>9224821</v>
      </c>
      <c r="AJ115" s="60">
        <v>13630245</v>
      </c>
      <c r="AK115" s="60">
        <v>12225703</v>
      </c>
      <c r="AL115" s="60">
        <v>5030140.5</v>
      </c>
      <c r="AM115" s="60">
        <v>5331809.5</v>
      </c>
      <c r="AN115" s="60">
        <v>4960461.5</v>
      </c>
      <c r="AO115" s="60">
        <v>6370120.5</v>
      </c>
      <c r="AP115" s="60">
        <v>5982772.5</v>
      </c>
      <c r="AQ115" s="60">
        <v>6084498</v>
      </c>
      <c r="AR115" s="60">
        <v>9947575</v>
      </c>
      <c r="AS115" s="60">
        <v>6643172</v>
      </c>
      <c r="AT115" s="60">
        <v>7718010.5</v>
      </c>
      <c r="AU115" s="60">
        <v>8973501</v>
      </c>
      <c r="AV115" s="60">
        <v>8042769.5</v>
      </c>
      <c r="AW115" s="60">
        <v>5942680</v>
      </c>
      <c r="AX115" s="60">
        <v>7234168.5</v>
      </c>
      <c r="AY115" s="60">
        <v>7491320</v>
      </c>
      <c r="AZ115" s="60">
        <v>7664724.5</v>
      </c>
      <c r="BA115" s="60">
        <v>5974887.5</v>
      </c>
      <c r="BB115" s="60">
        <v>7001517.5</v>
      </c>
      <c r="BC115" s="60">
        <v>6331524.5</v>
      </c>
      <c r="BD115" s="60">
        <v>6618260.5</v>
      </c>
      <c r="BE115" s="60">
        <v>6451181.5</v>
      </c>
      <c r="BF115" s="60">
        <v>7441330.5</v>
      </c>
      <c r="BG115" s="60">
        <v>7775022.5</v>
      </c>
      <c r="BH115" s="60">
        <v>5001533.5</v>
      </c>
      <c r="BI115" s="60">
        <v>4184168</v>
      </c>
      <c r="BJ115" s="60">
        <v>4081234</v>
      </c>
      <c r="BK115" s="60">
        <v>4299198</v>
      </c>
      <c r="BL115" s="60">
        <v>5082997.5</v>
      </c>
      <c r="BM115" s="60">
        <v>5700946</v>
      </c>
      <c r="BN115" s="60">
        <v>5050114</v>
      </c>
      <c r="BO115" s="60">
        <v>7554838</v>
      </c>
      <c r="BP115" s="60">
        <v>7026304.5</v>
      </c>
      <c r="BQ115" s="60">
        <v>7731837.5</v>
      </c>
      <c r="BR115" s="60">
        <v>9132720</v>
      </c>
      <c r="BS115" s="60">
        <v>7468690</v>
      </c>
      <c r="BT115" s="60">
        <v>10620896</v>
      </c>
      <c r="BU115" s="60">
        <v>5078970</v>
      </c>
      <c r="BV115" s="60">
        <v>5124402</v>
      </c>
      <c r="BW115" s="60">
        <v>3912973</v>
      </c>
      <c r="BX115" s="60">
        <v>7136296</v>
      </c>
      <c r="BY115" s="60">
        <v>6753384.5</v>
      </c>
      <c r="BZ115" s="60">
        <v>4953625.5</v>
      </c>
      <c r="CA115" s="25">
        <f t="shared" si="18"/>
        <v>2.0321840563440743</v>
      </c>
      <c r="CB115" s="26">
        <f t="shared" si="19"/>
        <v>0.66532206553470885</v>
      </c>
      <c r="CC115" s="27">
        <f t="shared" si="20"/>
        <v>1.2308757760754727</v>
      </c>
      <c r="CD115" s="25">
        <f t="shared" si="21"/>
        <v>1.7350081514279538</v>
      </c>
      <c r="CE115" s="26">
        <f t="shared" si="22"/>
        <v>0.81939929168781533</v>
      </c>
      <c r="CF115" s="27">
        <f t="shared" si="23"/>
        <v>1.2581716231319902</v>
      </c>
      <c r="CG115" s="25">
        <f t="shared" si="24"/>
        <v>1.3979041452461956</v>
      </c>
      <c r="CH115" s="26">
        <f t="shared" si="25"/>
        <v>1.1696502038878172</v>
      </c>
      <c r="CI115" s="27">
        <f t="shared" si="26"/>
        <v>1.091350037307558</v>
      </c>
      <c r="CJ115" s="28">
        <f t="shared" si="27"/>
        <v>1.2051956370567686E-7</v>
      </c>
      <c r="CK115" s="29">
        <f t="shared" si="28"/>
        <v>8.7394775142837239E-3</v>
      </c>
      <c r="CL115" s="30">
        <f t="shared" si="29"/>
        <v>6.8903874014753203E-2</v>
      </c>
      <c r="CM115" s="28">
        <f t="shared" si="30"/>
        <v>7.0502491432114728E-4</v>
      </c>
      <c r="CN115" s="29">
        <f t="shared" si="31"/>
        <v>0.11105272503965784</v>
      </c>
      <c r="CO115" s="30">
        <f t="shared" si="32"/>
        <v>1.7264235664227412E-2</v>
      </c>
      <c r="CP115" s="28">
        <f t="shared" si="33"/>
        <v>2.8463827147395203E-3</v>
      </c>
      <c r="CQ115" s="29">
        <f t="shared" si="34"/>
        <v>0.10800896497968915</v>
      </c>
      <c r="CR115" s="30">
        <f t="shared" si="35"/>
        <v>8.8929665171650449E-2</v>
      </c>
    </row>
    <row r="116" spans="1:96" x14ac:dyDescent="0.2">
      <c r="A116" s="18">
        <v>112</v>
      </c>
      <c r="B116" s="61" t="s">
        <v>409</v>
      </c>
      <c r="C116" s="62" t="s">
        <v>410</v>
      </c>
      <c r="D116" s="62" t="s">
        <v>411</v>
      </c>
      <c r="E116" s="63">
        <v>249.055847</v>
      </c>
      <c r="F116" s="64">
        <v>0.24099999999999999</v>
      </c>
      <c r="G116" s="64" t="s">
        <v>194</v>
      </c>
      <c r="H116" s="65">
        <v>242102.86</v>
      </c>
      <c r="I116" s="65">
        <v>208950.89</v>
      </c>
      <c r="J116" s="65">
        <v>250663.3</v>
      </c>
      <c r="K116" s="65">
        <v>200293.58</v>
      </c>
      <c r="L116" s="65">
        <v>226505.61</v>
      </c>
      <c r="M116" s="65">
        <v>254141.77</v>
      </c>
      <c r="N116" s="65">
        <v>23030.42</v>
      </c>
      <c r="O116" s="65">
        <v>21611.07</v>
      </c>
      <c r="P116" s="65">
        <v>107990.88</v>
      </c>
      <c r="Q116" s="65">
        <v>13119.66</v>
      </c>
      <c r="R116" s="65">
        <v>89152.04</v>
      </c>
      <c r="S116" s="65">
        <v>21582.44</v>
      </c>
      <c r="T116" s="65">
        <v>312281.40999999997</v>
      </c>
      <c r="U116" s="65">
        <v>178674.5</v>
      </c>
      <c r="V116" s="65">
        <v>196087.8</v>
      </c>
      <c r="W116" s="65">
        <v>143229.07999999999</v>
      </c>
      <c r="X116" s="65">
        <v>192994.92</v>
      </c>
      <c r="Y116" s="65">
        <v>129473.96</v>
      </c>
      <c r="Z116" s="65">
        <v>118384.62</v>
      </c>
      <c r="AA116" s="65">
        <v>112707.53</v>
      </c>
      <c r="AB116" s="65">
        <v>61962.71</v>
      </c>
      <c r="AC116" s="65">
        <v>108808.46</v>
      </c>
      <c r="AD116" s="65">
        <v>187354.12</v>
      </c>
      <c r="AE116" s="65">
        <v>70801.710000000006</v>
      </c>
      <c r="AF116" s="65">
        <v>243405.23</v>
      </c>
      <c r="AG116" s="65">
        <v>271844.90999999997</v>
      </c>
      <c r="AH116" s="65">
        <v>306643.38</v>
      </c>
      <c r="AI116" s="65">
        <v>329465.28000000003</v>
      </c>
      <c r="AJ116" s="65">
        <v>386260.28</v>
      </c>
      <c r="AK116" s="65">
        <v>467231.25</v>
      </c>
      <c r="AL116" s="65">
        <v>133138.64000000001</v>
      </c>
      <c r="AM116" s="65">
        <v>203989.3</v>
      </c>
      <c r="AN116" s="65">
        <v>107465.04</v>
      </c>
      <c r="AO116" s="65">
        <v>158658.62</v>
      </c>
      <c r="AP116" s="65">
        <v>172980.52</v>
      </c>
      <c r="AQ116" s="65">
        <v>139170.23000000001</v>
      </c>
      <c r="AR116" s="65">
        <v>206463.38</v>
      </c>
      <c r="AS116" s="65">
        <v>120034.46</v>
      </c>
      <c r="AT116" s="65">
        <v>121271.27</v>
      </c>
      <c r="AU116" s="65">
        <v>191203.56</v>
      </c>
      <c r="AV116" s="65">
        <v>245281.88</v>
      </c>
      <c r="AW116" s="65">
        <v>289083.15999999997</v>
      </c>
      <c r="AX116" s="65">
        <v>170794.81</v>
      </c>
      <c r="AY116" s="65">
        <v>251189.44</v>
      </c>
      <c r="AZ116" s="65">
        <v>282896.78000000003</v>
      </c>
      <c r="BA116" s="65">
        <v>180073.62</v>
      </c>
      <c r="BB116" s="65">
        <v>212010.83</v>
      </c>
      <c r="BC116" s="65">
        <v>147640.81</v>
      </c>
      <c r="BD116" s="65">
        <v>165679.53</v>
      </c>
      <c r="BE116" s="65">
        <v>157727</v>
      </c>
      <c r="BF116" s="65">
        <v>256900.75</v>
      </c>
      <c r="BG116" s="65">
        <v>322685.38</v>
      </c>
      <c r="BH116" s="65">
        <v>157390.35999999999</v>
      </c>
      <c r="BI116" s="65">
        <v>66954.77</v>
      </c>
      <c r="BJ116" s="65">
        <v>21512.89</v>
      </c>
      <c r="BK116" s="65">
        <v>56856.639999999999</v>
      </c>
      <c r="BL116" s="65">
        <v>58660.2</v>
      </c>
      <c r="BM116" s="65">
        <v>139676.69</v>
      </c>
      <c r="BN116" s="65">
        <v>72869.09</v>
      </c>
      <c r="BO116" s="65">
        <v>127415.73</v>
      </c>
      <c r="BP116" s="65">
        <v>253105.42</v>
      </c>
      <c r="BQ116" s="65">
        <v>240907</v>
      </c>
      <c r="BR116" s="65">
        <v>231092.52</v>
      </c>
      <c r="BS116" s="65">
        <v>238434.27</v>
      </c>
      <c r="BT116" s="65">
        <v>286833.90999999997</v>
      </c>
      <c r="BU116" s="65">
        <v>207658.62</v>
      </c>
      <c r="BV116" s="65">
        <v>118284.93</v>
      </c>
      <c r="BW116" s="65">
        <v>74193.679999999993</v>
      </c>
      <c r="BX116" s="65">
        <v>141718.81</v>
      </c>
      <c r="BY116" s="65">
        <v>256661.92</v>
      </c>
      <c r="BZ116" s="65">
        <v>206389.05</v>
      </c>
      <c r="CA116" s="25">
        <f t="shared" si="18"/>
        <v>10.497151192758126</v>
      </c>
      <c r="CB116" s="26">
        <f t="shared" si="19"/>
        <v>0.79313423421475937</v>
      </c>
      <c r="CC116" s="27">
        <f t="shared" si="20"/>
        <v>4.9621101356607946</v>
      </c>
      <c r="CD116" s="25">
        <f t="shared" si="21"/>
        <v>2.1358194815579488</v>
      </c>
      <c r="CE116" s="26">
        <f t="shared" si="22"/>
        <v>0.60116634790037282</v>
      </c>
      <c r="CF116" s="27">
        <f t="shared" si="23"/>
        <v>1.5552565508680574</v>
      </c>
      <c r="CG116" s="25">
        <f t="shared" si="24"/>
        <v>2.5745858952957601</v>
      </c>
      <c r="CH116" s="26">
        <f t="shared" si="25"/>
        <v>1.4821632389426398</v>
      </c>
      <c r="CI116" s="27">
        <f t="shared" si="26"/>
        <v>2.7712290979331522</v>
      </c>
      <c r="CJ116" s="28">
        <f t="shared" si="27"/>
        <v>2.2452035050239588E-6</v>
      </c>
      <c r="CK116" s="29">
        <f t="shared" si="28"/>
        <v>0.19725371200630162</v>
      </c>
      <c r="CL116" s="30">
        <f t="shared" si="29"/>
        <v>4.0337961361959759E-2</v>
      </c>
      <c r="CM116" s="28">
        <f t="shared" si="30"/>
        <v>5.1013328355491334E-4</v>
      </c>
      <c r="CN116" s="29">
        <f t="shared" si="31"/>
        <v>5.2588525643652026E-3</v>
      </c>
      <c r="CO116" s="30">
        <f t="shared" si="32"/>
        <v>5.5665183777173236E-2</v>
      </c>
      <c r="CP116" s="28">
        <f t="shared" si="33"/>
        <v>2.6948805476052036E-3</v>
      </c>
      <c r="CQ116" s="29">
        <f t="shared" si="34"/>
        <v>0.44327255558199852</v>
      </c>
      <c r="CR116" s="30">
        <f t="shared" si="35"/>
        <v>3.1293580621345246E-3</v>
      </c>
    </row>
    <row r="117" spans="1:96" x14ac:dyDescent="0.2">
      <c r="A117" s="18">
        <v>113</v>
      </c>
      <c r="B117" s="61" t="s">
        <v>412</v>
      </c>
      <c r="C117" s="62" t="s">
        <v>413</v>
      </c>
      <c r="D117" s="62" t="s">
        <v>411</v>
      </c>
      <c r="E117" s="63">
        <v>311.01522799999998</v>
      </c>
      <c r="F117" s="64">
        <v>0.26300000000000001</v>
      </c>
      <c r="G117" s="64" t="s">
        <v>194</v>
      </c>
      <c r="H117" s="65">
        <v>35387.86</v>
      </c>
      <c r="I117" s="65">
        <v>43723.19</v>
      </c>
      <c r="J117" s="65">
        <v>24529.53</v>
      </c>
      <c r="K117" s="65">
        <v>75846.759999999995</v>
      </c>
      <c r="L117" s="65">
        <v>28224.78</v>
      </c>
      <c r="M117" s="65">
        <v>7673.94</v>
      </c>
      <c r="N117" s="65">
        <v>10409.049999999999</v>
      </c>
      <c r="O117" s="65">
        <v>0</v>
      </c>
      <c r="P117" s="65">
        <v>4057.6</v>
      </c>
      <c r="Q117" s="65">
        <v>0</v>
      </c>
      <c r="R117" s="65">
        <v>12748.35</v>
      </c>
      <c r="S117" s="65">
        <v>29868.720000000001</v>
      </c>
      <c r="T117" s="65">
        <v>0</v>
      </c>
      <c r="U117" s="65">
        <v>0</v>
      </c>
      <c r="V117" s="65">
        <v>0</v>
      </c>
      <c r="W117" s="65">
        <v>0</v>
      </c>
      <c r="X117" s="65">
        <v>31223.68</v>
      </c>
      <c r="Y117" s="65">
        <v>1685.35</v>
      </c>
      <c r="Z117" s="65">
        <v>20329.009999999998</v>
      </c>
      <c r="AA117" s="65">
        <v>0</v>
      </c>
      <c r="AB117" s="65">
        <v>55298.39</v>
      </c>
      <c r="AC117" s="65">
        <v>0</v>
      </c>
      <c r="AD117" s="65">
        <v>17204.169999999998</v>
      </c>
      <c r="AE117" s="65">
        <v>0</v>
      </c>
      <c r="AF117" s="65">
        <v>0</v>
      </c>
      <c r="AG117" s="65">
        <v>60408.97</v>
      </c>
      <c r="AH117" s="65">
        <v>75950.98</v>
      </c>
      <c r="AI117" s="65">
        <v>2317.23</v>
      </c>
      <c r="AJ117" s="65">
        <v>18659.009999999998</v>
      </c>
      <c r="AK117" s="65">
        <v>65018.57</v>
      </c>
      <c r="AL117" s="65">
        <v>0</v>
      </c>
      <c r="AM117" s="65">
        <v>25291.4</v>
      </c>
      <c r="AN117" s="65">
        <v>0</v>
      </c>
      <c r="AO117" s="65">
        <v>21191.14</v>
      </c>
      <c r="AP117" s="65">
        <v>0</v>
      </c>
      <c r="AQ117" s="65">
        <v>33849.79</v>
      </c>
      <c r="AR117" s="65">
        <v>26930.06</v>
      </c>
      <c r="AS117" s="65">
        <v>0</v>
      </c>
      <c r="AT117" s="65">
        <v>0</v>
      </c>
      <c r="AU117" s="65">
        <v>2254.9499999999998</v>
      </c>
      <c r="AV117" s="65">
        <v>0</v>
      </c>
      <c r="AW117" s="65">
        <v>0</v>
      </c>
      <c r="AX117" s="65">
        <v>32372.85</v>
      </c>
      <c r="AY117" s="65">
        <v>26063.09</v>
      </c>
      <c r="AZ117" s="65">
        <v>0</v>
      </c>
      <c r="BA117" s="65">
        <v>16682.79</v>
      </c>
      <c r="BB117" s="65">
        <v>3850.15</v>
      </c>
      <c r="BC117" s="65">
        <v>17794.8</v>
      </c>
      <c r="BD117" s="65">
        <v>0</v>
      </c>
      <c r="BE117" s="65">
        <v>5368.28</v>
      </c>
      <c r="BF117" s="65">
        <v>20532.599999999999</v>
      </c>
      <c r="BG117" s="65">
        <v>44948.06</v>
      </c>
      <c r="BH117" s="65">
        <v>1258.3499999999999</v>
      </c>
      <c r="BI117" s="65">
        <v>0</v>
      </c>
      <c r="BJ117" s="65">
        <v>18887.96</v>
      </c>
      <c r="BK117" s="65">
        <v>0</v>
      </c>
      <c r="BL117" s="65">
        <v>1504.23</v>
      </c>
      <c r="BM117" s="65">
        <v>0</v>
      </c>
      <c r="BN117" s="65">
        <v>26707.42</v>
      </c>
      <c r="BO117" s="65">
        <v>0</v>
      </c>
      <c r="BP117" s="65">
        <v>0</v>
      </c>
      <c r="BQ117" s="65">
        <v>0</v>
      </c>
      <c r="BR117" s="65">
        <v>0</v>
      </c>
      <c r="BS117" s="65">
        <v>0</v>
      </c>
      <c r="BT117" s="65">
        <v>0</v>
      </c>
      <c r="BU117" s="65">
        <v>29076.81</v>
      </c>
      <c r="BV117" s="65">
        <v>0</v>
      </c>
      <c r="BW117" s="65">
        <v>0</v>
      </c>
      <c r="BX117" s="65">
        <v>0</v>
      </c>
      <c r="BY117" s="65">
        <v>0</v>
      </c>
      <c r="BZ117" s="65">
        <v>23393.27</v>
      </c>
      <c r="CA117" s="25">
        <f t="shared" si="18"/>
        <v>4.3971921626637824</v>
      </c>
      <c r="CB117" s="26">
        <f t="shared" si="19"/>
        <v>0</v>
      </c>
      <c r="CC117" s="27">
        <f t="shared" si="20"/>
        <v>1.1892297110941372</v>
      </c>
      <c r="CD117" s="25">
        <f t="shared" si="21"/>
        <v>3.7311810501936193</v>
      </c>
      <c r="CE117" s="26">
        <f t="shared" si="22"/>
        <v>0</v>
      </c>
      <c r="CF117" s="27">
        <f t="shared" si="23"/>
        <v>0.96893984938988664</v>
      </c>
      <c r="CG117" s="25">
        <f t="shared" si="24"/>
        <v>15.398629198992177</v>
      </c>
      <c r="CH117" s="26">
        <f t="shared" si="25"/>
        <v>0</v>
      </c>
      <c r="CI117" s="27">
        <f t="shared" si="26"/>
        <v>0</v>
      </c>
      <c r="CJ117" s="28">
        <f t="shared" si="27"/>
        <v>3.0188735692872747E-2</v>
      </c>
      <c r="CK117" s="29">
        <f t="shared" si="28"/>
        <v>4.6570088286477677E-2</v>
      </c>
      <c r="CL117" s="30">
        <f t="shared" si="29"/>
        <v>0.60105195714917237</v>
      </c>
      <c r="CM117" s="28">
        <f t="shared" si="30"/>
        <v>0.15009993531113788</v>
      </c>
      <c r="CN117" s="29">
        <f t="shared" si="31"/>
        <v>8.3500853441873274E-2</v>
      </c>
      <c r="CO117" s="30">
        <f t="shared" si="32"/>
        <v>0.98053638678744859</v>
      </c>
      <c r="CP117" s="28">
        <f t="shared" si="33"/>
        <v>0.41853190269458118</v>
      </c>
      <c r="CQ117" s="29">
        <f t="shared" si="34"/>
        <v>8.3052933060141082E-2</v>
      </c>
      <c r="CR117" s="30">
        <f t="shared" si="35"/>
        <v>0.89344945719685609</v>
      </c>
    </row>
    <row r="118" spans="1:96" x14ac:dyDescent="0.2">
      <c r="A118" s="18">
        <v>114</v>
      </c>
      <c r="B118" s="61" t="s">
        <v>414</v>
      </c>
      <c r="C118" s="62" t="s">
        <v>415</v>
      </c>
      <c r="D118" s="62" t="s">
        <v>411</v>
      </c>
      <c r="E118" s="63">
        <v>217.08369400000001</v>
      </c>
      <c r="F118" s="64">
        <v>0.24299999999999999</v>
      </c>
      <c r="G118" s="64" t="s">
        <v>194</v>
      </c>
      <c r="H118" s="65">
        <v>394963.72</v>
      </c>
      <c r="I118" s="65">
        <v>270386.12</v>
      </c>
      <c r="J118" s="65">
        <v>252091.98</v>
      </c>
      <c r="K118" s="65">
        <v>337998.28</v>
      </c>
      <c r="L118" s="65">
        <v>312782.40999999997</v>
      </c>
      <c r="M118" s="65">
        <v>274169.03000000003</v>
      </c>
      <c r="N118" s="65">
        <v>61073.27</v>
      </c>
      <c r="O118" s="65">
        <v>44409.53</v>
      </c>
      <c r="P118" s="65">
        <v>22228.81</v>
      </c>
      <c r="Q118" s="65">
        <v>0</v>
      </c>
      <c r="R118" s="65">
        <v>11711.86</v>
      </c>
      <c r="S118" s="65">
        <v>18906.16</v>
      </c>
      <c r="T118" s="65">
        <v>422203.97</v>
      </c>
      <c r="U118" s="65">
        <v>295841.71999999997</v>
      </c>
      <c r="V118" s="65">
        <v>340391.41</v>
      </c>
      <c r="W118" s="65">
        <v>219634.52</v>
      </c>
      <c r="X118" s="65">
        <v>321350.46999999997</v>
      </c>
      <c r="Y118" s="65">
        <v>326928.21999999997</v>
      </c>
      <c r="Z118" s="65">
        <v>184434.73</v>
      </c>
      <c r="AA118" s="65">
        <v>161175.88</v>
      </c>
      <c r="AB118" s="65">
        <v>216222.07999999999</v>
      </c>
      <c r="AC118" s="65">
        <v>207657.81</v>
      </c>
      <c r="AD118" s="65">
        <v>169383.88</v>
      </c>
      <c r="AE118" s="65">
        <v>135207.12</v>
      </c>
      <c r="AF118" s="65">
        <v>345752.75</v>
      </c>
      <c r="AG118" s="65">
        <v>397514.72</v>
      </c>
      <c r="AH118" s="65">
        <v>353741.41</v>
      </c>
      <c r="AI118" s="65">
        <v>235469.08</v>
      </c>
      <c r="AJ118" s="65">
        <v>268781.46999999997</v>
      </c>
      <c r="AK118" s="65">
        <v>310232.53000000003</v>
      </c>
      <c r="AL118" s="65">
        <v>105358.49</v>
      </c>
      <c r="AM118" s="65">
        <v>45428.14</v>
      </c>
      <c r="AN118" s="65">
        <v>80635.7</v>
      </c>
      <c r="AO118" s="65">
        <v>66359.25</v>
      </c>
      <c r="AP118" s="65">
        <v>110263.31</v>
      </c>
      <c r="AQ118" s="65">
        <v>68189.440000000002</v>
      </c>
      <c r="AR118" s="65">
        <v>586865.81000000006</v>
      </c>
      <c r="AS118" s="65">
        <v>408159</v>
      </c>
      <c r="AT118" s="65">
        <v>488378.28</v>
      </c>
      <c r="AU118" s="65">
        <v>367434.41</v>
      </c>
      <c r="AV118" s="65">
        <v>431840.84</v>
      </c>
      <c r="AW118" s="65">
        <v>401314.38</v>
      </c>
      <c r="AX118" s="65">
        <v>293538.65999999997</v>
      </c>
      <c r="AY118" s="65">
        <v>299739.12</v>
      </c>
      <c r="AZ118" s="65">
        <v>311144.94</v>
      </c>
      <c r="BA118" s="65">
        <v>279212.84000000003</v>
      </c>
      <c r="BB118" s="65">
        <v>352606.75</v>
      </c>
      <c r="BC118" s="65">
        <v>272737.06</v>
      </c>
      <c r="BD118" s="65">
        <v>276011.09000000003</v>
      </c>
      <c r="BE118" s="65">
        <v>175740.83</v>
      </c>
      <c r="BF118" s="65">
        <v>289700.46999999997</v>
      </c>
      <c r="BG118" s="65">
        <v>326043</v>
      </c>
      <c r="BH118" s="65">
        <v>262561.5</v>
      </c>
      <c r="BI118" s="65">
        <v>87497.69</v>
      </c>
      <c r="BJ118" s="65">
        <v>22863.15</v>
      </c>
      <c r="BK118" s="65">
        <v>83932.87</v>
      </c>
      <c r="BL118" s="65">
        <v>62028.77</v>
      </c>
      <c r="BM118" s="65">
        <v>109827.12</v>
      </c>
      <c r="BN118" s="65">
        <v>44410.57</v>
      </c>
      <c r="BO118" s="65">
        <v>404090.12</v>
      </c>
      <c r="BP118" s="65">
        <v>433579.25</v>
      </c>
      <c r="BQ118" s="65">
        <v>753944.5</v>
      </c>
      <c r="BR118" s="65">
        <v>569316.56000000006</v>
      </c>
      <c r="BS118" s="65">
        <v>716409.94</v>
      </c>
      <c r="BT118" s="65">
        <v>413473.34</v>
      </c>
      <c r="BU118" s="65">
        <v>422097.34</v>
      </c>
      <c r="BV118" s="65">
        <v>308731.69</v>
      </c>
      <c r="BW118" s="65">
        <v>369469.25</v>
      </c>
      <c r="BX118" s="65">
        <v>791138.19</v>
      </c>
      <c r="BY118" s="65">
        <v>613770.25</v>
      </c>
      <c r="BZ118" s="65">
        <v>430247.91</v>
      </c>
      <c r="CA118" s="25">
        <f t="shared" si="18"/>
        <v>14.268916204387653</v>
      </c>
      <c r="CB118" s="26">
        <f t="shared" si="19"/>
        <v>1.1044843675653986</v>
      </c>
      <c r="CC118" s="27">
        <f t="shared" si="20"/>
        <v>8.6014067835712531</v>
      </c>
      <c r="CD118" s="25">
        <f t="shared" si="21"/>
        <v>4.4077585278938756</v>
      </c>
      <c r="CE118" s="26">
        <f t="shared" si="22"/>
        <v>1.3166174704408002</v>
      </c>
      <c r="CF118" s="27">
        <f t="shared" si="23"/>
        <v>4.1047101316350183</v>
      </c>
      <c r="CG118" s="25">
        <f t="shared" si="24"/>
        <v>3.7595367522590188</v>
      </c>
      <c r="CH118" s="26">
        <f t="shared" si="25"/>
        <v>1.8276067263279157</v>
      </c>
      <c r="CI118" s="27">
        <f t="shared" si="26"/>
        <v>5.8395154370696307</v>
      </c>
      <c r="CJ118" s="28">
        <f t="shared" si="27"/>
        <v>3.1504296851836136E-7</v>
      </c>
      <c r="CK118" s="29">
        <f t="shared" si="28"/>
        <v>0.64757353215155333</v>
      </c>
      <c r="CL118" s="30">
        <f t="shared" si="29"/>
        <v>2.524654474130922E-4</v>
      </c>
      <c r="CM118" s="28">
        <f t="shared" si="30"/>
        <v>3.7546566707822014E-6</v>
      </c>
      <c r="CN118" s="29">
        <f t="shared" si="31"/>
        <v>1.140698551454032E-2</v>
      </c>
      <c r="CO118" s="30">
        <f t="shared" si="32"/>
        <v>4.8824408000730103E-5</v>
      </c>
      <c r="CP118" s="28">
        <f t="shared" si="33"/>
        <v>9.148666503657962E-6</v>
      </c>
      <c r="CQ118" s="29">
        <f t="shared" si="34"/>
        <v>1.1227473250070173E-2</v>
      </c>
      <c r="CR118" s="30">
        <f t="shared" si="35"/>
        <v>1.8336063199312909E-3</v>
      </c>
    </row>
    <row r="119" spans="1:96" x14ac:dyDescent="0.2">
      <c r="A119" s="18">
        <v>115</v>
      </c>
      <c r="B119" s="61" t="s">
        <v>416</v>
      </c>
      <c r="C119" s="62" t="s">
        <v>417</v>
      </c>
      <c r="D119" s="62" t="s">
        <v>411</v>
      </c>
      <c r="E119" s="63">
        <v>231.099197</v>
      </c>
      <c r="F119" s="64">
        <v>0.245</v>
      </c>
      <c r="G119" s="64" t="s">
        <v>194</v>
      </c>
      <c r="H119" s="65">
        <v>223924.86</v>
      </c>
      <c r="I119" s="65">
        <v>191412.02</v>
      </c>
      <c r="J119" s="65">
        <v>173723.73</v>
      </c>
      <c r="K119" s="65">
        <v>177896.06</v>
      </c>
      <c r="L119" s="65">
        <v>130159.12</v>
      </c>
      <c r="M119" s="65">
        <v>196280.56</v>
      </c>
      <c r="N119" s="65">
        <v>0</v>
      </c>
      <c r="O119" s="65">
        <v>0</v>
      </c>
      <c r="P119" s="65">
        <v>19423.14</v>
      </c>
      <c r="Q119" s="65">
        <v>1114.79</v>
      </c>
      <c r="R119" s="65">
        <v>22441.16</v>
      </c>
      <c r="S119" s="65">
        <v>0</v>
      </c>
      <c r="T119" s="65">
        <v>253139.7</v>
      </c>
      <c r="U119" s="65">
        <v>165863.17000000001</v>
      </c>
      <c r="V119" s="65">
        <v>221733.36</v>
      </c>
      <c r="W119" s="65">
        <v>226979.89</v>
      </c>
      <c r="X119" s="65">
        <v>252508.3</v>
      </c>
      <c r="Y119" s="65">
        <v>289506.15999999997</v>
      </c>
      <c r="Z119" s="65">
        <v>66034.25</v>
      </c>
      <c r="AA119" s="65">
        <v>89989.15</v>
      </c>
      <c r="AB119" s="65">
        <v>131606.92000000001</v>
      </c>
      <c r="AC119" s="65">
        <v>87184.69</v>
      </c>
      <c r="AD119" s="65">
        <v>141745.09</v>
      </c>
      <c r="AE119" s="65">
        <v>87145.66</v>
      </c>
      <c r="AF119" s="65">
        <v>241727.61</v>
      </c>
      <c r="AG119" s="65">
        <v>200617.89</v>
      </c>
      <c r="AH119" s="65">
        <v>231331.3</v>
      </c>
      <c r="AI119" s="65">
        <v>239077.7</v>
      </c>
      <c r="AJ119" s="65">
        <v>178051.11</v>
      </c>
      <c r="AK119" s="65">
        <v>203466.92</v>
      </c>
      <c r="AL119" s="65">
        <v>49980.69</v>
      </c>
      <c r="AM119" s="65">
        <v>10543</v>
      </c>
      <c r="AN119" s="65">
        <v>37852.959999999999</v>
      </c>
      <c r="AO119" s="65">
        <v>103277.49</v>
      </c>
      <c r="AP119" s="65">
        <v>24703.02</v>
      </c>
      <c r="AQ119" s="65">
        <v>50226.34</v>
      </c>
      <c r="AR119" s="65">
        <v>297090.88</v>
      </c>
      <c r="AS119" s="65">
        <v>334087.71999999997</v>
      </c>
      <c r="AT119" s="65">
        <v>426178.78</v>
      </c>
      <c r="AU119" s="65">
        <v>277578.88</v>
      </c>
      <c r="AV119" s="65">
        <v>390124.59</v>
      </c>
      <c r="AW119" s="65">
        <v>289241.40999999997</v>
      </c>
      <c r="AX119" s="65">
        <v>263649.88</v>
      </c>
      <c r="AY119" s="65">
        <v>357405.41</v>
      </c>
      <c r="AZ119" s="65">
        <v>271197.65999999997</v>
      </c>
      <c r="BA119" s="65">
        <v>350261.22</v>
      </c>
      <c r="BB119" s="65">
        <v>354766.59</v>
      </c>
      <c r="BC119" s="65">
        <v>157884.01999999999</v>
      </c>
      <c r="BD119" s="65">
        <v>109480.84</v>
      </c>
      <c r="BE119" s="65">
        <v>163021.56</v>
      </c>
      <c r="BF119" s="65">
        <v>170828.06</v>
      </c>
      <c r="BG119" s="65">
        <v>113318.29</v>
      </c>
      <c r="BH119" s="65">
        <v>125506.82</v>
      </c>
      <c r="BI119" s="65">
        <v>0</v>
      </c>
      <c r="BJ119" s="65">
        <v>37666.519999999997</v>
      </c>
      <c r="BK119" s="65">
        <v>40140.480000000003</v>
      </c>
      <c r="BL119" s="65">
        <v>30362.82</v>
      </c>
      <c r="BM119" s="65">
        <v>36083.5</v>
      </c>
      <c r="BN119" s="65">
        <v>19270.509999999998</v>
      </c>
      <c r="BO119" s="65">
        <v>322991.71999999997</v>
      </c>
      <c r="BP119" s="65">
        <v>339615.03</v>
      </c>
      <c r="BQ119" s="65">
        <v>604120.56000000006</v>
      </c>
      <c r="BR119" s="65">
        <v>643965.18999999994</v>
      </c>
      <c r="BS119" s="65">
        <v>530885.12</v>
      </c>
      <c r="BT119" s="65">
        <v>343213.91</v>
      </c>
      <c r="BU119" s="65">
        <v>309636.71999999997</v>
      </c>
      <c r="BV119" s="65">
        <v>322650.06</v>
      </c>
      <c r="BW119" s="65">
        <v>348806.47</v>
      </c>
      <c r="BX119" s="65">
        <v>545976.93999999994</v>
      </c>
      <c r="BY119" s="65">
        <v>548233.18999999994</v>
      </c>
      <c r="BZ119" s="65">
        <v>433939.38</v>
      </c>
      <c r="CA119" s="25">
        <f t="shared" si="18"/>
        <v>331.2804025870343</v>
      </c>
      <c r="CB119" s="26">
        <f t="shared" si="19"/>
        <v>1.2983419967415823</v>
      </c>
      <c r="CC119" s="27">
        <f t="shared" si="20"/>
        <v>158.93023798204146</v>
      </c>
      <c r="CD119" s="25">
        <f t="shared" si="21"/>
        <v>4.9502465171377938</v>
      </c>
      <c r="CE119" s="26">
        <f t="shared" si="22"/>
        <v>1.5367483335143368</v>
      </c>
      <c r="CF119" s="27">
        <f t="shared" si="23"/>
        <v>7.2808386079822478</v>
      </c>
      <c r="CG119" s="25">
        <f t="shared" si="24"/>
        <v>4.2649591429593086</v>
      </c>
      <c r="CH119" s="26">
        <f t="shared" si="25"/>
        <v>3.0844293697001643</v>
      </c>
      <c r="CI119" s="27">
        <f t="shared" si="26"/>
        <v>11.780123413907646</v>
      </c>
      <c r="CJ119" s="28">
        <f t="shared" si="27"/>
        <v>1.3199430328775435E-7</v>
      </c>
      <c r="CK119" s="29">
        <f t="shared" si="28"/>
        <v>5.3619946440202973E-2</v>
      </c>
      <c r="CL119" s="30">
        <f t="shared" si="29"/>
        <v>7.6471499498985285E-5</v>
      </c>
      <c r="CM119" s="28">
        <f t="shared" si="30"/>
        <v>1.3689970616151303E-6</v>
      </c>
      <c r="CN119" s="29">
        <f t="shared" si="31"/>
        <v>1.1753035016984238E-3</v>
      </c>
      <c r="CO119" s="30">
        <f t="shared" si="32"/>
        <v>1.1578108446818197E-4</v>
      </c>
      <c r="CP119" s="28">
        <f t="shared" si="33"/>
        <v>4.6057252228283152E-6</v>
      </c>
      <c r="CQ119" s="29">
        <f t="shared" si="34"/>
        <v>1.9668235162818514E-3</v>
      </c>
      <c r="CR119" s="30">
        <f t="shared" si="35"/>
        <v>2.6859470114867383E-4</v>
      </c>
    </row>
    <row r="120" spans="1:96" x14ac:dyDescent="0.2">
      <c r="A120" s="18">
        <v>116</v>
      </c>
      <c r="B120" s="61" t="s">
        <v>418</v>
      </c>
      <c r="C120" s="62" t="s">
        <v>419</v>
      </c>
      <c r="D120" s="62" t="s">
        <v>411</v>
      </c>
      <c r="E120" s="63">
        <v>218.14871199999999</v>
      </c>
      <c r="F120" s="64">
        <v>0.17100000000000001</v>
      </c>
      <c r="G120" s="64" t="s">
        <v>179</v>
      </c>
      <c r="H120" s="65">
        <v>218110.75</v>
      </c>
      <c r="I120" s="65">
        <v>134709.59</v>
      </c>
      <c r="J120" s="65">
        <v>184038.12</v>
      </c>
      <c r="K120" s="65">
        <v>127239.98</v>
      </c>
      <c r="L120" s="65">
        <v>123439.77</v>
      </c>
      <c r="M120" s="65">
        <v>63325.07</v>
      </c>
      <c r="N120" s="65">
        <v>13546.77</v>
      </c>
      <c r="O120" s="65">
        <v>0</v>
      </c>
      <c r="P120" s="65">
        <v>9165.1299999999992</v>
      </c>
      <c r="Q120" s="65">
        <v>9203.08</v>
      </c>
      <c r="R120" s="65">
        <v>0</v>
      </c>
      <c r="S120" s="65">
        <v>7822.51</v>
      </c>
      <c r="T120" s="65">
        <v>356623.38</v>
      </c>
      <c r="U120" s="65">
        <v>478518.5</v>
      </c>
      <c r="V120" s="65">
        <v>323714.25</v>
      </c>
      <c r="W120" s="65">
        <v>206282.05</v>
      </c>
      <c r="X120" s="65">
        <v>377258.91</v>
      </c>
      <c r="Y120" s="65">
        <v>299153</v>
      </c>
      <c r="Z120" s="65">
        <v>332100.59000000003</v>
      </c>
      <c r="AA120" s="65">
        <v>192200.58</v>
      </c>
      <c r="AB120" s="65">
        <v>430642.84</v>
      </c>
      <c r="AC120" s="65">
        <v>370091.84</v>
      </c>
      <c r="AD120" s="65">
        <v>246111.83</v>
      </c>
      <c r="AE120" s="65">
        <v>347079.25</v>
      </c>
      <c r="AF120" s="65">
        <v>156351.20000000001</v>
      </c>
      <c r="AG120" s="65">
        <v>95620.9</v>
      </c>
      <c r="AH120" s="65">
        <v>151350.35999999999</v>
      </c>
      <c r="AI120" s="65">
        <v>253776.8</v>
      </c>
      <c r="AJ120" s="65">
        <v>249130.75</v>
      </c>
      <c r="AK120" s="65">
        <v>138452.03</v>
      </c>
      <c r="AL120" s="65">
        <v>91250.38</v>
      </c>
      <c r="AM120" s="65">
        <v>45001.11</v>
      </c>
      <c r="AN120" s="65">
        <v>19406.05</v>
      </c>
      <c r="AO120" s="65">
        <v>38126.71</v>
      </c>
      <c r="AP120" s="65">
        <v>34736.629999999997</v>
      </c>
      <c r="AQ120" s="65">
        <v>70505.240000000005</v>
      </c>
      <c r="AR120" s="65">
        <v>745717.69</v>
      </c>
      <c r="AS120" s="65">
        <v>896913.19</v>
      </c>
      <c r="AT120" s="65">
        <v>899405</v>
      </c>
      <c r="AU120" s="65">
        <v>872612.31</v>
      </c>
      <c r="AV120" s="65">
        <v>968509</v>
      </c>
      <c r="AW120" s="65">
        <v>827221.94</v>
      </c>
      <c r="AX120" s="65">
        <v>726317.81</v>
      </c>
      <c r="AY120" s="65">
        <v>951054.56</v>
      </c>
      <c r="AZ120" s="65">
        <v>788535.56</v>
      </c>
      <c r="BA120" s="65">
        <v>909454.25</v>
      </c>
      <c r="BB120" s="65">
        <v>961379.5</v>
      </c>
      <c r="BC120" s="65">
        <v>112482.88</v>
      </c>
      <c r="BD120" s="65">
        <v>204021.2</v>
      </c>
      <c r="BE120" s="65">
        <v>181477.62</v>
      </c>
      <c r="BF120" s="65">
        <v>108784.47</v>
      </c>
      <c r="BG120" s="65">
        <v>172419.89</v>
      </c>
      <c r="BH120" s="65">
        <v>205127.75</v>
      </c>
      <c r="BI120" s="65">
        <v>55166.83</v>
      </c>
      <c r="BJ120" s="65">
        <v>25330.74</v>
      </c>
      <c r="BK120" s="65">
        <v>38995.64</v>
      </c>
      <c r="BL120" s="65">
        <v>25758.92</v>
      </c>
      <c r="BM120" s="65">
        <v>70820.88</v>
      </c>
      <c r="BN120" s="65">
        <v>20622.240000000002</v>
      </c>
      <c r="BO120" s="65">
        <v>744599.94</v>
      </c>
      <c r="BP120" s="65">
        <v>1248730.3799999999</v>
      </c>
      <c r="BQ120" s="65">
        <v>2668752</v>
      </c>
      <c r="BR120" s="65">
        <v>1980656</v>
      </c>
      <c r="BS120" s="65">
        <v>1280299.5</v>
      </c>
      <c r="BT120" s="65">
        <v>849136.44</v>
      </c>
      <c r="BU120" s="65">
        <v>975587.94</v>
      </c>
      <c r="BV120" s="65">
        <v>1430757</v>
      </c>
      <c r="BW120" s="65">
        <v>1380571.25</v>
      </c>
      <c r="BX120" s="65">
        <v>2750952.25</v>
      </c>
      <c r="BY120" s="65">
        <v>2043455</v>
      </c>
      <c r="BZ120" s="65">
        <v>1550655.88</v>
      </c>
      <c r="CA120" s="25">
        <f t="shared" si="18"/>
        <v>15.420009489252188</v>
      </c>
      <c r="CB120" s="26">
        <f t="shared" si="19"/>
        <v>2.5972084245070528</v>
      </c>
      <c r="CC120" s="27">
        <f t="shared" si="20"/>
        <v>39.980823704764177</v>
      </c>
      <c r="CD120" s="25">
        <f t="shared" si="21"/>
        <v>3.7015473279583175</v>
      </c>
      <c r="CE120" s="26">
        <f t="shared" si="22"/>
        <v>5.8297604341037461</v>
      </c>
      <c r="CF120" s="27">
        <f t="shared" si="23"/>
        <v>20.891636398019337</v>
      </c>
      <c r="CG120" s="25">
        <f t="shared" si="24"/>
        <v>5.4652137239446921</v>
      </c>
      <c r="CH120" s="26">
        <f t="shared" si="25"/>
        <v>7.1462211757296616</v>
      </c>
      <c r="CI120" s="27">
        <f t="shared" si="26"/>
        <v>46.041744087211775</v>
      </c>
      <c r="CJ120" s="28">
        <f t="shared" si="27"/>
        <v>1.0890876772702252E-4</v>
      </c>
      <c r="CK120" s="29">
        <f t="shared" si="28"/>
        <v>4.0379101056483794E-3</v>
      </c>
      <c r="CL120" s="30">
        <f t="shared" si="29"/>
        <v>2.3928087778747227E-4</v>
      </c>
      <c r="CM120" s="28">
        <f t="shared" si="30"/>
        <v>1.290475753097306E-3</v>
      </c>
      <c r="CN120" s="29">
        <f t="shared" si="31"/>
        <v>6.1106832326900976E-8</v>
      </c>
      <c r="CO120" s="30">
        <f t="shared" si="32"/>
        <v>6.3130128467268421E-6</v>
      </c>
      <c r="CP120" s="28">
        <f t="shared" si="33"/>
        <v>7.7576980758133944E-5</v>
      </c>
      <c r="CQ120" s="29">
        <f t="shared" si="34"/>
        <v>7.6098750540081863E-3</v>
      </c>
      <c r="CR120" s="30">
        <f t="shared" si="35"/>
        <v>1.3331880243496487E-3</v>
      </c>
    </row>
    <row r="121" spans="1:96" x14ac:dyDescent="0.2">
      <c r="A121" s="18">
        <v>117</v>
      </c>
      <c r="B121" s="61" t="s">
        <v>420</v>
      </c>
      <c r="C121" s="62" t="s">
        <v>421</v>
      </c>
      <c r="D121" s="62" t="s">
        <v>411</v>
      </c>
      <c r="E121" s="63">
        <v>274.10488900000001</v>
      </c>
      <c r="F121" s="64">
        <v>0.23699999999999999</v>
      </c>
      <c r="G121" s="64" t="s">
        <v>194</v>
      </c>
      <c r="H121" s="65">
        <v>276106.46999999997</v>
      </c>
      <c r="I121" s="65">
        <v>263082.62</v>
      </c>
      <c r="J121" s="65">
        <v>247715.55</v>
      </c>
      <c r="K121" s="65">
        <v>220247.95</v>
      </c>
      <c r="L121" s="65">
        <v>311798.84000000003</v>
      </c>
      <c r="M121" s="65">
        <v>318593.09000000003</v>
      </c>
      <c r="N121" s="65">
        <v>94694.28</v>
      </c>
      <c r="O121" s="65">
        <v>82962.61</v>
      </c>
      <c r="P121" s="65">
        <v>188334.33</v>
      </c>
      <c r="Q121" s="65">
        <v>42062.59</v>
      </c>
      <c r="R121" s="65">
        <v>92216.07</v>
      </c>
      <c r="S121" s="65">
        <v>100354.63</v>
      </c>
      <c r="T121" s="65">
        <v>256995.55</v>
      </c>
      <c r="U121" s="65">
        <v>208845</v>
      </c>
      <c r="V121" s="65">
        <v>319794</v>
      </c>
      <c r="W121" s="65">
        <v>169763.94</v>
      </c>
      <c r="X121" s="65">
        <v>199241.55</v>
      </c>
      <c r="Y121" s="65">
        <v>201314.31</v>
      </c>
      <c r="Z121" s="65">
        <v>91792.12</v>
      </c>
      <c r="AA121" s="65">
        <v>106174.35</v>
      </c>
      <c r="AB121" s="65">
        <v>116837.6</v>
      </c>
      <c r="AC121" s="65">
        <v>99148.81</v>
      </c>
      <c r="AD121" s="65">
        <v>138282.79999999999</v>
      </c>
      <c r="AE121" s="65">
        <v>47272.480000000003</v>
      </c>
      <c r="AF121" s="65">
        <v>348422.84</v>
      </c>
      <c r="AG121" s="65">
        <v>354548.16</v>
      </c>
      <c r="AH121" s="65">
        <v>335116.25</v>
      </c>
      <c r="AI121" s="65">
        <v>339330.47</v>
      </c>
      <c r="AJ121" s="65">
        <v>394825.25</v>
      </c>
      <c r="AK121" s="65">
        <v>359212.41</v>
      </c>
      <c r="AL121" s="65">
        <v>175807.06</v>
      </c>
      <c r="AM121" s="65">
        <v>128071.38</v>
      </c>
      <c r="AN121" s="65">
        <v>140153.89000000001</v>
      </c>
      <c r="AO121" s="65">
        <v>161881.84</v>
      </c>
      <c r="AP121" s="65">
        <v>158076.60999999999</v>
      </c>
      <c r="AQ121" s="65">
        <v>123954.24000000001</v>
      </c>
      <c r="AR121" s="65">
        <v>334977.46999999997</v>
      </c>
      <c r="AS121" s="65">
        <v>305715.12</v>
      </c>
      <c r="AT121" s="65">
        <v>298580.34000000003</v>
      </c>
      <c r="AU121" s="65">
        <v>231627.98</v>
      </c>
      <c r="AV121" s="65">
        <v>258407.7</v>
      </c>
      <c r="AW121" s="65">
        <v>175389.33</v>
      </c>
      <c r="AX121" s="65">
        <v>156821.35999999999</v>
      </c>
      <c r="AY121" s="65">
        <v>144180.12</v>
      </c>
      <c r="AZ121" s="65">
        <v>173911.39</v>
      </c>
      <c r="BA121" s="65">
        <v>143415.32999999999</v>
      </c>
      <c r="BB121" s="65">
        <v>182751.62</v>
      </c>
      <c r="BC121" s="65">
        <v>146297.20000000001</v>
      </c>
      <c r="BD121" s="65">
        <v>172342.11</v>
      </c>
      <c r="BE121" s="65">
        <v>114879.05</v>
      </c>
      <c r="BF121" s="65">
        <v>141282.42000000001</v>
      </c>
      <c r="BG121" s="65">
        <v>169188.73</v>
      </c>
      <c r="BH121" s="65">
        <v>112538.63</v>
      </c>
      <c r="BI121" s="65">
        <v>69515.38</v>
      </c>
      <c r="BJ121" s="65">
        <v>53025.919999999998</v>
      </c>
      <c r="BK121" s="65">
        <v>97364.160000000003</v>
      </c>
      <c r="BL121" s="65">
        <v>140713.25</v>
      </c>
      <c r="BM121" s="65">
        <v>57408.33</v>
      </c>
      <c r="BN121" s="65">
        <v>108244.34</v>
      </c>
      <c r="BO121" s="65">
        <v>124655</v>
      </c>
      <c r="BP121" s="65">
        <v>155775.66</v>
      </c>
      <c r="BQ121" s="65">
        <v>158014.10999999999</v>
      </c>
      <c r="BR121" s="65">
        <v>247112.05</v>
      </c>
      <c r="BS121" s="65">
        <v>268074.46999999997</v>
      </c>
      <c r="BT121" s="65">
        <v>202239.25</v>
      </c>
      <c r="BU121" s="65">
        <v>206100.25</v>
      </c>
      <c r="BV121" s="65">
        <v>148230.64000000001</v>
      </c>
      <c r="BW121" s="65">
        <v>168244.61</v>
      </c>
      <c r="BX121" s="65">
        <v>271634.28000000003</v>
      </c>
      <c r="BY121" s="65">
        <v>191592.61</v>
      </c>
      <c r="BZ121" s="65">
        <v>133742.29999999999</v>
      </c>
      <c r="CA121" s="25">
        <f t="shared" si="18"/>
        <v>2.8847470993446858</v>
      </c>
      <c r="CB121" s="26">
        <f t="shared" si="19"/>
        <v>0.76069660459932531</v>
      </c>
      <c r="CC121" s="27">
        <f t="shared" si="20"/>
        <v>1.0985114521480486</v>
      </c>
      <c r="CD121" s="25">
        <f t="shared" si="21"/>
        <v>2.3571398632936607</v>
      </c>
      <c r="CE121" s="26">
        <f t="shared" si="22"/>
        <v>0.84948124460326246</v>
      </c>
      <c r="CF121" s="27">
        <f t="shared" si="23"/>
        <v>1.1089836552599415</v>
      </c>
      <c r="CG121" s="25">
        <f t="shared" si="24"/>
        <v>1.7232766820905665</v>
      </c>
      <c r="CH121" s="26">
        <f t="shared" si="25"/>
        <v>1.252708241286361</v>
      </c>
      <c r="CI121" s="27">
        <f t="shared" si="26"/>
        <v>2.1562692466673861</v>
      </c>
      <c r="CJ121" s="28">
        <f t="shared" si="27"/>
        <v>4.0403258964021145E-5</v>
      </c>
      <c r="CK121" s="29">
        <f t="shared" si="28"/>
        <v>0.15977127302189992</v>
      </c>
      <c r="CL121" s="30">
        <f t="shared" si="29"/>
        <v>0.99342758442698154</v>
      </c>
      <c r="CM121" s="28">
        <f t="shared" si="30"/>
        <v>9.7093024305716887E-9</v>
      </c>
      <c r="CN121" s="29">
        <f t="shared" si="31"/>
        <v>5.4585306273336413E-3</v>
      </c>
      <c r="CO121" s="30">
        <f t="shared" si="32"/>
        <v>0.22169031178513168</v>
      </c>
      <c r="CP121" s="28">
        <f t="shared" si="33"/>
        <v>1.0018839499667205E-2</v>
      </c>
      <c r="CQ121" s="29">
        <f t="shared" si="34"/>
        <v>8.8066474789904967E-2</v>
      </c>
      <c r="CR121" s="30">
        <f t="shared" si="35"/>
        <v>2.8273308790393568E-3</v>
      </c>
    </row>
    <row r="122" spans="1:96" x14ac:dyDescent="0.2">
      <c r="A122" s="18">
        <v>118</v>
      </c>
      <c r="B122" s="61" t="s">
        <v>422</v>
      </c>
      <c r="C122" s="62" t="s">
        <v>423</v>
      </c>
      <c r="D122" s="62" t="s">
        <v>411</v>
      </c>
      <c r="E122" s="63">
        <v>255.06317100000001</v>
      </c>
      <c r="F122" s="64">
        <v>0.57799999999999996</v>
      </c>
      <c r="G122" s="64" t="s">
        <v>179</v>
      </c>
      <c r="H122" s="65">
        <v>37424.85</v>
      </c>
      <c r="I122" s="65">
        <v>7038.69</v>
      </c>
      <c r="J122" s="65">
        <v>31127.77</v>
      </c>
      <c r="K122" s="65">
        <v>26366.42</v>
      </c>
      <c r="L122" s="65">
        <v>19461.13</v>
      </c>
      <c r="M122" s="65">
        <v>21504.03</v>
      </c>
      <c r="N122" s="65">
        <v>11518</v>
      </c>
      <c r="O122" s="65">
        <v>7655.24</v>
      </c>
      <c r="P122" s="65">
        <v>25108.34</v>
      </c>
      <c r="Q122" s="65">
        <v>6056.24</v>
      </c>
      <c r="R122" s="65">
        <v>5195.93</v>
      </c>
      <c r="S122" s="65">
        <v>14326.21</v>
      </c>
      <c r="T122" s="65">
        <v>68621.88</v>
      </c>
      <c r="U122" s="65">
        <v>32872.25</v>
      </c>
      <c r="V122" s="65">
        <v>28966.68</v>
      </c>
      <c r="W122" s="65">
        <v>37900.870000000003</v>
      </c>
      <c r="X122" s="65">
        <v>34492.51</v>
      </c>
      <c r="Y122" s="65">
        <v>49948.98</v>
      </c>
      <c r="Z122" s="65">
        <v>16901.27</v>
      </c>
      <c r="AA122" s="65">
        <v>21235.32</v>
      </c>
      <c r="AB122" s="65">
        <v>15917.33</v>
      </c>
      <c r="AC122" s="65">
        <v>18044.689999999999</v>
      </c>
      <c r="AD122" s="65">
        <v>32312.98</v>
      </c>
      <c r="AE122" s="65">
        <v>95228.5</v>
      </c>
      <c r="AF122" s="65">
        <v>360101.34</v>
      </c>
      <c r="AG122" s="65">
        <v>558408.43999999994</v>
      </c>
      <c r="AH122" s="65">
        <v>207611.5</v>
      </c>
      <c r="AI122" s="65">
        <v>146851.48000000001</v>
      </c>
      <c r="AJ122" s="65">
        <v>115007.72</v>
      </c>
      <c r="AK122" s="65">
        <v>79310.55</v>
      </c>
      <c r="AL122" s="65">
        <v>106301.88</v>
      </c>
      <c r="AM122" s="65">
        <v>169298.7</v>
      </c>
      <c r="AN122" s="65">
        <v>113322.35</v>
      </c>
      <c r="AO122" s="65">
        <v>149899.89000000001</v>
      </c>
      <c r="AP122" s="65">
        <v>137360.45000000001</v>
      </c>
      <c r="AQ122" s="65">
        <v>57383.88</v>
      </c>
      <c r="AR122" s="65">
        <v>108769.88</v>
      </c>
      <c r="AS122" s="65">
        <v>82496.11</v>
      </c>
      <c r="AT122" s="65">
        <v>240500.08</v>
      </c>
      <c r="AU122" s="65">
        <v>169584.23</v>
      </c>
      <c r="AV122" s="65">
        <v>122680.25</v>
      </c>
      <c r="AW122" s="65">
        <v>100101.16</v>
      </c>
      <c r="AX122" s="65">
        <v>76656.66</v>
      </c>
      <c r="AY122" s="65">
        <v>104017.59</v>
      </c>
      <c r="AZ122" s="65">
        <v>66656.73</v>
      </c>
      <c r="BA122" s="65">
        <v>80809.19</v>
      </c>
      <c r="BB122" s="65">
        <v>108403.59</v>
      </c>
      <c r="BC122" s="65">
        <v>54114.46</v>
      </c>
      <c r="BD122" s="65">
        <v>76745.55</v>
      </c>
      <c r="BE122" s="65">
        <v>60483.74</v>
      </c>
      <c r="BF122" s="65">
        <v>38721.19</v>
      </c>
      <c r="BG122" s="65">
        <v>53730.6</v>
      </c>
      <c r="BH122" s="65">
        <v>33655.21</v>
      </c>
      <c r="BI122" s="65">
        <v>34078.699999999997</v>
      </c>
      <c r="BJ122" s="65">
        <v>39648.57</v>
      </c>
      <c r="BK122" s="65">
        <v>57995.05</v>
      </c>
      <c r="BL122" s="65">
        <v>204312.12</v>
      </c>
      <c r="BM122" s="65">
        <v>82966.77</v>
      </c>
      <c r="BN122" s="65">
        <v>40799.17</v>
      </c>
      <c r="BO122" s="65">
        <v>70200.479999999996</v>
      </c>
      <c r="BP122" s="65">
        <v>79753.440000000002</v>
      </c>
      <c r="BQ122" s="65">
        <v>198644.42</v>
      </c>
      <c r="BR122" s="65">
        <v>280843.62</v>
      </c>
      <c r="BS122" s="65">
        <v>82226.98</v>
      </c>
      <c r="BT122" s="65">
        <v>47749.08</v>
      </c>
      <c r="BU122" s="65">
        <v>115549.95</v>
      </c>
      <c r="BV122" s="65">
        <v>75275.77</v>
      </c>
      <c r="BW122" s="65">
        <v>61997.17</v>
      </c>
      <c r="BX122" s="65">
        <v>157600.70000000001</v>
      </c>
      <c r="BY122" s="65">
        <v>256803.12</v>
      </c>
      <c r="BZ122" s="65">
        <v>63283.14</v>
      </c>
      <c r="CA122" s="25">
        <f t="shared" si="18"/>
        <v>2.4967324249839882</v>
      </c>
      <c r="CB122" s="26">
        <f t="shared" si="19"/>
        <v>1.512276989249109</v>
      </c>
      <c r="CC122" s="27">
        <f t="shared" si="20"/>
        <v>2.048689214759738</v>
      </c>
      <c r="CD122" s="25">
        <f t="shared" si="21"/>
        <v>1.4139900304288924</v>
      </c>
      <c r="CE122" s="26">
        <f t="shared" si="22"/>
        <v>0.6922034566204911</v>
      </c>
      <c r="CF122" s="27">
        <f t="shared" si="23"/>
        <v>0.72167037387487287</v>
      </c>
      <c r="CG122" s="25">
        <f t="shared" si="24"/>
        <v>1.0916130518566773</v>
      </c>
      <c r="CH122" s="26">
        <f t="shared" si="25"/>
        <v>1.5019734793601116</v>
      </c>
      <c r="CI122" s="27">
        <f t="shared" si="26"/>
        <v>1.9315474123891054</v>
      </c>
      <c r="CJ122" s="28">
        <f t="shared" si="27"/>
        <v>4.2944238744853543E-2</v>
      </c>
      <c r="CK122" s="29">
        <f t="shared" si="28"/>
        <v>1.6494191543058086E-2</v>
      </c>
      <c r="CL122" s="30">
        <f t="shared" si="29"/>
        <v>0.15184378350285538</v>
      </c>
      <c r="CM122" s="28">
        <f t="shared" si="30"/>
        <v>0.14002988028070409</v>
      </c>
      <c r="CN122" s="29">
        <f t="shared" si="31"/>
        <v>0.27690893915266057</v>
      </c>
      <c r="CO122" s="30">
        <f t="shared" si="32"/>
        <v>0.20177469341617058</v>
      </c>
      <c r="CP122" s="28">
        <f t="shared" si="33"/>
        <v>0.40512873232337898</v>
      </c>
      <c r="CQ122" s="29">
        <f t="shared" si="34"/>
        <v>0.12005515479844966</v>
      </c>
      <c r="CR122" s="30">
        <f t="shared" si="35"/>
        <v>0.20388765621472554</v>
      </c>
    </row>
    <row r="123" spans="1:96" x14ac:dyDescent="0.2">
      <c r="A123" s="18">
        <v>119</v>
      </c>
      <c r="B123" s="66" t="s">
        <v>424</v>
      </c>
      <c r="C123" s="67" t="s">
        <v>425</v>
      </c>
      <c r="D123" s="67" t="s">
        <v>426</v>
      </c>
      <c r="E123" s="68">
        <v>223.07615699999999</v>
      </c>
      <c r="F123" s="69">
        <v>0.16200000000000001</v>
      </c>
      <c r="G123" s="69" t="s">
        <v>179</v>
      </c>
      <c r="H123" s="70">
        <v>411306.47</v>
      </c>
      <c r="I123" s="70">
        <v>361158.03</v>
      </c>
      <c r="J123" s="70">
        <v>469452.84</v>
      </c>
      <c r="K123" s="70">
        <v>472542.09</v>
      </c>
      <c r="L123" s="70">
        <v>409635.16</v>
      </c>
      <c r="M123" s="70">
        <v>361972.03</v>
      </c>
      <c r="N123" s="70">
        <v>388573.25</v>
      </c>
      <c r="O123" s="70">
        <v>403134.12</v>
      </c>
      <c r="P123" s="70">
        <v>253411.14</v>
      </c>
      <c r="Q123" s="70">
        <v>175218.88</v>
      </c>
      <c r="R123" s="70">
        <v>395917.16</v>
      </c>
      <c r="S123" s="70">
        <v>290088.84000000003</v>
      </c>
      <c r="T123" s="70">
        <v>1022332.44</v>
      </c>
      <c r="U123" s="70">
        <v>1128192.6200000001</v>
      </c>
      <c r="V123" s="70">
        <v>976804.75</v>
      </c>
      <c r="W123" s="70">
        <v>858699.75</v>
      </c>
      <c r="X123" s="70">
        <v>957132.25</v>
      </c>
      <c r="Y123" s="70">
        <v>1157423.8799999999</v>
      </c>
      <c r="Z123" s="70">
        <v>1201015.3799999999</v>
      </c>
      <c r="AA123" s="70">
        <v>1154708.3799999999</v>
      </c>
      <c r="AB123" s="70">
        <v>1155842.75</v>
      </c>
      <c r="AC123" s="70">
        <v>1516195.88</v>
      </c>
      <c r="AD123" s="70">
        <v>1170641.75</v>
      </c>
      <c r="AE123" s="70">
        <v>1558157.62</v>
      </c>
      <c r="AF123" s="70">
        <v>388639.38</v>
      </c>
      <c r="AG123" s="70">
        <v>406660.66</v>
      </c>
      <c r="AH123" s="70">
        <v>413193.34</v>
      </c>
      <c r="AI123" s="70">
        <v>792813.31</v>
      </c>
      <c r="AJ123" s="70">
        <v>331496.90999999997</v>
      </c>
      <c r="AK123" s="70">
        <v>333133.25</v>
      </c>
      <c r="AL123" s="70">
        <v>602153.62</v>
      </c>
      <c r="AM123" s="70">
        <v>347325.16</v>
      </c>
      <c r="AN123" s="70">
        <v>594451.18999999994</v>
      </c>
      <c r="AO123" s="70">
        <v>393724.59</v>
      </c>
      <c r="AP123" s="70">
        <v>643739.88</v>
      </c>
      <c r="AQ123" s="70">
        <v>380232.38</v>
      </c>
      <c r="AR123" s="70">
        <v>596840.68999999994</v>
      </c>
      <c r="AS123" s="70">
        <v>1151897.6200000001</v>
      </c>
      <c r="AT123" s="70">
        <v>942154.5</v>
      </c>
      <c r="AU123" s="70">
        <v>767351.25</v>
      </c>
      <c r="AV123" s="70">
        <v>858944.69</v>
      </c>
      <c r="AW123" s="70">
        <v>2538207.25</v>
      </c>
      <c r="AX123" s="70">
        <v>2280751.25</v>
      </c>
      <c r="AY123" s="70">
        <v>2198611.75</v>
      </c>
      <c r="AZ123" s="70">
        <v>2528288.5</v>
      </c>
      <c r="BA123" s="70">
        <v>2124828.5</v>
      </c>
      <c r="BB123" s="70">
        <v>2737124.5</v>
      </c>
      <c r="BC123" s="70">
        <v>228607.56</v>
      </c>
      <c r="BD123" s="70">
        <v>422259.97</v>
      </c>
      <c r="BE123" s="70">
        <v>356073.75</v>
      </c>
      <c r="BF123" s="70">
        <v>489926.34</v>
      </c>
      <c r="BG123" s="70">
        <v>383659.25</v>
      </c>
      <c r="BH123" s="70">
        <v>328509.59000000003</v>
      </c>
      <c r="BI123" s="70">
        <v>570399.68999999994</v>
      </c>
      <c r="BJ123" s="70">
        <v>491661.34</v>
      </c>
      <c r="BK123" s="70">
        <v>702522.94</v>
      </c>
      <c r="BL123" s="70">
        <v>389527.97</v>
      </c>
      <c r="BM123" s="70">
        <v>466809.59</v>
      </c>
      <c r="BN123" s="70">
        <v>443156.16</v>
      </c>
      <c r="BO123" s="70">
        <v>998697.81</v>
      </c>
      <c r="BP123" s="70">
        <v>1343739</v>
      </c>
      <c r="BQ123" s="70">
        <v>1046477.56</v>
      </c>
      <c r="BR123" s="70">
        <v>1177279.5</v>
      </c>
      <c r="BS123" s="70">
        <v>1483294.88</v>
      </c>
      <c r="BT123" s="70">
        <v>1263223.5</v>
      </c>
      <c r="BU123" s="70">
        <v>2468998.25</v>
      </c>
      <c r="BV123" s="70">
        <v>1760955.38</v>
      </c>
      <c r="BW123" s="70">
        <v>1915152.5</v>
      </c>
      <c r="BX123" s="70">
        <v>1443521</v>
      </c>
      <c r="BY123" s="70">
        <v>1315175.8799999999</v>
      </c>
      <c r="BZ123" s="70">
        <v>2203299.5</v>
      </c>
      <c r="CA123" s="25">
        <f t="shared" si="18"/>
        <v>1.2096471014021128</v>
      </c>
      <c r="CB123" s="26">
        <f t="shared" si="19"/>
        <v>2.4351757992830749</v>
      </c>
      <c r="CC123" s="27">
        <f t="shared" si="20"/>
        <v>3.4946067637283225</v>
      </c>
      <c r="CD123" s="25">
        <f t="shared" si="21"/>
        <v>0.80481636576844662</v>
      </c>
      <c r="CE123" s="26">
        <f t="shared" si="22"/>
        <v>2.160051922039385</v>
      </c>
      <c r="CF123" s="27">
        <f t="shared" si="23"/>
        <v>4.8665833016065214</v>
      </c>
      <c r="CG123" s="25">
        <f t="shared" si="24"/>
        <v>0.77178449220155265</v>
      </c>
      <c r="CH123" s="26">
        <f t="shared" si="25"/>
        <v>3.2991674022924489</v>
      </c>
      <c r="CI123" s="27">
        <f t="shared" si="26"/>
        <v>3.8353879757208702</v>
      </c>
      <c r="CJ123" s="28">
        <f t="shared" si="27"/>
        <v>4.8748300148510879E-2</v>
      </c>
      <c r="CK123" s="29">
        <f t="shared" si="28"/>
        <v>2.3001056044241112E-4</v>
      </c>
      <c r="CL123" s="30">
        <f t="shared" si="29"/>
        <v>2.6294209864325345E-4</v>
      </c>
      <c r="CM123" s="28">
        <f t="shared" si="30"/>
        <v>0.59430382359693334</v>
      </c>
      <c r="CN123" s="29">
        <f t="shared" si="31"/>
        <v>5.2305592528887916E-3</v>
      </c>
      <c r="CO123" s="30">
        <f t="shared" si="32"/>
        <v>2.9443216346719401E-5</v>
      </c>
      <c r="CP123" s="28">
        <f t="shared" si="33"/>
        <v>3.396251962519134E-2</v>
      </c>
      <c r="CQ123" s="29">
        <f t="shared" si="34"/>
        <v>5.2200302685052873E-5</v>
      </c>
      <c r="CR123" s="30">
        <f t="shared" si="35"/>
        <v>4.8058573882626152E-4</v>
      </c>
    </row>
    <row r="124" spans="1:96" x14ac:dyDescent="0.2">
      <c r="A124" s="18">
        <v>120</v>
      </c>
      <c r="B124" s="66" t="s">
        <v>427</v>
      </c>
      <c r="C124" s="67" t="s">
        <v>428</v>
      </c>
      <c r="D124" s="67" t="s">
        <v>426</v>
      </c>
      <c r="E124" s="68">
        <v>104.070503</v>
      </c>
      <c r="F124" s="69">
        <v>0.17299999999999999</v>
      </c>
      <c r="G124" s="69" t="s">
        <v>179</v>
      </c>
      <c r="H124" s="70">
        <v>37173936</v>
      </c>
      <c r="I124" s="70">
        <v>28261630</v>
      </c>
      <c r="J124" s="70">
        <v>34968048</v>
      </c>
      <c r="K124" s="70">
        <v>32295622</v>
      </c>
      <c r="L124" s="70">
        <v>31676400</v>
      </c>
      <c r="M124" s="70">
        <v>30408422</v>
      </c>
      <c r="N124" s="70">
        <v>14130601</v>
      </c>
      <c r="O124" s="70">
        <v>13680704</v>
      </c>
      <c r="P124" s="70">
        <v>15080549</v>
      </c>
      <c r="Q124" s="70">
        <v>12111087</v>
      </c>
      <c r="R124" s="70">
        <v>13654315</v>
      </c>
      <c r="S124" s="70">
        <v>14095100</v>
      </c>
      <c r="T124" s="70">
        <v>34111524</v>
      </c>
      <c r="U124" s="70">
        <v>29022866</v>
      </c>
      <c r="V124" s="70">
        <v>31193410</v>
      </c>
      <c r="W124" s="70">
        <v>26834466</v>
      </c>
      <c r="X124" s="70">
        <v>30236854</v>
      </c>
      <c r="Y124" s="70">
        <v>30671710</v>
      </c>
      <c r="Z124" s="70">
        <v>21890830</v>
      </c>
      <c r="AA124" s="70">
        <v>21839276</v>
      </c>
      <c r="AB124" s="70">
        <v>21125266</v>
      </c>
      <c r="AC124" s="70">
        <v>20653762</v>
      </c>
      <c r="AD124" s="70">
        <v>21075118</v>
      </c>
      <c r="AE124" s="70">
        <v>20391254</v>
      </c>
      <c r="AF124" s="70">
        <v>44689884</v>
      </c>
      <c r="AG124" s="70">
        <v>55040684</v>
      </c>
      <c r="AH124" s="70">
        <v>52374380</v>
      </c>
      <c r="AI124" s="70">
        <v>53585780</v>
      </c>
      <c r="AJ124" s="70">
        <v>43864460</v>
      </c>
      <c r="AK124" s="70">
        <v>40018640</v>
      </c>
      <c r="AL124" s="70">
        <v>21132110</v>
      </c>
      <c r="AM124" s="70">
        <v>20430200</v>
      </c>
      <c r="AN124" s="70">
        <v>20639254</v>
      </c>
      <c r="AO124" s="70">
        <v>18802254</v>
      </c>
      <c r="AP124" s="70">
        <v>17578248</v>
      </c>
      <c r="AQ124" s="70">
        <v>18870390</v>
      </c>
      <c r="AR124" s="70">
        <v>34481028</v>
      </c>
      <c r="AS124" s="70">
        <v>38541216</v>
      </c>
      <c r="AT124" s="70">
        <v>37820448</v>
      </c>
      <c r="AU124" s="70">
        <v>35341732</v>
      </c>
      <c r="AV124" s="70">
        <v>41806384</v>
      </c>
      <c r="AW124" s="70">
        <v>35416316</v>
      </c>
      <c r="AX124" s="70">
        <v>35343428</v>
      </c>
      <c r="AY124" s="70">
        <v>30239776</v>
      </c>
      <c r="AZ124" s="70">
        <v>33699804</v>
      </c>
      <c r="BA124" s="70">
        <v>36628896</v>
      </c>
      <c r="BB124" s="70">
        <v>44742528</v>
      </c>
      <c r="BC124" s="70">
        <v>25977158</v>
      </c>
      <c r="BD124" s="70">
        <v>28948272</v>
      </c>
      <c r="BE124" s="70">
        <v>32041018</v>
      </c>
      <c r="BF124" s="70">
        <v>29371006</v>
      </c>
      <c r="BG124" s="70">
        <v>30302626</v>
      </c>
      <c r="BH124" s="70">
        <v>25589222</v>
      </c>
      <c r="BI124" s="70">
        <v>19981242</v>
      </c>
      <c r="BJ124" s="70">
        <v>18417374</v>
      </c>
      <c r="BK124" s="70">
        <v>22116462</v>
      </c>
      <c r="BL124" s="70">
        <v>19851352</v>
      </c>
      <c r="BM124" s="70">
        <v>23445158</v>
      </c>
      <c r="BN124" s="70">
        <v>17378202</v>
      </c>
      <c r="BO124" s="70">
        <v>24773690</v>
      </c>
      <c r="BP124" s="70">
        <v>32401296</v>
      </c>
      <c r="BQ124" s="70">
        <v>46446832</v>
      </c>
      <c r="BR124" s="70">
        <v>41519388</v>
      </c>
      <c r="BS124" s="70">
        <v>38122416</v>
      </c>
      <c r="BT124" s="70">
        <v>30813728</v>
      </c>
      <c r="BU124" s="70">
        <v>21256552</v>
      </c>
      <c r="BV124" s="70">
        <v>35041356</v>
      </c>
      <c r="BW124" s="70">
        <v>31239712</v>
      </c>
      <c r="BX124" s="70">
        <v>49832852</v>
      </c>
      <c r="BY124" s="70">
        <v>46604516</v>
      </c>
      <c r="BZ124" s="70">
        <v>37966612</v>
      </c>
      <c r="CA124" s="25">
        <f t="shared" si="18"/>
        <v>2.3031564450843618</v>
      </c>
      <c r="CB124" s="26">
        <f t="shared" si="19"/>
        <v>0.95211253444513599</v>
      </c>
      <c r="CC124" s="27">
        <f t="shared" si="20"/>
        <v>1.5193217809284656</v>
      </c>
      <c r="CD124" s="25">
        <f t="shared" si="21"/>
        <v>2.4697915222137885</v>
      </c>
      <c r="CE124" s="26">
        <f t="shared" si="22"/>
        <v>0.77928676201573011</v>
      </c>
      <c r="CF124" s="27">
        <f t="shared" si="23"/>
        <v>1.8004753618202678</v>
      </c>
      <c r="CG124" s="25">
        <f t="shared" si="24"/>
        <v>1.4641094677389075</v>
      </c>
      <c r="CH124" s="26">
        <f t="shared" si="25"/>
        <v>1.2092692917083097</v>
      </c>
      <c r="CI124" s="27">
        <f t="shared" si="26"/>
        <v>1.8328700360312964</v>
      </c>
      <c r="CJ124" s="28">
        <f t="shared" si="27"/>
        <v>8.3174207117797081E-8</v>
      </c>
      <c r="CK124" s="29">
        <f t="shared" si="28"/>
        <v>8.4623428503779033E-2</v>
      </c>
      <c r="CL124" s="30">
        <f t="shared" si="29"/>
        <v>9.8705136565481533E-6</v>
      </c>
      <c r="CM124" s="28">
        <f t="shared" si="30"/>
        <v>6.095304435601026E-7</v>
      </c>
      <c r="CN124" s="29">
        <f t="shared" si="31"/>
        <v>6.4695001083744149E-3</v>
      </c>
      <c r="CO124" s="30">
        <f t="shared" si="32"/>
        <v>7.5334208736490258E-4</v>
      </c>
      <c r="CP124" s="28">
        <f t="shared" si="33"/>
        <v>1.0419377675839014E-4</v>
      </c>
      <c r="CQ124" s="29">
        <f t="shared" si="34"/>
        <v>3.1029524540773297E-2</v>
      </c>
      <c r="CR124" s="30">
        <f t="shared" si="35"/>
        <v>1.0316841206682806E-2</v>
      </c>
    </row>
    <row r="125" spans="1:96" x14ac:dyDescent="0.2">
      <c r="A125" s="18">
        <v>121</v>
      </c>
      <c r="B125" s="66" t="s">
        <v>429</v>
      </c>
      <c r="C125" s="67" t="s">
        <v>430</v>
      </c>
      <c r="D125" s="67" t="s">
        <v>426</v>
      </c>
      <c r="E125" s="68">
        <v>184.00019800000001</v>
      </c>
      <c r="F125" s="69">
        <v>0.25700000000000001</v>
      </c>
      <c r="G125" s="69" t="s">
        <v>194</v>
      </c>
      <c r="H125" s="70">
        <v>1506303.38</v>
      </c>
      <c r="I125" s="70">
        <v>1785678.5</v>
      </c>
      <c r="J125" s="70">
        <v>1526752.5</v>
      </c>
      <c r="K125" s="70">
        <v>1814526</v>
      </c>
      <c r="L125" s="70">
        <v>1821085</v>
      </c>
      <c r="M125" s="70">
        <v>1780853.5</v>
      </c>
      <c r="N125" s="70">
        <v>764631.69</v>
      </c>
      <c r="O125" s="70">
        <v>553984.81000000006</v>
      </c>
      <c r="P125" s="70">
        <v>784652.5</v>
      </c>
      <c r="Q125" s="70">
        <v>678537.75</v>
      </c>
      <c r="R125" s="70">
        <v>620946.18999999994</v>
      </c>
      <c r="S125" s="70">
        <v>765480.94</v>
      </c>
      <c r="T125" s="70">
        <v>1059334.6200000001</v>
      </c>
      <c r="U125" s="70">
        <v>764603.19</v>
      </c>
      <c r="V125" s="70">
        <v>888212.75</v>
      </c>
      <c r="W125" s="70">
        <v>898053.25</v>
      </c>
      <c r="X125" s="70">
        <v>975509.5</v>
      </c>
      <c r="Y125" s="70">
        <v>973367.19</v>
      </c>
      <c r="Z125" s="70">
        <v>610899.43999999994</v>
      </c>
      <c r="AA125" s="70">
        <v>662098.06000000006</v>
      </c>
      <c r="AB125" s="70">
        <v>651567</v>
      </c>
      <c r="AC125" s="70">
        <v>657990.06000000006</v>
      </c>
      <c r="AD125" s="70">
        <v>897973.19</v>
      </c>
      <c r="AE125" s="70">
        <v>636393.75</v>
      </c>
      <c r="AF125" s="70">
        <v>1669289.5</v>
      </c>
      <c r="AG125" s="70">
        <v>1992726.62</v>
      </c>
      <c r="AH125" s="70">
        <v>1687696</v>
      </c>
      <c r="AI125" s="70">
        <v>1249436</v>
      </c>
      <c r="AJ125" s="70">
        <v>1481669.38</v>
      </c>
      <c r="AK125" s="70">
        <v>1732370.62</v>
      </c>
      <c r="AL125" s="70">
        <v>664302.68999999994</v>
      </c>
      <c r="AM125" s="70">
        <v>638944.56000000006</v>
      </c>
      <c r="AN125" s="70">
        <v>599498.43999999994</v>
      </c>
      <c r="AO125" s="70">
        <v>848248.94</v>
      </c>
      <c r="AP125" s="70">
        <v>820867.69</v>
      </c>
      <c r="AQ125" s="70">
        <v>721177.44</v>
      </c>
      <c r="AR125" s="70">
        <v>915174.44</v>
      </c>
      <c r="AS125" s="70">
        <v>683035.69</v>
      </c>
      <c r="AT125" s="70">
        <v>837412</v>
      </c>
      <c r="AU125" s="70">
        <v>606822.06000000006</v>
      </c>
      <c r="AV125" s="70">
        <v>722610</v>
      </c>
      <c r="AW125" s="70">
        <v>548181.5</v>
      </c>
      <c r="AX125" s="70">
        <v>528638.06000000006</v>
      </c>
      <c r="AY125" s="70">
        <v>711136.69</v>
      </c>
      <c r="AZ125" s="70">
        <v>525814.75</v>
      </c>
      <c r="BA125" s="70">
        <v>498849.22</v>
      </c>
      <c r="BB125" s="70">
        <v>509826.47</v>
      </c>
      <c r="BC125" s="70">
        <v>1484380</v>
      </c>
      <c r="BD125" s="70">
        <v>1310411.5</v>
      </c>
      <c r="BE125" s="70">
        <v>1208288.6200000001</v>
      </c>
      <c r="BF125" s="70">
        <v>1651550.62</v>
      </c>
      <c r="BG125" s="70">
        <v>1527567.62</v>
      </c>
      <c r="BH125" s="70">
        <v>1200562.8799999999</v>
      </c>
      <c r="BI125" s="70">
        <v>638606.93999999994</v>
      </c>
      <c r="BJ125" s="70">
        <v>833686.75</v>
      </c>
      <c r="BK125" s="70">
        <v>882612.75</v>
      </c>
      <c r="BL125" s="70">
        <v>749696.19</v>
      </c>
      <c r="BM125" s="70">
        <v>848457.81</v>
      </c>
      <c r="BN125" s="70">
        <v>895129.19</v>
      </c>
      <c r="BO125" s="70">
        <v>856566</v>
      </c>
      <c r="BP125" s="70">
        <v>599789.31000000006</v>
      </c>
      <c r="BQ125" s="70">
        <v>680575.19</v>
      </c>
      <c r="BR125" s="70">
        <v>694460.06</v>
      </c>
      <c r="BS125" s="70">
        <v>852592.19</v>
      </c>
      <c r="BT125" s="70">
        <v>735853.44</v>
      </c>
      <c r="BU125" s="70">
        <v>543193.18999999994</v>
      </c>
      <c r="BV125" s="70">
        <v>456581.34</v>
      </c>
      <c r="BW125" s="70">
        <v>541167.75</v>
      </c>
      <c r="BX125" s="70">
        <v>674194.38</v>
      </c>
      <c r="BY125" s="70">
        <v>736491.31</v>
      </c>
      <c r="BZ125" s="70">
        <v>420367.78</v>
      </c>
      <c r="CA125" s="25">
        <f t="shared" si="18"/>
        <v>2.4713189603017094</v>
      </c>
      <c r="CB125" s="26">
        <f t="shared" si="19"/>
        <v>0.52471713137580145</v>
      </c>
      <c r="CC125" s="27">
        <f t="shared" si="20"/>
        <v>0.90741739930413168</v>
      </c>
      <c r="CD125" s="25">
        <f t="shared" si="21"/>
        <v>2.4229762862062847</v>
      </c>
      <c r="CE125" s="26">
        <f t="shared" si="22"/>
        <v>0.43051124289932141</v>
      </c>
      <c r="CF125" s="27">
        <f t="shared" si="23"/>
        <v>0.76107393182174332</v>
      </c>
      <c r="CG125" s="25">
        <f t="shared" si="24"/>
        <v>1.6614454943158987</v>
      </c>
      <c r="CH125" s="26">
        <f t="shared" si="25"/>
        <v>0.51177824893198653</v>
      </c>
      <c r="CI125" s="27">
        <f t="shared" si="26"/>
        <v>0.64463005486282343</v>
      </c>
      <c r="CJ125" s="28">
        <f t="shared" si="27"/>
        <v>5.9800255575466989E-8</v>
      </c>
      <c r="CK125" s="29">
        <f t="shared" si="28"/>
        <v>2.4745080136332631E-4</v>
      </c>
      <c r="CL125" s="30">
        <f t="shared" si="29"/>
        <v>0.90734061229152985</v>
      </c>
      <c r="CM125" s="28">
        <f t="shared" si="30"/>
        <v>8.0824788196377223E-6</v>
      </c>
      <c r="CN125" s="29">
        <f t="shared" si="31"/>
        <v>5.3795990596669101E-5</v>
      </c>
      <c r="CO125" s="30">
        <f t="shared" si="32"/>
        <v>5.9706841148448785E-2</v>
      </c>
      <c r="CP125" s="28">
        <f t="shared" si="33"/>
        <v>4.1986052239389871E-5</v>
      </c>
      <c r="CQ125" s="29">
        <f t="shared" si="34"/>
        <v>2.2837821970437213E-4</v>
      </c>
      <c r="CR125" s="30">
        <f t="shared" si="35"/>
        <v>1.7306174652463528E-2</v>
      </c>
    </row>
    <row r="126" spans="1:96" x14ac:dyDescent="0.2">
      <c r="A126" s="18">
        <v>122</v>
      </c>
      <c r="B126" s="66" t="s">
        <v>431</v>
      </c>
      <c r="C126" s="67" t="s">
        <v>432</v>
      </c>
      <c r="D126" s="67" t="s">
        <v>426</v>
      </c>
      <c r="E126" s="68">
        <v>182.968872</v>
      </c>
      <c r="F126" s="69">
        <v>0.25600000000000001</v>
      </c>
      <c r="G126" s="69" t="s">
        <v>194</v>
      </c>
      <c r="H126" s="70">
        <v>107227.56</v>
      </c>
      <c r="I126" s="70">
        <v>183969.55</v>
      </c>
      <c r="J126" s="70">
        <v>133940.95000000001</v>
      </c>
      <c r="K126" s="70">
        <v>125836</v>
      </c>
      <c r="L126" s="70">
        <v>177610.89</v>
      </c>
      <c r="M126" s="70">
        <v>175349.89</v>
      </c>
      <c r="N126" s="70">
        <v>25344.44</v>
      </c>
      <c r="O126" s="70">
        <v>53313.279999999999</v>
      </c>
      <c r="P126" s="70">
        <v>62931.57</v>
      </c>
      <c r="Q126" s="70">
        <v>27604.05</v>
      </c>
      <c r="R126" s="70">
        <v>40368.660000000003</v>
      </c>
      <c r="S126" s="70">
        <v>22383.38</v>
      </c>
      <c r="T126" s="70">
        <v>60184.26</v>
      </c>
      <c r="U126" s="70">
        <v>70878.47</v>
      </c>
      <c r="V126" s="70">
        <v>78710.490000000005</v>
      </c>
      <c r="W126" s="70">
        <v>89818.66</v>
      </c>
      <c r="X126" s="70">
        <v>39925.01</v>
      </c>
      <c r="Y126" s="70">
        <v>68780.070000000007</v>
      </c>
      <c r="Z126" s="70">
        <v>48666</v>
      </c>
      <c r="AA126" s="70">
        <v>0</v>
      </c>
      <c r="AB126" s="70">
        <v>24926.85</v>
      </c>
      <c r="AC126" s="70">
        <v>41147.58</v>
      </c>
      <c r="AD126" s="70">
        <v>60191.23</v>
      </c>
      <c r="AE126" s="70">
        <v>35010.89</v>
      </c>
      <c r="AF126" s="70">
        <v>98468.81</v>
      </c>
      <c r="AG126" s="70">
        <v>167043.73000000001</v>
      </c>
      <c r="AH126" s="70">
        <v>168030.84</v>
      </c>
      <c r="AI126" s="70">
        <v>166303.5</v>
      </c>
      <c r="AJ126" s="70">
        <v>173922.02</v>
      </c>
      <c r="AK126" s="70">
        <v>188343.36</v>
      </c>
      <c r="AL126" s="70">
        <v>59420.21</v>
      </c>
      <c r="AM126" s="70">
        <v>25667.41</v>
      </c>
      <c r="AN126" s="70">
        <v>60231.47</v>
      </c>
      <c r="AO126" s="70">
        <v>61580.57</v>
      </c>
      <c r="AP126" s="70">
        <v>55552.44</v>
      </c>
      <c r="AQ126" s="70">
        <v>53104.55</v>
      </c>
      <c r="AR126" s="70">
        <v>19050.990000000002</v>
      </c>
      <c r="AS126" s="70">
        <v>38166.53</v>
      </c>
      <c r="AT126" s="70">
        <v>31761.759999999998</v>
      </c>
      <c r="AU126" s="70">
        <v>34893.449999999997</v>
      </c>
      <c r="AV126" s="70">
        <v>76110.98</v>
      </c>
      <c r="AW126" s="70">
        <v>17969.150000000001</v>
      </c>
      <c r="AX126" s="70">
        <v>0</v>
      </c>
      <c r="AY126" s="70">
        <v>43030.57</v>
      </c>
      <c r="AZ126" s="70">
        <v>22871.37</v>
      </c>
      <c r="BA126" s="70">
        <v>69705.78</v>
      </c>
      <c r="BB126" s="70">
        <v>0</v>
      </c>
      <c r="BC126" s="70">
        <v>166425.85999999999</v>
      </c>
      <c r="BD126" s="70">
        <v>166189.89000000001</v>
      </c>
      <c r="BE126" s="70">
        <v>164195.48000000001</v>
      </c>
      <c r="BF126" s="70">
        <v>186343.17</v>
      </c>
      <c r="BG126" s="70">
        <v>169870.55</v>
      </c>
      <c r="BH126" s="70">
        <v>141178.35999999999</v>
      </c>
      <c r="BI126" s="70">
        <v>58920.72</v>
      </c>
      <c r="BJ126" s="70">
        <v>117465.59</v>
      </c>
      <c r="BK126" s="70">
        <v>96277.25</v>
      </c>
      <c r="BL126" s="70">
        <v>63795.64</v>
      </c>
      <c r="BM126" s="70">
        <v>117174.74</v>
      </c>
      <c r="BN126" s="70">
        <v>91141.4</v>
      </c>
      <c r="BO126" s="70">
        <v>87150.77</v>
      </c>
      <c r="BP126" s="70">
        <v>33295.46</v>
      </c>
      <c r="BQ126" s="70">
        <v>0</v>
      </c>
      <c r="BR126" s="70">
        <v>0</v>
      </c>
      <c r="BS126" s="70">
        <v>96271.25</v>
      </c>
      <c r="BT126" s="70">
        <v>77797.91</v>
      </c>
      <c r="BU126" s="70">
        <v>0</v>
      </c>
      <c r="BV126" s="70">
        <v>19849.259999999998</v>
      </c>
      <c r="BW126" s="70">
        <v>20876.39</v>
      </c>
      <c r="BX126" s="70">
        <v>45205.9</v>
      </c>
      <c r="BY126" s="70">
        <v>24655.97</v>
      </c>
      <c r="BZ126" s="70">
        <v>22458.74</v>
      </c>
      <c r="CA126" s="25">
        <f t="shared" si="18"/>
        <v>4.5502208165600573</v>
      </c>
      <c r="CB126" s="26">
        <f t="shared" si="19"/>
        <v>0.45154437810056064</v>
      </c>
      <c r="CC126" s="27">
        <f t="shared" si="20"/>
        <v>1.1204271537798036</v>
      </c>
      <c r="CD126" s="25">
        <f t="shared" si="21"/>
        <v>2.9143850298310077</v>
      </c>
      <c r="CE126" s="26">
        <f t="shared" si="22"/>
        <v>0.20827274358659922</v>
      </c>
      <c r="CF126" s="27">
        <f t="shared" si="23"/>
        <v>0.35521943697044478</v>
      </c>
      <c r="CG126" s="25">
        <f t="shared" si="24"/>
        <v>1.7747206588031661</v>
      </c>
      <c r="CH126" s="26">
        <f t="shared" si="25"/>
        <v>0.33399912661983083</v>
      </c>
      <c r="CI126" s="27">
        <f t="shared" si="26"/>
        <v>0.23122101242325674</v>
      </c>
      <c r="CJ126" s="28">
        <f t="shared" si="27"/>
        <v>1.9443966331120032E-5</v>
      </c>
      <c r="CK126" s="29">
        <f t="shared" si="28"/>
        <v>4.6956552268567668E-3</v>
      </c>
      <c r="CL126" s="30">
        <f t="shared" si="29"/>
        <v>0.7970853893838985</v>
      </c>
      <c r="CM126" s="28">
        <f t="shared" si="30"/>
        <v>1.6195958993318929E-5</v>
      </c>
      <c r="CN126" s="29">
        <f t="shared" si="31"/>
        <v>4.8501992295893005E-5</v>
      </c>
      <c r="CO126" s="30">
        <f t="shared" si="32"/>
        <v>3.8668548899416587E-2</v>
      </c>
      <c r="CP126" s="28">
        <f t="shared" si="33"/>
        <v>8.817143466134791E-5</v>
      </c>
      <c r="CQ126" s="29">
        <f t="shared" si="34"/>
        <v>2.7075295494164769E-3</v>
      </c>
      <c r="CR126" s="30">
        <f t="shared" si="35"/>
        <v>1.9865736360911803E-3</v>
      </c>
    </row>
    <row r="127" spans="1:96" x14ac:dyDescent="0.2">
      <c r="A127" s="18">
        <v>123</v>
      </c>
      <c r="B127" s="66" t="s">
        <v>433</v>
      </c>
      <c r="C127" s="67" t="s">
        <v>434</v>
      </c>
      <c r="D127" s="67" t="s">
        <v>426</v>
      </c>
      <c r="E127" s="68">
        <v>383.12148999999999</v>
      </c>
      <c r="F127" s="69">
        <v>0.251</v>
      </c>
      <c r="G127" s="69" t="s">
        <v>194</v>
      </c>
      <c r="H127" s="70">
        <v>14222.61</v>
      </c>
      <c r="I127" s="70">
        <v>0</v>
      </c>
      <c r="J127" s="70">
        <v>25114.2</v>
      </c>
      <c r="K127" s="70">
        <v>0</v>
      </c>
      <c r="L127" s="70">
        <v>1732.56</v>
      </c>
      <c r="M127" s="70">
        <v>6277.52</v>
      </c>
      <c r="N127" s="70">
        <v>2065.8000000000002</v>
      </c>
      <c r="O127" s="70">
        <v>1438.61</v>
      </c>
      <c r="P127" s="70">
        <v>1890.81</v>
      </c>
      <c r="Q127" s="70">
        <v>0</v>
      </c>
      <c r="R127" s="70">
        <v>18444.11</v>
      </c>
      <c r="S127" s="70">
        <v>0</v>
      </c>
      <c r="T127" s="70">
        <v>0</v>
      </c>
      <c r="U127" s="70">
        <v>1497.64</v>
      </c>
      <c r="V127" s="70">
        <v>85069.92</v>
      </c>
      <c r="W127" s="70">
        <v>18195.78</v>
      </c>
      <c r="X127" s="70">
        <v>37259.61</v>
      </c>
      <c r="Y127" s="70">
        <v>0</v>
      </c>
      <c r="Z127" s="70">
        <v>3854.4</v>
      </c>
      <c r="AA127" s="70">
        <v>7037.72</v>
      </c>
      <c r="AB127" s="70">
        <v>169663.3</v>
      </c>
      <c r="AC127" s="70">
        <v>0</v>
      </c>
      <c r="AD127" s="70">
        <v>20167.509999999998</v>
      </c>
      <c r="AE127" s="70">
        <v>17746.189999999999</v>
      </c>
      <c r="AF127" s="70">
        <v>24990.09</v>
      </c>
      <c r="AG127" s="70">
        <v>64309.97</v>
      </c>
      <c r="AH127" s="70">
        <v>21930.66</v>
      </c>
      <c r="AI127" s="70">
        <v>21889.67</v>
      </c>
      <c r="AJ127" s="70">
        <v>1290.1500000000001</v>
      </c>
      <c r="AK127" s="70">
        <v>8715.91</v>
      </c>
      <c r="AL127" s="70">
        <v>2937.08</v>
      </c>
      <c r="AM127" s="70">
        <v>0</v>
      </c>
      <c r="AN127" s="70">
        <v>2087.9699999999998</v>
      </c>
      <c r="AO127" s="70">
        <v>0</v>
      </c>
      <c r="AP127" s="70">
        <v>6902.49</v>
      </c>
      <c r="AQ127" s="70">
        <v>44969.79</v>
      </c>
      <c r="AR127" s="70">
        <v>31053.17</v>
      </c>
      <c r="AS127" s="70">
        <v>25216.55</v>
      </c>
      <c r="AT127" s="70">
        <v>6061</v>
      </c>
      <c r="AU127" s="70">
        <v>29514.36</v>
      </c>
      <c r="AV127" s="70">
        <v>51687.83</v>
      </c>
      <c r="AW127" s="70">
        <v>29150.13</v>
      </c>
      <c r="AX127" s="70">
        <v>18121.21</v>
      </c>
      <c r="AY127" s="70">
        <v>0</v>
      </c>
      <c r="AZ127" s="70">
        <v>78987.520000000004</v>
      </c>
      <c r="BA127" s="70">
        <v>79787.38</v>
      </c>
      <c r="BB127" s="70">
        <v>15748.41</v>
      </c>
      <c r="BC127" s="70">
        <v>2217.87</v>
      </c>
      <c r="BD127" s="70">
        <v>22231.93</v>
      </c>
      <c r="BE127" s="70">
        <v>1840.1</v>
      </c>
      <c r="BF127" s="70">
        <v>0</v>
      </c>
      <c r="BG127" s="70">
        <v>3107.58</v>
      </c>
      <c r="BH127" s="70">
        <v>1296.69</v>
      </c>
      <c r="BI127" s="70">
        <v>13822.13</v>
      </c>
      <c r="BJ127" s="70">
        <v>0</v>
      </c>
      <c r="BK127" s="70">
        <v>0</v>
      </c>
      <c r="BL127" s="70">
        <v>5790.09</v>
      </c>
      <c r="BM127" s="70">
        <v>2222.17</v>
      </c>
      <c r="BN127" s="70">
        <v>4221.5600000000004</v>
      </c>
      <c r="BO127" s="70">
        <v>33654.35</v>
      </c>
      <c r="BP127" s="70">
        <v>24792.63</v>
      </c>
      <c r="BQ127" s="70">
        <v>51134.05</v>
      </c>
      <c r="BR127" s="70">
        <v>102998.94</v>
      </c>
      <c r="BS127" s="70">
        <v>0</v>
      </c>
      <c r="BT127" s="70">
        <v>22381.81</v>
      </c>
      <c r="BU127" s="70">
        <v>21410.87</v>
      </c>
      <c r="BV127" s="70">
        <v>24242.16</v>
      </c>
      <c r="BW127" s="70">
        <v>11528.15</v>
      </c>
      <c r="BX127" s="70">
        <v>2238.98</v>
      </c>
      <c r="BY127" s="70">
        <v>10781.08</v>
      </c>
      <c r="BZ127" s="70">
        <v>2500.81</v>
      </c>
      <c r="CA127" s="25">
        <f t="shared" si="18"/>
        <v>2.4058484660992008</v>
      </c>
      <c r="CB127" s="26">
        <f t="shared" si="19"/>
        <v>2.4585796895911147</v>
      </c>
      <c r="CC127" s="27">
        <f t="shared" si="20"/>
        <v>7.4439121528674654</v>
      </c>
      <c r="CD127" s="25">
        <f t="shared" si="21"/>
        <v>8.7203769116725223</v>
      </c>
      <c r="CE127" s="26">
        <f t="shared" si="22"/>
        <v>1.347062425134635</v>
      </c>
      <c r="CF127" s="27">
        <f t="shared" si="23"/>
        <v>9.4071382374304733</v>
      </c>
      <c r="CG127" s="25">
        <f t="shared" si="24"/>
        <v>0.62975481592183402</v>
      </c>
      <c r="CH127" s="26">
        <f t="shared" si="25"/>
        <v>14.403009386466632</v>
      </c>
      <c r="CI127" s="27">
        <f t="shared" si="26"/>
        <v>3.4621608912850164</v>
      </c>
      <c r="CJ127" s="28">
        <f t="shared" si="27"/>
        <v>0.45353243370136265</v>
      </c>
      <c r="CK127" s="29">
        <f t="shared" si="28"/>
        <v>0.22689464452578534</v>
      </c>
      <c r="CL127" s="30">
        <f t="shared" si="29"/>
        <v>0.28645402073689274</v>
      </c>
      <c r="CM127" s="28">
        <f t="shared" si="30"/>
        <v>0.23763367774221975</v>
      </c>
      <c r="CN127" s="29">
        <f t="shared" si="31"/>
        <v>0.69161936260517631</v>
      </c>
      <c r="CO127" s="30">
        <f t="shared" si="32"/>
        <v>0.1713251443651381</v>
      </c>
      <c r="CP127" s="28">
        <f t="shared" si="33"/>
        <v>0.85229458487360199</v>
      </c>
      <c r="CQ127" s="29">
        <f t="shared" si="34"/>
        <v>8.4418310988870329E-2</v>
      </c>
      <c r="CR127" s="30">
        <f t="shared" si="35"/>
        <v>0.11644709367705677</v>
      </c>
    </row>
    <row r="128" spans="1:96" x14ac:dyDescent="0.2">
      <c r="A128" s="18">
        <v>124</v>
      </c>
      <c r="B128" s="66" t="s">
        <v>435</v>
      </c>
      <c r="C128" s="67" t="s">
        <v>436</v>
      </c>
      <c r="D128" s="67" t="s">
        <v>426</v>
      </c>
      <c r="E128" s="68">
        <v>399.14154100000002</v>
      </c>
      <c r="F128" s="69">
        <v>0.17699999999999999</v>
      </c>
      <c r="G128" s="69" t="s">
        <v>179</v>
      </c>
      <c r="H128" s="70">
        <v>999990.31</v>
      </c>
      <c r="I128" s="70">
        <v>1239601.8799999999</v>
      </c>
      <c r="J128" s="70">
        <v>1179068.8799999999</v>
      </c>
      <c r="K128" s="70">
        <v>901011.75</v>
      </c>
      <c r="L128" s="70">
        <v>1113877.1200000001</v>
      </c>
      <c r="M128" s="70">
        <v>1173746.1200000001</v>
      </c>
      <c r="N128" s="70">
        <v>274566.62</v>
      </c>
      <c r="O128" s="70">
        <v>356433.34</v>
      </c>
      <c r="P128" s="70">
        <v>367301.03</v>
      </c>
      <c r="Q128" s="70">
        <v>412122.78</v>
      </c>
      <c r="R128" s="70">
        <v>243016.38</v>
      </c>
      <c r="S128" s="70">
        <v>344650.91</v>
      </c>
      <c r="T128" s="70">
        <v>841124.31</v>
      </c>
      <c r="U128" s="70">
        <v>417766.75</v>
      </c>
      <c r="V128" s="70">
        <v>639733.25</v>
      </c>
      <c r="W128" s="70">
        <v>634295.31000000006</v>
      </c>
      <c r="X128" s="70">
        <v>545820.68999999994</v>
      </c>
      <c r="Y128" s="70">
        <v>706103.81</v>
      </c>
      <c r="Z128" s="70">
        <v>487317.5</v>
      </c>
      <c r="AA128" s="70">
        <v>612650.31000000006</v>
      </c>
      <c r="AB128" s="70">
        <v>425234.03</v>
      </c>
      <c r="AC128" s="70">
        <v>604968.06000000006</v>
      </c>
      <c r="AD128" s="70">
        <v>478115.66</v>
      </c>
      <c r="AE128" s="70">
        <v>519452.91</v>
      </c>
      <c r="AF128" s="70">
        <v>830397.94</v>
      </c>
      <c r="AG128" s="70">
        <v>896331.69</v>
      </c>
      <c r="AH128" s="70">
        <v>876136.44</v>
      </c>
      <c r="AI128" s="70">
        <v>873180</v>
      </c>
      <c r="AJ128" s="70">
        <v>1070221.1200000001</v>
      </c>
      <c r="AK128" s="70">
        <v>939467.5</v>
      </c>
      <c r="AL128" s="70">
        <v>562635.56000000006</v>
      </c>
      <c r="AM128" s="70">
        <v>641474.93999999994</v>
      </c>
      <c r="AN128" s="70">
        <v>664814.06000000006</v>
      </c>
      <c r="AO128" s="70">
        <v>539961.38</v>
      </c>
      <c r="AP128" s="70">
        <v>673672.75</v>
      </c>
      <c r="AQ128" s="70">
        <v>615528.62</v>
      </c>
      <c r="AR128" s="70">
        <v>800567.5</v>
      </c>
      <c r="AS128" s="70">
        <v>1081862.1200000001</v>
      </c>
      <c r="AT128" s="70">
        <v>1098277.25</v>
      </c>
      <c r="AU128" s="70">
        <v>724048.94</v>
      </c>
      <c r="AV128" s="70">
        <v>878560.44</v>
      </c>
      <c r="AW128" s="70">
        <v>1333465</v>
      </c>
      <c r="AX128" s="70">
        <v>1272982.8799999999</v>
      </c>
      <c r="AY128" s="70">
        <v>1251637.8799999999</v>
      </c>
      <c r="AZ128" s="70">
        <v>1159788.3799999999</v>
      </c>
      <c r="BA128" s="70">
        <v>1223987.3799999999</v>
      </c>
      <c r="BB128" s="70">
        <v>1418494.62</v>
      </c>
      <c r="BC128" s="70">
        <v>583740.62</v>
      </c>
      <c r="BD128" s="70">
        <v>528228.43999999994</v>
      </c>
      <c r="BE128" s="70">
        <v>765929.06</v>
      </c>
      <c r="BF128" s="70">
        <v>564162.18999999994</v>
      </c>
      <c r="BG128" s="70">
        <v>496406.47</v>
      </c>
      <c r="BH128" s="70">
        <v>429099.03</v>
      </c>
      <c r="BI128" s="70">
        <v>386154.62</v>
      </c>
      <c r="BJ128" s="70">
        <v>370961.53</v>
      </c>
      <c r="BK128" s="70">
        <v>411929.59</v>
      </c>
      <c r="BL128" s="70">
        <v>504650.72</v>
      </c>
      <c r="BM128" s="70">
        <v>466371.5</v>
      </c>
      <c r="BN128" s="70">
        <v>364870.59</v>
      </c>
      <c r="BO128" s="70">
        <v>630962.75</v>
      </c>
      <c r="BP128" s="70">
        <v>762018.06</v>
      </c>
      <c r="BQ128" s="70">
        <v>523139.53</v>
      </c>
      <c r="BR128" s="70">
        <v>653608.31000000006</v>
      </c>
      <c r="BS128" s="70">
        <v>768683.19</v>
      </c>
      <c r="BT128" s="70">
        <v>721771.06</v>
      </c>
      <c r="BU128" s="70">
        <v>800864.19</v>
      </c>
      <c r="BV128" s="70">
        <v>543899.88</v>
      </c>
      <c r="BW128" s="70">
        <v>834055.19</v>
      </c>
      <c r="BX128" s="70">
        <v>540067.62</v>
      </c>
      <c r="BY128" s="70">
        <v>727614.5</v>
      </c>
      <c r="BZ128" s="70">
        <v>834208</v>
      </c>
      <c r="CA128" s="25">
        <f t="shared" si="18"/>
        <v>3.2629790784773731</v>
      </c>
      <c r="CB128" s="26">
        <f t="shared" si="19"/>
        <v>0.5569223715352708</v>
      </c>
      <c r="CC128" s="27">
        <f t="shared" si="20"/>
        <v>1.436019151763857</v>
      </c>
      <c r="CD128" s="25">
        <f t="shared" si="21"/>
        <v>1.410074073298567</v>
      </c>
      <c r="CE128" s="26">
        <f t="shared" si="22"/>
        <v>0.99134131116930158</v>
      </c>
      <c r="CF128" s="27">
        <f t="shared" si="23"/>
        <v>2.0084436037714957</v>
      </c>
      <c r="CG128" s="25">
        <f t="shared" si="24"/>
        <v>1.3687661230636301</v>
      </c>
      <c r="CH128" s="26">
        <f t="shared" si="25"/>
        <v>1.2590545288730646</v>
      </c>
      <c r="CI128" s="27">
        <f t="shared" si="26"/>
        <v>1.9151847271856186</v>
      </c>
      <c r="CJ128" s="28">
        <f t="shared" si="27"/>
        <v>1.1312889368764611E-7</v>
      </c>
      <c r="CK128" s="29">
        <f t="shared" si="28"/>
        <v>4.4694152969627868E-3</v>
      </c>
      <c r="CL128" s="30">
        <f t="shared" si="29"/>
        <v>1.2212640084104877E-3</v>
      </c>
      <c r="CM128" s="28">
        <f t="shared" si="30"/>
        <v>2.7070404806380331E-5</v>
      </c>
      <c r="CN128" s="29">
        <f t="shared" si="31"/>
        <v>0.97625680032048356</v>
      </c>
      <c r="CO128" s="30">
        <f t="shared" si="32"/>
        <v>1.8582774700627639E-5</v>
      </c>
      <c r="CP128" s="28">
        <f t="shared" si="33"/>
        <v>1.9951766621704916E-2</v>
      </c>
      <c r="CQ128" s="29">
        <f t="shared" si="34"/>
        <v>0.22012496937543019</v>
      </c>
      <c r="CR128" s="30">
        <f t="shared" si="35"/>
        <v>7.9586315954123348E-3</v>
      </c>
    </row>
    <row r="129" spans="1:96" x14ac:dyDescent="0.2">
      <c r="A129" s="18">
        <v>125</v>
      </c>
      <c r="B129" s="66" t="s">
        <v>437</v>
      </c>
      <c r="C129" s="67" t="s">
        <v>438</v>
      </c>
      <c r="D129" s="67" t="s">
        <v>439</v>
      </c>
      <c r="E129" s="68">
        <v>440.13339200000001</v>
      </c>
      <c r="F129" s="69">
        <v>0.56399999999999995</v>
      </c>
      <c r="G129" s="69" t="s">
        <v>194</v>
      </c>
      <c r="H129" s="70">
        <v>13369.12</v>
      </c>
      <c r="I129" s="70">
        <v>23270.52</v>
      </c>
      <c r="J129" s="70">
        <v>0</v>
      </c>
      <c r="K129" s="70">
        <v>0</v>
      </c>
      <c r="L129" s="70">
        <v>23264.49</v>
      </c>
      <c r="M129" s="70">
        <v>17021.689999999999</v>
      </c>
      <c r="N129" s="70">
        <v>1622.51</v>
      </c>
      <c r="O129" s="70">
        <v>4019.64</v>
      </c>
      <c r="P129" s="70">
        <v>5295.46</v>
      </c>
      <c r="Q129" s="70">
        <v>2117.14</v>
      </c>
      <c r="R129" s="70">
        <v>0</v>
      </c>
      <c r="S129" s="70">
        <v>2087.69</v>
      </c>
      <c r="T129" s="70">
        <v>0</v>
      </c>
      <c r="U129" s="70">
        <v>0</v>
      </c>
      <c r="V129" s="70">
        <v>0</v>
      </c>
      <c r="W129" s="70">
        <v>12416.1</v>
      </c>
      <c r="X129" s="70">
        <v>0</v>
      </c>
      <c r="Y129" s="70">
        <v>0</v>
      </c>
      <c r="Z129" s="70">
        <v>0</v>
      </c>
      <c r="AA129" s="70">
        <v>0</v>
      </c>
      <c r="AB129" s="70">
        <v>4185.5600000000004</v>
      </c>
      <c r="AC129" s="70">
        <v>0</v>
      </c>
      <c r="AD129" s="70">
        <v>3639.75</v>
      </c>
      <c r="AE129" s="70">
        <v>0</v>
      </c>
      <c r="AF129" s="70">
        <v>202313.42</v>
      </c>
      <c r="AG129" s="70">
        <v>75772.59</v>
      </c>
      <c r="AH129" s="70">
        <v>88378.07</v>
      </c>
      <c r="AI129" s="70">
        <v>107558.99</v>
      </c>
      <c r="AJ129" s="70">
        <v>87584.79</v>
      </c>
      <c r="AK129" s="70">
        <v>66462.38</v>
      </c>
      <c r="AL129" s="70">
        <v>12548.3</v>
      </c>
      <c r="AM129" s="70">
        <v>5789.96</v>
      </c>
      <c r="AN129" s="70">
        <v>9590.51</v>
      </c>
      <c r="AO129" s="70">
        <v>8755.08</v>
      </c>
      <c r="AP129" s="70">
        <v>11122.45</v>
      </c>
      <c r="AQ129" s="70">
        <v>10388.66</v>
      </c>
      <c r="AR129" s="70">
        <v>33864.089999999997</v>
      </c>
      <c r="AS129" s="70">
        <v>5936.5</v>
      </c>
      <c r="AT129" s="70">
        <v>42275.28</v>
      </c>
      <c r="AU129" s="70">
        <v>47543.17</v>
      </c>
      <c r="AV129" s="70">
        <v>36059.21</v>
      </c>
      <c r="AW129" s="70">
        <v>12114.98</v>
      </c>
      <c r="AX129" s="70">
        <v>11220.29</v>
      </c>
      <c r="AY129" s="70">
        <v>8276.93</v>
      </c>
      <c r="AZ129" s="70">
        <v>3119.62</v>
      </c>
      <c r="BA129" s="70">
        <v>8844.8700000000008</v>
      </c>
      <c r="BB129" s="70">
        <v>3137.71</v>
      </c>
      <c r="BC129" s="70">
        <v>0</v>
      </c>
      <c r="BD129" s="70">
        <v>23008.59</v>
      </c>
      <c r="BE129" s="70">
        <v>0</v>
      </c>
      <c r="BF129" s="70">
        <v>54104.04</v>
      </c>
      <c r="BG129" s="70">
        <v>35634.36</v>
      </c>
      <c r="BH129" s="70">
        <v>18597.04</v>
      </c>
      <c r="BI129" s="70">
        <v>2705.8</v>
      </c>
      <c r="BJ129" s="70">
        <v>2901.11</v>
      </c>
      <c r="BK129" s="70">
        <v>8708.8700000000008</v>
      </c>
      <c r="BL129" s="70">
        <v>0</v>
      </c>
      <c r="BM129" s="70">
        <v>1344.94</v>
      </c>
      <c r="BN129" s="70">
        <v>1946.05</v>
      </c>
      <c r="BO129" s="70">
        <v>0</v>
      </c>
      <c r="BP129" s="70">
        <v>0</v>
      </c>
      <c r="BQ129" s="70">
        <v>0</v>
      </c>
      <c r="BR129" s="70">
        <v>0</v>
      </c>
      <c r="BS129" s="70">
        <v>0</v>
      </c>
      <c r="BT129" s="70">
        <v>0</v>
      </c>
      <c r="BU129" s="70">
        <v>2556.02</v>
      </c>
      <c r="BV129" s="70">
        <v>0</v>
      </c>
      <c r="BW129" s="70">
        <v>1688.82</v>
      </c>
      <c r="BX129" s="70">
        <v>0</v>
      </c>
      <c r="BY129" s="70">
        <v>0</v>
      </c>
      <c r="BZ129" s="70">
        <v>0</v>
      </c>
      <c r="CA129" s="25">
        <f t="shared" si="18"/>
        <v>7.227595408137784</v>
      </c>
      <c r="CB129" s="26">
        <f t="shared" si="19"/>
        <v>0</v>
      </c>
      <c r="CC129" s="27">
        <f t="shared" si="20"/>
        <v>0</v>
      </c>
      <c r="CD129" s="25">
        <f t="shared" si="21"/>
        <v>8.8073158194259324</v>
      </c>
      <c r="CE129" s="26">
        <f t="shared" si="22"/>
        <v>0.40985023771493601</v>
      </c>
      <c r="CF129" s="27">
        <f t="shared" si="23"/>
        <v>0.85698254732303714</v>
      </c>
      <c r="CG129" s="25">
        <f t="shared" si="24"/>
        <v>8.9438889904016676</v>
      </c>
      <c r="CH129" s="26">
        <f t="shared" si="25"/>
        <v>0</v>
      </c>
      <c r="CI129" s="27">
        <f t="shared" si="26"/>
        <v>0</v>
      </c>
      <c r="CJ129" s="28">
        <f t="shared" si="27"/>
        <v>4.1549687622232462E-2</v>
      </c>
      <c r="CK129" s="29">
        <f t="shared" si="28"/>
        <v>0.12333545198048844</v>
      </c>
      <c r="CL129" s="30">
        <f t="shared" si="29"/>
        <v>0.29861484090380469</v>
      </c>
      <c r="CM129" s="28">
        <f t="shared" si="30"/>
        <v>8.8393074035571369E-4</v>
      </c>
      <c r="CN129" s="29">
        <f t="shared" si="31"/>
        <v>1.3615851129349744E-2</v>
      </c>
      <c r="CO129" s="30">
        <f t="shared" si="32"/>
        <v>0.3403208148291727</v>
      </c>
      <c r="CP129" s="28">
        <f t="shared" si="33"/>
        <v>5.3112494456009247E-2</v>
      </c>
      <c r="CQ129" s="29">
        <f t="shared" si="34"/>
        <v>5.0771584292170796E-2</v>
      </c>
      <c r="CR129" s="30">
        <f t="shared" si="35"/>
        <v>8.9119123399831482E-2</v>
      </c>
    </row>
    <row r="130" spans="1:96" x14ac:dyDescent="0.2">
      <c r="A130" s="18">
        <v>126</v>
      </c>
      <c r="B130" s="66" t="s">
        <v>440</v>
      </c>
      <c r="C130" s="67" t="s">
        <v>441</v>
      </c>
      <c r="D130" s="67" t="s">
        <v>439</v>
      </c>
      <c r="E130" s="68">
        <v>455.15618899999998</v>
      </c>
      <c r="F130" s="69">
        <v>0.60399999999999998</v>
      </c>
      <c r="G130" s="69" t="s">
        <v>194</v>
      </c>
      <c r="H130" s="70">
        <v>1083675.1200000001</v>
      </c>
      <c r="I130" s="70">
        <v>1155874.75</v>
      </c>
      <c r="J130" s="70">
        <v>1214706.3799999999</v>
      </c>
      <c r="K130" s="70">
        <v>975975.5</v>
      </c>
      <c r="L130" s="70">
        <v>1152237.3799999999</v>
      </c>
      <c r="M130" s="70">
        <v>1372356.62</v>
      </c>
      <c r="N130" s="70">
        <v>51144.54</v>
      </c>
      <c r="O130" s="70">
        <v>76037.789999999994</v>
      </c>
      <c r="P130" s="70">
        <v>28224.51</v>
      </c>
      <c r="Q130" s="70">
        <v>19465.48</v>
      </c>
      <c r="R130" s="70">
        <v>74903.839999999997</v>
      </c>
      <c r="S130" s="70">
        <v>81074.59</v>
      </c>
      <c r="T130" s="70">
        <v>416325.75</v>
      </c>
      <c r="U130" s="70">
        <v>326006.28000000003</v>
      </c>
      <c r="V130" s="70">
        <v>457252.91</v>
      </c>
      <c r="W130" s="70">
        <v>502450.34</v>
      </c>
      <c r="X130" s="70">
        <v>444852.84</v>
      </c>
      <c r="Y130" s="70">
        <v>558784.5</v>
      </c>
      <c r="Z130" s="70">
        <v>43349.89</v>
      </c>
      <c r="AA130" s="70">
        <v>38812.75</v>
      </c>
      <c r="AB130" s="70">
        <v>44477.96</v>
      </c>
      <c r="AC130" s="70">
        <v>41895.199999999997</v>
      </c>
      <c r="AD130" s="70">
        <v>82133.19</v>
      </c>
      <c r="AE130" s="70">
        <v>61235.45</v>
      </c>
      <c r="AF130" s="70">
        <v>877731.94</v>
      </c>
      <c r="AG130" s="70">
        <v>1175601.6200000001</v>
      </c>
      <c r="AH130" s="70">
        <v>900237.56</v>
      </c>
      <c r="AI130" s="70">
        <v>708343.81</v>
      </c>
      <c r="AJ130" s="70">
        <v>1085544</v>
      </c>
      <c r="AK130" s="70">
        <v>991628.69</v>
      </c>
      <c r="AL130" s="70">
        <v>77459.289999999994</v>
      </c>
      <c r="AM130" s="70">
        <v>63617.66</v>
      </c>
      <c r="AN130" s="70">
        <v>66317.95</v>
      </c>
      <c r="AO130" s="70">
        <v>91150.45</v>
      </c>
      <c r="AP130" s="70">
        <v>38326.93</v>
      </c>
      <c r="AQ130" s="70">
        <v>82720.649999999994</v>
      </c>
      <c r="AR130" s="70">
        <v>439669.16</v>
      </c>
      <c r="AS130" s="70">
        <v>296787.62</v>
      </c>
      <c r="AT130" s="70">
        <v>447521</v>
      </c>
      <c r="AU130" s="70">
        <v>500278.16</v>
      </c>
      <c r="AV130" s="70">
        <v>301162.40999999997</v>
      </c>
      <c r="AW130" s="70">
        <v>51469.34</v>
      </c>
      <c r="AX130" s="70">
        <v>28858.25</v>
      </c>
      <c r="AY130" s="70">
        <v>27559.51</v>
      </c>
      <c r="AZ130" s="70">
        <v>16834.650000000001</v>
      </c>
      <c r="BA130" s="70">
        <v>55277.3</v>
      </c>
      <c r="BB130" s="70">
        <v>56003.11</v>
      </c>
      <c r="BC130" s="70">
        <v>894839.94</v>
      </c>
      <c r="BD130" s="70">
        <v>878214.69</v>
      </c>
      <c r="BE130" s="70">
        <v>643410</v>
      </c>
      <c r="BF130" s="70">
        <v>851908.5</v>
      </c>
      <c r="BG130" s="70">
        <v>1160508.3799999999</v>
      </c>
      <c r="BH130" s="70">
        <v>626014.81000000006</v>
      </c>
      <c r="BI130" s="70">
        <v>59716.25</v>
      </c>
      <c r="BJ130" s="70">
        <v>45882.19</v>
      </c>
      <c r="BK130" s="70">
        <v>134415.44</v>
      </c>
      <c r="BL130" s="70">
        <v>120509.45</v>
      </c>
      <c r="BM130" s="70">
        <v>93549.54</v>
      </c>
      <c r="BN130" s="70">
        <v>78928.960000000006</v>
      </c>
      <c r="BO130" s="70">
        <v>301768.15999999997</v>
      </c>
      <c r="BP130" s="70">
        <v>539684.93999999994</v>
      </c>
      <c r="BQ130" s="70">
        <v>445270.84</v>
      </c>
      <c r="BR130" s="70">
        <v>366160.59</v>
      </c>
      <c r="BS130" s="70">
        <v>620192.12</v>
      </c>
      <c r="BT130" s="70">
        <v>366858.72</v>
      </c>
      <c r="BU130" s="70">
        <v>24818.49</v>
      </c>
      <c r="BV130" s="70">
        <v>27020.57</v>
      </c>
      <c r="BW130" s="70">
        <v>21277.91</v>
      </c>
      <c r="BX130" s="70">
        <v>54462.39</v>
      </c>
      <c r="BY130" s="70">
        <v>49710.94</v>
      </c>
      <c r="BZ130" s="70">
        <v>18207.75</v>
      </c>
      <c r="CA130" s="25">
        <f t="shared" si="18"/>
        <v>18.311319272806202</v>
      </c>
      <c r="CB130" s="26">
        <f t="shared" si="19"/>
        <v>0.3908413886287232</v>
      </c>
      <c r="CC130" s="27">
        <f t="shared" si="20"/>
        <v>0.69677888759855544</v>
      </c>
      <c r="CD130" s="25">
        <f t="shared" si="21"/>
        <v>13.158315252121964</v>
      </c>
      <c r="CE130" s="26">
        <f t="shared" si="22"/>
        <v>0.46479941169202632</v>
      </c>
      <c r="CF130" s="27">
        <f t="shared" si="23"/>
        <v>0.55869475585982875</v>
      </c>
      <c r="CG130" s="25">
        <f t="shared" si="24"/>
        <v>10.030949886507594</v>
      </c>
      <c r="CH130" s="26">
        <f t="shared" si="25"/>
        <v>0.46940562654385326</v>
      </c>
      <c r="CI130" s="27">
        <f t="shared" si="26"/>
        <v>0.30055375017755837</v>
      </c>
      <c r="CJ130" s="28">
        <f t="shared" si="27"/>
        <v>2.1407814020751382E-9</v>
      </c>
      <c r="CK130" s="29">
        <f t="shared" si="28"/>
        <v>4.2981570296692019E-5</v>
      </c>
      <c r="CL130" s="30">
        <f t="shared" si="29"/>
        <v>0.74823492125011848</v>
      </c>
      <c r="CM130" s="28">
        <f t="shared" si="30"/>
        <v>1.3270305020368304E-7</v>
      </c>
      <c r="CN130" s="29">
        <f t="shared" si="31"/>
        <v>8.8506579776579389E-5</v>
      </c>
      <c r="CO130" s="30">
        <f t="shared" si="32"/>
        <v>5.0764427803169407E-2</v>
      </c>
      <c r="CP130" s="28">
        <f t="shared" si="33"/>
        <v>3.1223943878641744E-6</v>
      </c>
      <c r="CQ130" s="29">
        <f t="shared" si="34"/>
        <v>1.656835623568586E-3</v>
      </c>
      <c r="CR130" s="30">
        <f t="shared" si="35"/>
        <v>8.4221328286994794E-3</v>
      </c>
    </row>
    <row r="131" spans="1:96" x14ac:dyDescent="0.2">
      <c r="A131" s="18">
        <v>127</v>
      </c>
      <c r="B131" s="66" t="s">
        <v>442</v>
      </c>
      <c r="C131" s="67" t="s">
        <v>443</v>
      </c>
      <c r="D131" s="67" t="s">
        <v>439</v>
      </c>
      <c r="E131" s="68">
        <v>442.15466300000003</v>
      </c>
      <c r="F131" s="69">
        <v>0.622</v>
      </c>
      <c r="G131" s="69" t="s">
        <v>194</v>
      </c>
      <c r="H131" s="70">
        <v>258300.5</v>
      </c>
      <c r="I131" s="70">
        <v>226984.33</v>
      </c>
      <c r="J131" s="70">
        <v>118305.79</v>
      </c>
      <c r="K131" s="70">
        <v>172591.7</v>
      </c>
      <c r="L131" s="70">
        <v>271844</v>
      </c>
      <c r="M131" s="70">
        <v>320097.65999999997</v>
      </c>
      <c r="N131" s="70">
        <v>15746.97</v>
      </c>
      <c r="O131" s="70">
        <v>17594.47</v>
      </c>
      <c r="P131" s="70">
        <v>38978.39</v>
      </c>
      <c r="Q131" s="70">
        <v>18656.830000000002</v>
      </c>
      <c r="R131" s="70">
        <v>20184.080000000002</v>
      </c>
      <c r="S131" s="70">
        <v>23891.46</v>
      </c>
      <c r="T131" s="70">
        <v>169908.5</v>
      </c>
      <c r="U131" s="70">
        <v>187479.45</v>
      </c>
      <c r="V131" s="70">
        <v>207073.08</v>
      </c>
      <c r="W131" s="70">
        <v>168873.58</v>
      </c>
      <c r="X131" s="70">
        <v>185547.58</v>
      </c>
      <c r="Y131" s="70">
        <v>180702.58</v>
      </c>
      <c r="Z131" s="70">
        <v>47090.71</v>
      </c>
      <c r="AA131" s="70">
        <v>30696.67</v>
      </c>
      <c r="AB131" s="70">
        <v>0</v>
      </c>
      <c r="AC131" s="70">
        <v>27725.65</v>
      </c>
      <c r="AD131" s="70">
        <v>30152.86</v>
      </c>
      <c r="AE131" s="70">
        <v>29146.84</v>
      </c>
      <c r="AF131" s="70">
        <v>223491.58</v>
      </c>
      <c r="AG131" s="70">
        <v>289662.59000000003</v>
      </c>
      <c r="AH131" s="70">
        <v>216592.42</v>
      </c>
      <c r="AI131" s="70">
        <v>152477.92000000001</v>
      </c>
      <c r="AJ131" s="70">
        <v>562146.18999999994</v>
      </c>
      <c r="AK131" s="70">
        <v>471991.84</v>
      </c>
      <c r="AL131" s="70">
        <v>15058.14</v>
      </c>
      <c r="AM131" s="70">
        <v>35042.660000000003</v>
      </c>
      <c r="AN131" s="70">
        <v>16852.86</v>
      </c>
      <c r="AO131" s="70">
        <v>37110.089999999997</v>
      </c>
      <c r="AP131" s="70">
        <v>4941.88</v>
      </c>
      <c r="AQ131" s="70">
        <v>0</v>
      </c>
      <c r="AR131" s="70">
        <v>279457.15999999997</v>
      </c>
      <c r="AS131" s="70">
        <v>128816.52</v>
      </c>
      <c r="AT131" s="70">
        <v>225529.33</v>
      </c>
      <c r="AU131" s="70">
        <v>272362.53000000003</v>
      </c>
      <c r="AV131" s="70">
        <v>211300.12</v>
      </c>
      <c r="AW131" s="70">
        <v>9296.4</v>
      </c>
      <c r="AX131" s="70">
        <v>0</v>
      </c>
      <c r="AY131" s="70">
        <v>11141.69</v>
      </c>
      <c r="AZ131" s="70">
        <v>0</v>
      </c>
      <c r="BA131" s="70">
        <v>7631.2</v>
      </c>
      <c r="BB131" s="70">
        <v>0</v>
      </c>
      <c r="BC131" s="70">
        <v>216182.89</v>
      </c>
      <c r="BD131" s="70">
        <v>166427.29999999999</v>
      </c>
      <c r="BE131" s="70">
        <v>137111.03</v>
      </c>
      <c r="BF131" s="70">
        <v>106397.29</v>
      </c>
      <c r="BG131" s="70">
        <v>199522.08</v>
      </c>
      <c r="BH131" s="70">
        <v>176306.3</v>
      </c>
      <c r="BI131" s="70">
        <v>8679.64</v>
      </c>
      <c r="BJ131" s="70">
        <v>21907.02</v>
      </c>
      <c r="BK131" s="70">
        <v>59721.06</v>
      </c>
      <c r="BL131" s="70">
        <v>15820.27</v>
      </c>
      <c r="BM131" s="70">
        <v>22024.01</v>
      </c>
      <c r="BN131" s="70">
        <v>37511.65</v>
      </c>
      <c r="BO131" s="70">
        <v>196600.83</v>
      </c>
      <c r="BP131" s="70">
        <v>224648.23</v>
      </c>
      <c r="BQ131" s="70">
        <v>194190.27</v>
      </c>
      <c r="BR131" s="70">
        <v>235135.14</v>
      </c>
      <c r="BS131" s="70">
        <v>276132.46999999997</v>
      </c>
      <c r="BT131" s="70">
        <v>197989.31</v>
      </c>
      <c r="BU131" s="70">
        <v>11608.38</v>
      </c>
      <c r="BV131" s="70">
        <v>9608.2999999999993</v>
      </c>
      <c r="BW131" s="70">
        <v>6308.92</v>
      </c>
      <c r="BX131" s="70">
        <v>45663.97</v>
      </c>
      <c r="BY131" s="70">
        <v>24148.47</v>
      </c>
      <c r="BZ131" s="70">
        <v>12825.55</v>
      </c>
      <c r="CA131" s="25">
        <f t="shared" si="18"/>
        <v>12.494167361166356</v>
      </c>
      <c r="CB131" s="26">
        <f t="shared" si="19"/>
        <v>0.75471174320450118</v>
      </c>
      <c r="CC131" s="27">
        <f t="shared" si="20"/>
        <v>1.5267330245352129</v>
      </c>
      <c r="CD131" s="25">
        <f t="shared" si="21"/>
        <v>16.080792516687037</v>
      </c>
      <c r="CE131" s="26">
        <f t="shared" si="22"/>
        <v>0.87899248679982456</v>
      </c>
      <c r="CF131" s="27">
        <f t="shared" si="23"/>
        <v>0.23914010842656136</v>
      </c>
      <c r="CG131" s="25">
        <f t="shared" si="24"/>
        <v>7.8016290535414257</v>
      </c>
      <c r="CH131" s="26">
        <f t="shared" si="25"/>
        <v>1.2331371654252752</v>
      </c>
      <c r="CI131" s="27">
        <f t="shared" si="26"/>
        <v>0.55618841625156523</v>
      </c>
      <c r="CJ131" s="28">
        <f t="shared" si="27"/>
        <v>4.3124051094722341E-5</v>
      </c>
      <c r="CK131" s="29">
        <f t="shared" si="28"/>
        <v>0.22967907036972163</v>
      </c>
      <c r="CL131" s="30">
        <f t="shared" si="29"/>
        <v>0.62559512997437916</v>
      </c>
      <c r="CM131" s="28">
        <f t="shared" si="30"/>
        <v>1.0695343806054493E-3</v>
      </c>
      <c r="CN131" s="29">
        <f t="shared" si="31"/>
        <v>0.2441576855625382</v>
      </c>
      <c r="CO131" s="30">
        <f t="shared" si="32"/>
        <v>0.1227565040879867</v>
      </c>
      <c r="CP131" s="28">
        <f t="shared" si="33"/>
        <v>1.6358924331187628E-5</v>
      </c>
      <c r="CQ131" s="29">
        <f t="shared" si="34"/>
        <v>4.6726552501911961E-2</v>
      </c>
      <c r="CR131" s="30">
        <f t="shared" si="35"/>
        <v>0.45965122372612432</v>
      </c>
    </row>
    <row r="132" spans="1:96" x14ac:dyDescent="0.2">
      <c r="A132" s="18">
        <v>128</v>
      </c>
      <c r="B132" s="71" t="s">
        <v>444</v>
      </c>
      <c r="C132" s="72" t="s">
        <v>445</v>
      </c>
      <c r="D132" s="72" t="s">
        <v>446</v>
      </c>
      <c r="E132" s="73">
        <v>133.096497</v>
      </c>
      <c r="F132" s="74">
        <v>0.16600000000000001</v>
      </c>
      <c r="G132" s="74" t="s">
        <v>179</v>
      </c>
      <c r="H132" s="75">
        <v>603146.06000000006</v>
      </c>
      <c r="I132" s="75">
        <v>708268.69</v>
      </c>
      <c r="J132" s="75">
        <v>687708.69</v>
      </c>
      <c r="K132" s="75">
        <v>561431.43999999994</v>
      </c>
      <c r="L132" s="75">
        <v>801630.81</v>
      </c>
      <c r="M132" s="75">
        <v>647396.43999999994</v>
      </c>
      <c r="N132" s="75">
        <v>210344.7</v>
      </c>
      <c r="O132" s="75">
        <v>116227.15</v>
      </c>
      <c r="P132" s="75">
        <v>121096.94</v>
      </c>
      <c r="Q132" s="75">
        <v>185680.17</v>
      </c>
      <c r="R132" s="75">
        <v>148379.25</v>
      </c>
      <c r="S132" s="75">
        <v>132738.92000000001</v>
      </c>
      <c r="T132" s="75">
        <v>1256614.6200000001</v>
      </c>
      <c r="U132" s="75">
        <v>1419492.5</v>
      </c>
      <c r="V132" s="75">
        <v>1052157.1200000001</v>
      </c>
      <c r="W132" s="75">
        <v>1339223.3799999999</v>
      </c>
      <c r="X132" s="75">
        <v>1133397.5</v>
      </c>
      <c r="Y132" s="75">
        <v>1481196.38</v>
      </c>
      <c r="Z132" s="75">
        <v>682053.25</v>
      </c>
      <c r="AA132" s="75">
        <v>654004.43999999994</v>
      </c>
      <c r="AB132" s="75">
        <v>588309.62</v>
      </c>
      <c r="AC132" s="75">
        <v>548558.68999999994</v>
      </c>
      <c r="AD132" s="75">
        <v>437299.59</v>
      </c>
      <c r="AE132" s="75">
        <v>747198.81</v>
      </c>
      <c r="AF132" s="75">
        <v>551088.81000000006</v>
      </c>
      <c r="AG132" s="75">
        <v>600161.93999999994</v>
      </c>
      <c r="AH132" s="75">
        <v>413517.97</v>
      </c>
      <c r="AI132" s="75">
        <v>579671.43999999994</v>
      </c>
      <c r="AJ132" s="75">
        <v>768294.19</v>
      </c>
      <c r="AK132" s="75">
        <v>698737.44</v>
      </c>
      <c r="AL132" s="75">
        <v>258864.62</v>
      </c>
      <c r="AM132" s="75">
        <v>232548.73</v>
      </c>
      <c r="AN132" s="75">
        <v>181516.25</v>
      </c>
      <c r="AO132" s="75">
        <v>121498.31</v>
      </c>
      <c r="AP132" s="75">
        <v>163233.22</v>
      </c>
      <c r="AQ132" s="75">
        <v>292193.5</v>
      </c>
      <c r="AR132" s="75">
        <v>1570448</v>
      </c>
      <c r="AS132" s="75">
        <v>1600094.12</v>
      </c>
      <c r="AT132" s="75">
        <v>1370426.25</v>
      </c>
      <c r="AU132" s="75">
        <v>1159559.25</v>
      </c>
      <c r="AV132" s="75">
        <v>1367091.5</v>
      </c>
      <c r="AW132" s="75">
        <v>1766991.88</v>
      </c>
      <c r="AX132" s="75">
        <v>1692131.62</v>
      </c>
      <c r="AY132" s="75">
        <v>1947374.12</v>
      </c>
      <c r="AZ132" s="75">
        <v>1621644.5</v>
      </c>
      <c r="BA132" s="75">
        <v>1701400.62</v>
      </c>
      <c r="BB132" s="75">
        <v>2165548.25</v>
      </c>
      <c r="BC132" s="75">
        <v>620432.06000000006</v>
      </c>
      <c r="BD132" s="75">
        <v>331395.12</v>
      </c>
      <c r="BE132" s="75">
        <v>309025.65999999997</v>
      </c>
      <c r="BF132" s="75">
        <v>797157.56</v>
      </c>
      <c r="BG132" s="75">
        <v>734819.06</v>
      </c>
      <c r="BH132" s="75">
        <v>385857</v>
      </c>
      <c r="BI132" s="75">
        <v>160304.98000000001</v>
      </c>
      <c r="BJ132" s="75">
        <v>363783.09</v>
      </c>
      <c r="BK132" s="75">
        <v>393046.09</v>
      </c>
      <c r="BL132" s="75">
        <v>231689.44</v>
      </c>
      <c r="BM132" s="75">
        <v>395140.5</v>
      </c>
      <c r="BN132" s="75">
        <v>410858.53</v>
      </c>
      <c r="BO132" s="75">
        <v>3641983.75</v>
      </c>
      <c r="BP132" s="75">
        <v>3305433.25</v>
      </c>
      <c r="BQ132" s="75">
        <v>3350659</v>
      </c>
      <c r="BR132" s="75">
        <v>3982961</v>
      </c>
      <c r="BS132" s="75">
        <v>3424579.75</v>
      </c>
      <c r="BT132" s="75">
        <v>2619486</v>
      </c>
      <c r="BU132" s="75">
        <v>6077473.5</v>
      </c>
      <c r="BV132" s="75">
        <v>4813810</v>
      </c>
      <c r="BW132" s="75">
        <v>4553705.5</v>
      </c>
      <c r="BX132" s="75">
        <v>3897442.75</v>
      </c>
      <c r="BY132" s="75">
        <v>3333587</v>
      </c>
      <c r="BZ132" s="75">
        <v>6960929.5</v>
      </c>
      <c r="CA132" s="25">
        <f t="shared" si="18"/>
        <v>4.7492665806696159</v>
      </c>
      <c r="CB132" s="26">
        <f t="shared" si="19"/>
        <v>1.9442948286776489</v>
      </c>
      <c r="CC132" s="27">
        <f t="shared" si="20"/>
        <v>4.4191880588864105</v>
      </c>
      <c r="CD132" s="25">
        <f t="shared" si="21"/>
        <v>2.849391851491522</v>
      </c>
      <c r="CE132" s="26">
        <f t="shared" si="22"/>
        <v>2.3230843833219912</v>
      </c>
      <c r="CF132" s="27">
        <f t="shared" si="23"/>
        <v>8.3764449241759102</v>
      </c>
      <c r="CG132" s="25">
        <f t="shared" si="24"/>
        <v>1.329611868295036</v>
      </c>
      <c r="CH132" s="26">
        <f t="shared" si="25"/>
        <v>6.7328951683127709</v>
      </c>
      <c r="CI132" s="27">
        <f t="shared" si="26"/>
        <v>12.377318089136045</v>
      </c>
      <c r="CJ132" s="28">
        <f t="shared" si="27"/>
        <v>8.782552695878335E-8</v>
      </c>
      <c r="CK132" s="29">
        <f t="shared" si="28"/>
        <v>9.0469310504519968E-4</v>
      </c>
      <c r="CL132" s="30">
        <f t="shared" si="29"/>
        <v>2.1311232167833276E-4</v>
      </c>
      <c r="CM132" s="28">
        <f t="shared" si="30"/>
        <v>3.9258349491079851E-5</v>
      </c>
      <c r="CN132" s="29">
        <f t="shared" si="31"/>
        <v>9.2528639737563484E-6</v>
      </c>
      <c r="CO132" s="30">
        <f t="shared" si="32"/>
        <v>2.7593927051678196E-6</v>
      </c>
      <c r="CP132" s="28">
        <f t="shared" si="33"/>
        <v>6.2761428981984738E-2</v>
      </c>
      <c r="CQ132" s="29">
        <f t="shared" si="34"/>
        <v>5.4777733676142852E-6</v>
      </c>
      <c r="CR132" s="30">
        <f t="shared" si="35"/>
        <v>4.2692807286455475E-4</v>
      </c>
    </row>
    <row r="133" spans="1:96" x14ac:dyDescent="0.2">
      <c r="A133" s="18">
        <v>129</v>
      </c>
      <c r="B133" s="71" t="s">
        <v>447</v>
      </c>
      <c r="C133" s="72" t="s">
        <v>448</v>
      </c>
      <c r="D133" s="72" t="s">
        <v>446</v>
      </c>
      <c r="E133" s="73">
        <v>176.10195899999999</v>
      </c>
      <c r="F133" s="74">
        <v>0.17499999999999999</v>
      </c>
      <c r="G133" s="74" t="s">
        <v>179</v>
      </c>
      <c r="H133" s="75">
        <v>2260536.75</v>
      </c>
      <c r="I133" s="75">
        <v>2074894.12</v>
      </c>
      <c r="J133" s="75">
        <v>2777769</v>
      </c>
      <c r="K133" s="75">
        <v>2253087.75</v>
      </c>
      <c r="L133" s="75">
        <v>2576721.25</v>
      </c>
      <c r="M133" s="75">
        <v>2009294.62</v>
      </c>
      <c r="N133" s="75">
        <v>334017.34000000003</v>
      </c>
      <c r="O133" s="75">
        <v>384808.66</v>
      </c>
      <c r="P133" s="75">
        <v>213441.56</v>
      </c>
      <c r="Q133" s="75">
        <v>303286.78000000003</v>
      </c>
      <c r="R133" s="75">
        <v>185120.52</v>
      </c>
      <c r="S133" s="75">
        <v>136549.67000000001</v>
      </c>
      <c r="T133" s="75">
        <v>280009.28000000003</v>
      </c>
      <c r="U133" s="75">
        <v>104939.62</v>
      </c>
      <c r="V133" s="75">
        <v>176730.27</v>
      </c>
      <c r="W133" s="75">
        <v>122551.88</v>
      </c>
      <c r="X133" s="75">
        <v>214314.62</v>
      </c>
      <c r="Y133" s="75">
        <v>182245.12</v>
      </c>
      <c r="Z133" s="75">
        <v>85854.79</v>
      </c>
      <c r="AA133" s="75">
        <v>69732.800000000003</v>
      </c>
      <c r="AB133" s="75">
        <v>139556.81</v>
      </c>
      <c r="AC133" s="75">
        <v>75938.679999999993</v>
      </c>
      <c r="AD133" s="75">
        <v>73008.039999999994</v>
      </c>
      <c r="AE133" s="75">
        <v>206287.64</v>
      </c>
      <c r="AF133" s="75">
        <v>2574879.75</v>
      </c>
      <c r="AG133" s="75">
        <v>3524998</v>
      </c>
      <c r="AH133" s="75">
        <v>2542845.25</v>
      </c>
      <c r="AI133" s="75">
        <v>4664823.5</v>
      </c>
      <c r="AJ133" s="75">
        <v>2865468.25</v>
      </c>
      <c r="AK133" s="75">
        <v>3571235</v>
      </c>
      <c r="AL133" s="75">
        <v>924894</v>
      </c>
      <c r="AM133" s="75">
        <v>818504.69</v>
      </c>
      <c r="AN133" s="75">
        <v>800719.94</v>
      </c>
      <c r="AO133" s="75">
        <v>362081.41</v>
      </c>
      <c r="AP133" s="75">
        <v>474014.5</v>
      </c>
      <c r="AQ133" s="75">
        <v>385196.91</v>
      </c>
      <c r="AR133" s="75">
        <v>303468.62</v>
      </c>
      <c r="AS133" s="75">
        <v>178385.95</v>
      </c>
      <c r="AT133" s="75">
        <v>292725.15999999997</v>
      </c>
      <c r="AU133" s="75">
        <v>228730.89</v>
      </c>
      <c r="AV133" s="75">
        <v>265411.03000000003</v>
      </c>
      <c r="AW133" s="75">
        <v>404863.28</v>
      </c>
      <c r="AX133" s="75">
        <v>630291.81000000006</v>
      </c>
      <c r="AY133" s="75">
        <v>675232.75</v>
      </c>
      <c r="AZ133" s="75">
        <v>375961.34</v>
      </c>
      <c r="BA133" s="75">
        <v>299667.88</v>
      </c>
      <c r="BB133" s="75">
        <v>378374.34</v>
      </c>
      <c r="BC133" s="75">
        <v>4183989.25</v>
      </c>
      <c r="BD133" s="75">
        <v>3264566.75</v>
      </c>
      <c r="BE133" s="75">
        <v>3660006.75</v>
      </c>
      <c r="BF133" s="75">
        <v>2768526.25</v>
      </c>
      <c r="BG133" s="75">
        <v>2934539</v>
      </c>
      <c r="BH133" s="75">
        <v>4140546.25</v>
      </c>
      <c r="BI133" s="75">
        <v>1018627.75</v>
      </c>
      <c r="BJ133" s="75">
        <v>1103655.3799999999</v>
      </c>
      <c r="BK133" s="75">
        <v>1605546.62</v>
      </c>
      <c r="BL133" s="75">
        <v>621948.81000000006</v>
      </c>
      <c r="BM133" s="75">
        <v>1087422.75</v>
      </c>
      <c r="BN133" s="75">
        <v>864342.06</v>
      </c>
      <c r="BO133" s="75">
        <v>139709.82999999999</v>
      </c>
      <c r="BP133" s="75">
        <v>293822.62</v>
      </c>
      <c r="BQ133" s="75">
        <v>361240.84</v>
      </c>
      <c r="BR133" s="75">
        <v>487878.38</v>
      </c>
      <c r="BS133" s="75">
        <v>341803.09</v>
      </c>
      <c r="BT133" s="75">
        <v>283504.40999999997</v>
      </c>
      <c r="BU133" s="75">
        <v>302731.69</v>
      </c>
      <c r="BV133" s="75">
        <v>256229.61</v>
      </c>
      <c r="BW133" s="75">
        <v>342040.44</v>
      </c>
      <c r="BX133" s="75">
        <v>356693.75</v>
      </c>
      <c r="BY133" s="75">
        <v>320419.28000000003</v>
      </c>
      <c r="BZ133" s="75">
        <v>319748.84000000003</v>
      </c>
      <c r="CA133" s="25">
        <f t="shared" si="18"/>
        <v>8.7350047415630421</v>
      </c>
      <c r="CB133" s="26">
        <f t="shared" si="19"/>
        <v>7.9531513975077017E-2</v>
      </c>
      <c r="CC133" s="27">
        <f t="shared" si="20"/>
        <v>0.31311127622688539</v>
      </c>
      <c r="CD133" s="25">
        <f t="shared" si="21"/>
        <v>5.0131745479474139</v>
      </c>
      <c r="CE133" s="26">
        <f t="shared" si="22"/>
        <v>8.3064684051809223E-2</v>
      </c>
      <c r="CF133" s="27">
        <f t="shared" si="23"/>
        <v>0.61443199102708812</v>
      </c>
      <c r="CG133" s="25">
        <f t="shared" si="24"/>
        <v>3.2879427630059204</v>
      </c>
      <c r="CH133" s="26">
        <f t="shared" si="25"/>
        <v>9.1792759510748195E-2</v>
      </c>
      <c r="CI133" s="27">
        <f t="shared" si="26"/>
        <v>0.30396617744921128</v>
      </c>
      <c r="CJ133" s="28">
        <f t="shared" si="27"/>
        <v>1.6326481618568224E-8</v>
      </c>
      <c r="CK133" s="29">
        <f t="shared" si="28"/>
        <v>9.0647046354941571E-6</v>
      </c>
      <c r="CL133" s="30">
        <f t="shared" si="29"/>
        <v>4.6010728461245501E-2</v>
      </c>
      <c r="CM133" s="28">
        <f t="shared" si="30"/>
        <v>1.6298951749310025E-5</v>
      </c>
      <c r="CN133" s="29">
        <f t="shared" si="31"/>
        <v>1.6445834652300826E-5</v>
      </c>
      <c r="CO133" s="30">
        <f t="shared" si="32"/>
        <v>8.7149865682547512E-2</v>
      </c>
      <c r="CP133" s="28">
        <f t="shared" si="33"/>
        <v>5.4188647059804687E-6</v>
      </c>
      <c r="CQ133" s="29">
        <f t="shared" si="34"/>
        <v>9.9774209006022894E-5</v>
      </c>
      <c r="CR133" s="30">
        <f t="shared" si="35"/>
        <v>2.8967487030896509E-3</v>
      </c>
    </row>
    <row r="134" spans="1:96" x14ac:dyDescent="0.2">
      <c r="A134" s="18">
        <v>130</v>
      </c>
      <c r="B134" s="71" t="s">
        <v>449</v>
      </c>
      <c r="C134" s="72" t="s">
        <v>450</v>
      </c>
      <c r="D134" s="72" t="s">
        <v>446</v>
      </c>
      <c r="E134" s="73">
        <v>289.11483800000002</v>
      </c>
      <c r="F134" s="74">
        <v>0.23499999999999999</v>
      </c>
      <c r="G134" s="74" t="s">
        <v>194</v>
      </c>
      <c r="H134" s="75">
        <v>80858.820000000007</v>
      </c>
      <c r="I134" s="75">
        <v>71535.509999999995</v>
      </c>
      <c r="J134" s="75">
        <v>51551.040000000001</v>
      </c>
      <c r="K134" s="75">
        <v>102152.76</v>
      </c>
      <c r="L134" s="75">
        <v>46233.89</v>
      </c>
      <c r="M134" s="75">
        <v>105479.29</v>
      </c>
      <c r="N134" s="75">
        <v>0</v>
      </c>
      <c r="O134" s="75">
        <v>7089.78</v>
      </c>
      <c r="P134" s="75">
        <v>0</v>
      </c>
      <c r="Q134" s="75">
        <v>0</v>
      </c>
      <c r="R134" s="75">
        <v>0</v>
      </c>
      <c r="S134" s="75">
        <v>4846.4799999999996</v>
      </c>
      <c r="T134" s="75">
        <v>82079</v>
      </c>
      <c r="U134" s="75">
        <v>71827.570000000007</v>
      </c>
      <c r="V134" s="75">
        <v>89627.93</v>
      </c>
      <c r="W134" s="75">
        <v>110289.65</v>
      </c>
      <c r="X134" s="75">
        <v>91147.13</v>
      </c>
      <c r="Y134" s="75">
        <v>107175.85</v>
      </c>
      <c r="Z134" s="75">
        <v>12841.65</v>
      </c>
      <c r="AA134" s="75">
        <v>21173.759999999998</v>
      </c>
      <c r="AB134" s="75">
        <v>22193.53</v>
      </c>
      <c r="AC134" s="75">
        <v>8722.56</v>
      </c>
      <c r="AD134" s="75">
        <v>14357.41</v>
      </c>
      <c r="AE134" s="75">
        <v>24240.720000000001</v>
      </c>
      <c r="AF134" s="75">
        <v>49645.32</v>
      </c>
      <c r="AG134" s="75">
        <v>83447.899999999994</v>
      </c>
      <c r="AH134" s="75">
        <v>57149.57</v>
      </c>
      <c r="AI134" s="75">
        <v>66402.84</v>
      </c>
      <c r="AJ134" s="75">
        <v>58542.64</v>
      </c>
      <c r="AK134" s="75">
        <v>64904.55</v>
      </c>
      <c r="AL134" s="75">
        <v>19488.95</v>
      </c>
      <c r="AM134" s="75">
        <v>14529.55</v>
      </c>
      <c r="AN134" s="75">
        <v>36219.480000000003</v>
      </c>
      <c r="AO134" s="75">
        <v>0</v>
      </c>
      <c r="AP134" s="75">
        <v>10682.31</v>
      </c>
      <c r="AQ134" s="75">
        <v>10406.049999999999</v>
      </c>
      <c r="AR134" s="75">
        <v>120398.91</v>
      </c>
      <c r="AS134" s="75">
        <v>95203.76</v>
      </c>
      <c r="AT134" s="75">
        <v>112200.4</v>
      </c>
      <c r="AU134" s="75">
        <v>77641.48</v>
      </c>
      <c r="AV134" s="75">
        <v>102141.6</v>
      </c>
      <c r="AW134" s="75">
        <v>98526.1</v>
      </c>
      <c r="AX134" s="75">
        <v>112118.76</v>
      </c>
      <c r="AY134" s="75">
        <v>101657.9</v>
      </c>
      <c r="AZ134" s="75">
        <v>85978.93</v>
      </c>
      <c r="BA134" s="75">
        <v>78320.69</v>
      </c>
      <c r="BB134" s="75">
        <v>93048.21</v>
      </c>
      <c r="BC134" s="75">
        <v>89404.13</v>
      </c>
      <c r="BD134" s="75">
        <v>101285.74</v>
      </c>
      <c r="BE134" s="75">
        <v>85486.63</v>
      </c>
      <c r="BF134" s="75">
        <v>186571.92</v>
      </c>
      <c r="BG134" s="75">
        <v>162532.51999999999</v>
      </c>
      <c r="BH134" s="75">
        <v>61469.64</v>
      </c>
      <c r="BI134" s="75">
        <v>0</v>
      </c>
      <c r="BJ134" s="75">
        <v>8240.68</v>
      </c>
      <c r="BK134" s="75">
        <v>25988.59</v>
      </c>
      <c r="BL134" s="75">
        <v>29514.44</v>
      </c>
      <c r="BM134" s="75">
        <v>0</v>
      </c>
      <c r="BN134" s="75">
        <v>10313.459999999999</v>
      </c>
      <c r="BO134" s="75">
        <v>105271.98</v>
      </c>
      <c r="BP134" s="75">
        <v>117610.19</v>
      </c>
      <c r="BQ134" s="75">
        <v>95045.05</v>
      </c>
      <c r="BR134" s="75">
        <v>155728.81</v>
      </c>
      <c r="BS134" s="75">
        <v>48069.04</v>
      </c>
      <c r="BT134" s="75">
        <v>121558.88</v>
      </c>
      <c r="BU134" s="75">
        <v>45272.86</v>
      </c>
      <c r="BV134" s="75">
        <v>32758.57</v>
      </c>
      <c r="BW134" s="75">
        <v>62530.27</v>
      </c>
      <c r="BX134" s="75">
        <v>47113.03</v>
      </c>
      <c r="BY134" s="75">
        <v>31889.33</v>
      </c>
      <c r="BZ134" s="75">
        <v>40147.49</v>
      </c>
      <c r="CA134" s="25" t="e">
        <f t="shared" ref="CA134:CA197" si="36">MEDIAN(H134:M134)/MEDIAN(N134:S134)</f>
        <v>#DIV/0!</v>
      </c>
      <c r="CB134" s="26">
        <f t="shared" ref="CB134:CB197" si="37">MEDIAN(T134:Y134)/MEDIAN(H134:M134)</f>
        <v>1.1862321911845406</v>
      </c>
      <c r="CC134" s="27" t="e">
        <f t="shared" ref="CC134:CC197" si="38">MEDIAN(Z134:AE134)/MEDIAN(N134:S134)</f>
        <v>#DIV/0!</v>
      </c>
      <c r="CD134" s="25">
        <f t="shared" ref="CD134:CD197" si="39">MEDIAN(AF134:AK134)/MEDIAN(AL134:AQ134)</f>
        <v>4.8963936020587138</v>
      </c>
      <c r="CE134" s="26">
        <f t="shared" ref="CE134:CE197" si="40">MEDIAN(AR134:AV134)/MEDIAN(AF134:AK134)</f>
        <v>1.65482260066025</v>
      </c>
      <c r="CF134" s="27">
        <f t="shared" ref="CF134:CF197" si="41">MEDIAN(AW134:BB134)/MEDIAN(AL134:AQ134)</f>
        <v>7.5985790021045645</v>
      </c>
      <c r="CG134" s="25">
        <f t="shared" ref="CG134:CG197" si="42">MEDIAN(BC134:BH134)/MEDIAN(BI134:BN134)</f>
        <v>10.277483623600986</v>
      </c>
      <c r="CH134" s="26">
        <f t="shared" ref="CH134:CH197" si="43">MEDIAN(BO134:BT134)/MEDIAN(BC134:BH134)</f>
        <v>1.1688201895570016</v>
      </c>
      <c r="CI134" s="27">
        <f t="shared" ref="CI134:CI197" si="44">MEDIAN(BU134:BZ134)/MEDIAN(BI134:BN134)</f>
        <v>4.6038431315059611</v>
      </c>
      <c r="CJ134" s="28">
        <f t="shared" ref="CJ134:CJ197" si="45">TTEST(H134:M134,N134:S134,2,2)</f>
        <v>2.6768962022772013E-5</v>
      </c>
      <c r="CK134" s="29">
        <f t="shared" ref="CK134:CK197" si="46">TTEST(T134:Y134,H134:M134,2,1)</f>
        <v>0.11587690609812154</v>
      </c>
      <c r="CL134" s="30">
        <f t="shared" ref="CL134:CL197" si="47">TTEST(Z134:AE134,N134:S134,2,1)</f>
        <v>5.6673119429800467E-4</v>
      </c>
      <c r="CM134" s="28">
        <f t="shared" ref="CM134:CM197" si="48">TTEST(AF134:AK134,AL134:AQ134,2,2)</f>
        <v>3.520328712652266E-5</v>
      </c>
      <c r="CN134" s="29">
        <f t="shared" ref="CN134:CN197" si="49">TTEST(AR134:AV134,AF134:AK134,2,2)</f>
        <v>1.4353640213480526E-3</v>
      </c>
      <c r="CO134" s="30">
        <f t="shared" ref="CO134:CO197" si="50">TTEST(AW134:BB134,AL134:AQ134,2,1)</f>
        <v>1.5838835762122926E-5</v>
      </c>
      <c r="CP134" s="28">
        <f t="shared" ref="CP134:CP197" si="51">TTEST(BC134:BH134,BI134:BN134,2,2)</f>
        <v>5.7843737544122922E-4</v>
      </c>
      <c r="CQ134" s="29">
        <f t="shared" ref="CQ134:CQ197" si="52">TTEST(BO134:BT134,BC134:BH134,2,1)</f>
        <v>0.77906247102629411</v>
      </c>
      <c r="CR134" s="30">
        <f t="shared" ref="CR134:CR197" si="53">TTEST(BU134:BZ134,BI134:BN134,2,1)</f>
        <v>5.1736756867924044E-4</v>
      </c>
    </row>
    <row r="135" spans="1:96" x14ac:dyDescent="0.2">
      <c r="A135" s="18">
        <v>131</v>
      </c>
      <c r="B135" s="76" t="s">
        <v>451</v>
      </c>
      <c r="C135" s="77" t="s">
        <v>452</v>
      </c>
      <c r="D135" s="77" t="s">
        <v>453</v>
      </c>
      <c r="E135" s="78">
        <v>298.09472699999998</v>
      </c>
      <c r="F135" s="79">
        <v>0.48699999999999999</v>
      </c>
      <c r="G135" s="79" t="s">
        <v>179</v>
      </c>
      <c r="H135" s="80">
        <v>1541455.12</v>
      </c>
      <c r="I135" s="80">
        <v>1481237.38</v>
      </c>
      <c r="J135" s="80">
        <v>1304403.8799999999</v>
      </c>
      <c r="K135" s="80">
        <v>776422</v>
      </c>
      <c r="L135" s="80">
        <v>1056215.6200000001</v>
      </c>
      <c r="M135" s="80">
        <v>1016710.69</v>
      </c>
      <c r="N135" s="80">
        <v>438608.75</v>
      </c>
      <c r="O135" s="80">
        <v>110018.34</v>
      </c>
      <c r="P135" s="80">
        <v>245846.25</v>
      </c>
      <c r="Q135" s="80">
        <v>311609.78000000003</v>
      </c>
      <c r="R135" s="80">
        <v>159298.06</v>
      </c>
      <c r="S135" s="80">
        <v>281540.09000000003</v>
      </c>
      <c r="T135" s="80">
        <v>1054314.3799999999</v>
      </c>
      <c r="U135" s="80">
        <v>502042.28</v>
      </c>
      <c r="V135" s="80">
        <v>813772.25</v>
      </c>
      <c r="W135" s="80">
        <v>796073.06</v>
      </c>
      <c r="X135" s="80">
        <v>838074.31</v>
      </c>
      <c r="Y135" s="80">
        <v>1122602.8799999999</v>
      </c>
      <c r="Z135" s="80">
        <v>289771.06</v>
      </c>
      <c r="AA135" s="80">
        <v>303155.90999999997</v>
      </c>
      <c r="AB135" s="80">
        <v>490405.78</v>
      </c>
      <c r="AC135" s="80">
        <v>232689.67</v>
      </c>
      <c r="AD135" s="80">
        <v>384510.53</v>
      </c>
      <c r="AE135" s="80">
        <v>423400.66</v>
      </c>
      <c r="AF135" s="80">
        <v>1298454.5</v>
      </c>
      <c r="AG135" s="80">
        <v>1275830.6200000001</v>
      </c>
      <c r="AH135" s="80">
        <v>1613987</v>
      </c>
      <c r="AI135" s="80">
        <v>1481191.38</v>
      </c>
      <c r="AJ135" s="80">
        <v>1645492.12</v>
      </c>
      <c r="AK135" s="80">
        <v>1612868.88</v>
      </c>
      <c r="AL135" s="80">
        <v>470334.75</v>
      </c>
      <c r="AM135" s="80">
        <v>810298.44</v>
      </c>
      <c r="AN135" s="80">
        <v>619790.18999999994</v>
      </c>
      <c r="AO135" s="80">
        <v>766491.81</v>
      </c>
      <c r="AP135" s="80">
        <v>397600.88</v>
      </c>
      <c r="AQ135" s="80">
        <v>394204.75</v>
      </c>
      <c r="AR135" s="80">
        <v>1324983.5</v>
      </c>
      <c r="AS135" s="80">
        <v>1188093.5</v>
      </c>
      <c r="AT135" s="80">
        <v>1714904</v>
      </c>
      <c r="AU135" s="80">
        <v>1068499.8799999999</v>
      </c>
      <c r="AV135" s="80">
        <v>1410879</v>
      </c>
      <c r="AW135" s="80">
        <v>842257.75</v>
      </c>
      <c r="AX135" s="80">
        <v>673990.25</v>
      </c>
      <c r="AY135" s="80">
        <v>739916</v>
      </c>
      <c r="AZ135" s="80">
        <v>1224088.5</v>
      </c>
      <c r="BA135" s="80">
        <v>822774</v>
      </c>
      <c r="BB135" s="80">
        <v>1313978</v>
      </c>
      <c r="BC135" s="80">
        <v>614764.25</v>
      </c>
      <c r="BD135" s="80">
        <v>386659.03</v>
      </c>
      <c r="BE135" s="80">
        <v>1051302.5</v>
      </c>
      <c r="BF135" s="80">
        <v>775727.5</v>
      </c>
      <c r="BG135" s="80">
        <v>874848.31</v>
      </c>
      <c r="BH135" s="80">
        <v>377201.34</v>
      </c>
      <c r="BI135" s="80">
        <v>146671.20000000001</v>
      </c>
      <c r="BJ135" s="80">
        <v>400391.47</v>
      </c>
      <c r="BK135" s="80">
        <v>226252.64</v>
      </c>
      <c r="BL135" s="80">
        <v>301466.34000000003</v>
      </c>
      <c r="BM135" s="80">
        <v>297657.28000000003</v>
      </c>
      <c r="BN135" s="80">
        <v>362810.66</v>
      </c>
      <c r="BO135" s="80">
        <v>811689.69</v>
      </c>
      <c r="BP135" s="80">
        <v>694819.56</v>
      </c>
      <c r="BQ135" s="80">
        <v>459751.78</v>
      </c>
      <c r="BR135" s="80">
        <v>777019.19</v>
      </c>
      <c r="BS135" s="80">
        <v>783511.06</v>
      </c>
      <c r="BT135" s="80">
        <v>688870.69</v>
      </c>
      <c r="BU135" s="80">
        <v>436832.59</v>
      </c>
      <c r="BV135" s="80">
        <v>653284.25</v>
      </c>
      <c r="BW135" s="80">
        <v>477045.88</v>
      </c>
      <c r="BX135" s="80">
        <v>928279.25</v>
      </c>
      <c r="BY135" s="80">
        <v>697936.56</v>
      </c>
      <c r="BZ135" s="80">
        <v>635745.56000000006</v>
      </c>
      <c r="CA135" s="25">
        <f t="shared" si="36"/>
        <v>4.4760725126100152</v>
      </c>
      <c r="CB135" s="26">
        <f t="shared" si="37"/>
        <v>0.69975129833503458</v>
      </c>
      <c r="CC135" s="27">
        <f t="shared" si="38"/>
        <v>1.3039140149136208</v>
      </c>
      <c r="CD135" s="25">
        <f t="shared" si="39"/>
        <v>2.8382620619614483</v>
      </c>
      <c r="CE135" s="26">
        <f t="shared" si="40"/>
        <v>0.85646909798712201</v>
      </c>
      <c r="CF135" s="27">
        <f t="shared" si="41"/>
        <v>1.5273769903842398</v>
      </c>
      <c r="CG135" s="25">
        <f t="shared" si="42"/>
        <v>2.3208761991390019</v>
      </c>
      <c r="CH135" s="26">
        <f t="shared" si="43"/>
        <v>1.0585023248070331</v>
      </c>
      <c r="CI135" s="27">
        <f t="shared" si="44"/>
        <v>2.1515256066853112</v>
      </c>
      <c r="CJ135" s="28">
        <f t="shared" si="45"/>
        <v>2.8913710083931134E-5</v>
      </c>
      <c r="CK135" s="29">
        <f t="shared" si="46"/>
        <v>9.0073664918267279E-2</v>
      </c>
      <c r="CL135" s="30">
        <f t="shared" si="47"/>
        <v>0.21941338895600507</v>
      </c>
      <c r="CM135" s="28">
        <f t="shared" si="48"/>
        <v>4.0583087035007935E-6</v>
      </c>
      <c r="CN135" s="29">
        <f t="shared" si="49"/>
        <v>0.26913365251338872</v>
      </c>
      <c r="CO135" s="30">
        <f t="shared" si="50"/>
        <v>5.5837329410001066E-2</v>
      </c>
      <c r="CP135" s="28">
        <f t="shared" si="51"/>
        <v>7.4084564654483603E-3</v>
      </c>
      <c r="CQ135" s="29">
        <f t="shared" si="52"/>
        <v>0.87827489899384847</v>
      </c>
      <c r="CR135" s="30">
        <f t="shared" si="53"/>
        <v>2.1181008068488104E-3</v>
      </c>
    </row>
    <row r="136" spans="1:96" x14ac:dyDescent="0.2">
      <c r="A136" s="18">
        <v>132</v>
      </c>
      <c r="B136" s="76" t="s">
        <v>454</v>
      </c>
      <c r="C136" s="77" t="s">
        <v>455</v>
      </c>
      <c r="D136" s="77" t="s">
        <v>456</v>
      </c>
      <c r="E136" s="78">
        <v>103.123138</v>
      </c>
      <c r="F136" s="79">
        <v>0.16500000000000001</v>
      </c>
      <c r="G136" s="79" t="s">
        <v>179</v>
      </c>
      <c r="H136" s="80">
        <v>0</v>
      </c>
      <c r="I136" s="80">
        <v>0</v>
      </c>
      <c r="J136" s="80">
        <v>0</v>
      </c>
      <c r="K136" s="80">
        <v>0</v>
      </c>
      <c r="L136" s="80">
        <v>0</v>
      </c>
      <c r="M136" s="80">
        <v>0</v>
      </c>
      <c r="N136" s="80">
        <v>0</v>
      </c>
      <c r="O136" s="80">
        <v>0</v>
      </c>
      <c r="P136" s="80">
        <v>0</v>
      </c>
      <c r="Q136" s="80">
        <v>0</v>
      </c>
      <c r="R136" s="80">
        <v>0</v>
      </c>
      <c r="S136" s="80">
        <v>0</v>
      </c>
      <c r="T136" s="80">
        <v>0</v>
      </c>
      <c r="U136" s="80">
        <v>0</v>
      </c>
      <c r="V136" s="80">
        <v>0</v>
      </c>
      <c r="W136" s="80">
        <v>5744.57</v>
      </c>
      <c r="X136" s="80">
        <v>0</v>
      </c>
      <c r="Y136" s="80">
        <v>0</v>
      </c>
      <c r="Z136" s="80">
        <v>0</v>
      </c>
      <c r="AA136" s="80">
        <v>0</v>
      </c>
      <c r="AB136" s="80">
        <v>0</v>
      </c>
      <c r="AC136" s="80">
        <v>0</v>
      </c>
      <c r="AD136" s="80">
        <v>0</v>
      </c>
      <c r="AE136" s="80">
        <v>0</v>
      </c>
      <c r="AF136" s="80">
        <v>0</v>
      </c>
      <c r="AG136" s="80">
        <v>0</v>
      </c>
      <c r="AH136" s="80">
        <v>0</v>
      </c>
      <c r="AI136" s="80">
        <v>0</v>
      </c>
      <c r="AJ136" s="80">
        <v>0</v>
      </c>
      <c r="AK136" s="80">
        <v>0</v>
      </c>
      <c r="AL136" s="80">
        <v>0</v>
      </c>
      <c r="AM136" s="80">
        <v>0</v>
      </c>
      <c r="AN136" s="80">
        <v>0</v>
      </c>
      <c r="AO136" s="80">
        <v>4583.46</v>
      </c>
      <c r="AP136" s="80">
        <v>0</v>
      </c>
      <c r="AQ136" s="80">
        <v>0</v>
      </c>
      <c r="AR136" s="80">
        <v>0</v>
      </c>
      <c r="AS136" s="80">
        <v>0</v>
      </c>
      <c r="AT136" s="80">
        <v>0</v>
      </c>
      <c r="AU136" s="80">
        <v>0</v>
      </c>
      <c r="AV136" s="80">
        <v>0</v>
      </c>
      <c r="AW136" s="80">
        <v>0</v>
      </c>
      <c r="AX136" s="80">
        <v>0</v>
      </c>
      <c r="AY136" s="80">
        <v>0</v>
      </c>
      <c r="AZ136" s="80">
        <v>0</v>
      </c>
      <c r="BA136" s="80">
        <v>0</v>
      </c>
      <c r="BB136" s="80">
        <v>0</v>
      </c>
      <c r="BC136" s="80">
        <v>0</v>
      </c>
      <c r="BD136" s="80">
        <v>0</v>
      </c>
      <c r="BE136" s="80">
        <v>0</v>
      </c>
      <c r="BF136" s="80">
        <v>0</v>
      </c>
      <c r="BG136" s="80">
        <v>0</v>
      </c>
      <c r="BH136" s="80">
        <v>0</v>
      </c>
      <c r="BI136" s="80">
        <v>0</v>
      </c>
      <c r="BJ136" s="80">
        <v>0</v>
      </c>
      <c r="BK136" s="80">
        <v>0</v>
      </c>
      <c r="BL136" s="80">
        <v>0</v>
      </c>
      <c r="BM136" s="80">
        <v>0</v>
      </c>
      <c r="BN136" s="80">
        <v>0</v>
      </c>
      <c r="BO136" s="80">
        <v>0</v>
      </c>
      <c r="BP136" s="80">
        <v>0</v>
      </c>
      <c r="BQ136" s="80">
        <v>0</v>
      </c>
      <c r="BR136" s="80">
        <v>0</v>
      </c>
      <c r="BS136" s="80">
        <v>0</v>
      </c>
      <c r="BT136" s="80">
        <v>0</v>
      </c>
      <c r="BU136" s="80">
        <v>0</v>
      </c>
      <c r="BV136" s="80">
        <v>0</v>
      </c>
      <c r="BW136" s="80">
        <v>0</v>
      </c>
      <c r="BX136" s="80">
        <v>0</v>
      </c>
      <c r="BY136" s="80">
        <v>0</v>
      </c>
      <c r="BZ136" s="80">
        <v>0</v>
      </c>
      <c r="CA136" s="25" t="e">
        <f t="shared" si="36"/>
        <v>#DIV/0!</v>
      </c>
      <c r="CB136" s="26" t="e">
        <f t="shared" si="37"/>
        <v>#DIV/0!</v>
      </c>
      <c r="CC136" s="27" t="e">
        <f t="shared" si="38"/>
        <v>#DIV/0!</v>
      </c>
      <c r="CD136" s="25" t="e">
        <f t="shared" si="39"/>
        <v>#DIV/0!</v>
      </c>
      <c r="CE136" s="26" t="e">
        <f t="shared" si="40"/>
        <v>#DIV/0!</v>
      </c>
      <c r="CF136" s="27" t="e">
        <f t="shared" si="41"/>
        <v>#DIV/0!</v>
      </c>
      <c r="CG136" s="25" t="e">
        <f t="shared" si="42"/>
        <v>#DIV/0!</v>
      </c>
      <c r="CH136" s="26" t="e">
        <f t="shared" si="43"/>
        <v>#DIV/0!</v>
      </c>
      <c r="CI136" s="27" t="e">
        <f t="shared" si="44"/>
        <v>#DIV/0!</v>
      </c>
      <c r="CJ136" s="28" t="e">
        <f t="shared" si="45"/>
        <v>#DIV/0!</v>
      </c>
      <c r="CK136" s="29">
        <f t="shared" si="46"/>
        <v>0.36321746764912266</v>
      </c>
      <c r="CL136" s="30" t="e">
        <f t="shared" si="47"/>
        <v>#DIV/0!</v>
      </c>
      <c r="CM136" s="28">
        <f t="shared" si="48"/>
        <v>0.34089313230205975</v>
      </c>
      <c r="CN136" s="29" t="e">
        <f t="shared" si="49"/>
        <v>#DIV/0!</v>
      </c>
      <c r="CO136" s="30">
        <f t="shared" si="50"/>
        <v>0.36321746764912266</v>
      </c>
      <c r="CP136" s="28" t="e">
        <f t="shared" si="51"/>
        <v>#DIV/0!</v>
      </c>
      <c r="CQ136" s="29" t="e">
        <f t="shared" si="52"/>
        <v>#DIV/0!</v>
      </c>
      <c r="CR136" s="30" t="e">
        <f t="shared" si="53"/>
        <v>#DIV/0!</v>
      </c>
    </row>
    <row r="137" spans="1:96" x14ac:dyDescent="0.2">
      <c r="A137" s="18">
        <v>133</v>
      </c>
      <c r="B137" s="76" t="s">
        <v>457</v>
      </c>
      <c r="C137" s="77" t="s">
        <v>458</v>
      </c>
      <c r="D137" s="77" t="s">
        <v>456</v>
      </c>
      <c r="E137" s="78">
        <v>89.108376000000007</v>
      </c>
      <c r="F137" s="79">
        <v>0.17399999999999999</v>
      </c>
      <c r="G137" s="79" t="s">
        <v>179</v>
      </c>
      <c r="H137" s="80">
        <v>261024.61</v>
      </c>
      <c r="I137" s="80">
        <v>376406.09</v>
      </c>
      <c r="J137" s="80">
        <v>214010.02</v>
      </c>
      <c r="K137" s="80">
        <v>248475.27</v>
      </c>
      <c r="L137" s="80">
        <v>400996.12</v>
      </c>
      <c r="M137" s="80">
        <v>364858.34</v>
      </c>
      <c r="N137" s="80">
        <v>141574.12</v>
      </c>
      <c r="O137" s="80">
        <v>71108.56</v>
      </c>
      <c r="P137" s="80">
        <v>90705.29</v>
      </c>
      <c r="Q137" s="80">
        <v>64003.74</v>
      </c>
      <c r="R137" s="80">
        <v>80932.59</v>
      </c>
      <c r="S137" s="80">
        <v>27998.47</v>
      </c>
      <c r="T137" s="80">
        <v>471101.62</v>
      </c>
      <c r="U137" s="80">
        <v>324602.62</v>
      </c>
      <c r="V137" s="80">
        <v>276393.40999999997</v>
      </c>
      <c r="W137" s="80">
        <v>232824.44</v>
      </c>
      <c r="X137" s="80">
        <v>534673.62</v>
      </c>
      <c r="Y137" s="80">
        <v>328158.15999999997</v>
      </c>
      <c r="Z137" s="80">
        <v>80413.97</v>
      </c>
      <c r="AA137" s="80">
        <v>123172.9</v>
      </c>
      <c r="AB137" s="80">
        <v>114003.65</v>
      </c>
      <c r="AC137" s="80">
        <v>136696.91</v>
      </c>
      <c r="AD137" s="80">
        <v>180103.7</v>
      </c>
      <c r="AE137" s="80">
        <v>168286.45</v>
      </c>
      <c r="AF137" s="80">
        <v>306672.03000000003</v>
      </c>
      <c r="AG137" s="80">
        <v>389458.72</v>
      </c>
      <c r="AH137" s="80">
        <v>445796.91</v>
      </c>
      <c r="AI137" s="80">
        <v>409244.09</v>
      </c>
      <c r="AJ137" s="80">
        <v>364696.78</v>
      </c>
      <c r="AK137" s="80">
        <v>214368.77</v>
      </c>
      <c r="AL137" s="80">
        <v>160488.20000000001</v>
      </c>
      <c r="AM137" s="80">
        <v>263296.84000000003</v>
      </c>
      <c r="AN137" s="80">
        <v>166681.56</v>
      </c>
      <c r="AO137" s="80">
        <v>183258.38</v>
      </c>
      <c r="AP137" s="80">
        <v>197565.77</v>
      </c>
      <c r="AQ137" s="80">
        <v>167918.2</v>
      </c>
      <c r="AR137" s="80">
        <v>244180.62</v>
      </c>
      <c r="AS137" s="80">
        <v>304688.21999999997</v>
      </c>
      <c r="AT137" s="80">
        <v>439734.5</v>
      </c>
      <c r="AU137" s="80">
        <v>403545.78</v>
      </c>
      <c r="AV137" s="80">
        <v>296972.69</v>
      </c>
      <c r="AW137" s="80">
        <v>252373.33</v>
      </c>
      <c r="AX137" s="80">
        <v>154152.76999999999</v>
      </c>
      <c r="AY137" s="80">
        <v>169905.73</v>
      </c>
      <c r="AZ137" s="80">
        <v>178943.2</v>
      </c>
      <c r="BA137" s="80">
        <v>239804.92</v>
      </c>
      <c r="BB137" s="80">
        <v>187522.44</v>
      </c>
      <c r="BC137" s="80">
        <v>312477.90999999997</v>
      </c>
      <c r="BD137" s="80">
        <v>299638.21999999997</v>
      </c>
      <c r="BE137" s="80">
        <v>200403.62</v>
      </c>
      <c r="BF137" s="80">
        <v>450768.59</v>
      </c>
      <c r="BG137" s="80">
        <v>249370.73</v>
      </c>
      <c r="BH137" s="80">
        <v>202151.7</v>
      </c>
      <c r="BI137" s="80">
        <v>157161.67000000001</v>
      </c>
      <c r="BJ137" s="80">
        <v>126864.01</v>
      </c>
      <c r="BK137" s="80">
        <v>121174.71</v>
      </c>
      <c r="BL137" s="80">
        <v>105239.16</v>
      </c>
      <c r="BM137" s="80">
        <v>43898.66</v>
      </c>
      <c r="BN137" s="80">
        <v>167119.03</v>
      </c>
      <c r="BO137" s="80">
        <v>360130.72</v>
      </c>
      <c r="BP137" s="80">
        <v>346151.53</v>
      </c>
      <c r="BQ137" s="80">
        <v>251254.33</v>
      </c>
      <c r="BR137" s="80">
        <v>621571</v>
      </c>
      <c r="BS137" s="80">
        <v>605086.06000000006</v>
      </c>
      <c r="BT137" s="80">
        <v>708329.25</v>
      </c>
      <c r="BU137" s="80">
        <v>188852.7</v>
      </c>
      <c r="BV137" s="80">
        <v>179747.56</v>
      </c>
      <c r="BW137" s="80">
        <v>281338.28000000003</v>
      </c>
      <c r="BX137" s="80">
        <v>351586.5</v>
      </c>
      <c r="BY137" s="80">
        <v>407952.34</v>
      </c>
      <c r="BZ137" s="80">
        <v>214223.8</v>
      </c>
      <c r="CA137" s="25">
        <f t="shared" si="36"/>
        <v>4.116536542903023</v>
      </c>
      <c r="CB137" s="26">
        <f t="shared" si="37"/>
        <v>1.0429438603496071</v>
      </c>
      <c r="CC137" s="27">
        <f t="shared" si="38"/>
        <v>1.7092070797938586</v>
      </c>
      <c r="CD137" s="25">
        <f t="shared" si="39"/>
        <v>2.1475108049631326</v>
      </c>
      <c r="CE137" s="26">
        <f t="shared" si="40"/>
        <v>0.80802492324195729</v>
      </c>
      <c r="CF137" s="27">
        <f t="shared" si="41"/>
        <v>1.0435366732029796</v>
      </c>
      <c r="CG137" s="25">
        <f t="shared" si="42"/>
        <v>2.2134001900993518</v>
      </c>
      <c r="CH137" s="26">
        <f t="shared" si="43"/>
        <v>1.7581075499770999</v>
      </c>
      <c r="CI137" s="27">
        <f t="shared" si="44"/>
        <v>1.9979222598794253</v>
      </c>
      <c r="CJ137" s="28">
        <f t="shared" si="45"/>
        <v>6.8636745914608195E-5</v>
      </c>
      <c r="CK137" s="29">
        <f t="shared" si="46"/>
        <v>0.29261111431738968</v>
      </c>
      <c r="CL137" s="30">
        <f t="shared" si="47"/>
        <v>0.11273285176004842</v>
      </c>
      <c r="CM137" s="28">
        <f t="shared" si="48"/>
        <v>1.3009768093826474E-3</v>
      </c>
      <c r="CN137" s="29">
        <f t="shared" si="49"/>
        <v>0.73741369351755948</v>
      </c>
      <c r="CO137" s="30">
        <f t="shared" si="50"/>
        <v>0.80067721719324036</v>
      </c>
      <c r="CP137" s="28">
        <f t="shared" si="51"/>
        <v>2.8460824494626006E-3</v>
      </c>
      <c r="CQ137" s="29">
        <f t="shared" si="52"/>
        <v>5.5771558910795188E-2</v>
      </c>
      <c r="CR137" s="30">
        <f t="shared" si="53"/>
        <v>3.9957185344397725E-2</v>
      </c>
    </row>
    <row r="138" spans="1:96" x14ac:dyDescent="0.2">
      <c r="A138" s="18">
        <v>134</v>
      </c>
      <c r="B138" s="76" t="s">
        <v>459</v>
      </c>
      <c r="C138" s="77" t="s">
        <v>460</v>
      </c>
      <c r="D138" s="77" t="s">
        <v>456</v>
      </c>
      <c r="E138" s="78">
        <v>146.16433699999999</v>
      </c>
      <c r="F138" s="79">
        <v>0.18099999999999999</v>
      </c>
      <c r="G138" s="79" t="s">
        <v>179</v>
      </c>
      <c r="H138" s="80">
        <v>3441522</v>
      </c>
      <c r="I138" s="80">
        <v>5230343.5</v>
      </c>
      <c r="J138" s="80">
        <v>3645953</v>
      </c>
      <c r="K138" s="80">
        <v>3651833.25</v>
      </c>
      <c r="L138" s="80">
        <v>4168494.75</v>
      </c>
      <c r="M138" s="80">
        <v>5656976</v>
      </c>
      <c r="N138" s="80">
        <v>1152707.5</v>
      </c>
      <c r="O138" s="80">
        <v>2018800.5</v>
      </c>
      <c r="P138" s="80">
        <v>709418.19</v>
      </c>
      <c r="Q138" s="80">
        <v>1063728.5</v>
      </c>
      <c r="R138" s="80">
        <v>1581465</v>
      </c>
      <c r="S138" s="80">
        <v>1029018.31</v>
      </c>
      <c r="T138" s="80">
        <v>7271566.5</v>
      </c>
      <c r="U138" s="80">
        <v>1543765.12</v>
      </c>
      <c r="V138" s="80">
        <v>3599774</v>
      </c>
      <c r="W138" s="80">
        <v>1882351.62</v>
      </c>
      <c r="X138" s="80">
        <v>3432036.75</v>
      </c>
      <c r="Y138" s="80">
        <v>3396750</v>
      </c>
      <c r="Z138" s="80">
        <v>2833420.25</v>
      </c>
      <c r="AA138" s="80">
        <v>4375743.5</v>
      </c>
      <c r="AB138" s="80">
        <v>3011197.75</v>
      </c>
      <c r="AC138" s="80">
        <v>1461797.62</v>
      </c>
      <c r="AD138" s="80">
        <v>4177339.25</v>
      </c>
      <c r="AE138" s="80">
        <v>699720</v>
      </c>
      <c r="AF138" s="80">
        <v>3379718</v>
      </c>
      <c r="AG138" s="80">
        <v>3652390</v>
      </c>
      <c r="AH138" s="80">
        <v>5925672</v>
      </c>
      <c r="AI138" s="80">
        <v>5026101.5</v>
      </c>
      <c r="AJ138" s="80">
        <v>5733076.5</v>
      </c>
      <c r="AK138" s="80">
        <v>2461488</v>
      </c>
      <c r="AL138" s="80">
        <v>3085596.75</v>
      </c>
      <c r="AM138" s="80">
        <v>1468248.38</v>
      </c>
      <c r="AN138" s="80">
        <v>2173808</v>
      </c>
      <c r="AO138" s="80">
        <v>2052666.38</v>
      </c>
      <c r="AP138" s="80">
        <v>3569225.75</v>
      </c>
      <c r="AQ138" s="80">
        <v>1902838.88</v>
      </c>
      <c r="AR138" s="80">
        <v>2485126.75</v>
      </c>
      <c r="AS138" s="80">
        <v>1485851</v>
      </c>
      <c r="AT138" s="80">
        <v>5639034.5</v>
      </c>
      <c r="AU138" s="80">
        <v>1985705</v>
      </c>
      <c r="AV138" s="80">
        <v>4610150.5</v>
      </c>
      <c r="AW138" s="80">
        <v>2582505</v>
      </c>
      <c r="AX138" s="80">
        <v>1557753.5</v>
      </c>
      <c r="AY138" s="80">
        <v>3449177.25</v>
      </c>
      <c r="AZ138" s="80">
        <v>1881559</v>
      </c>
      <c r="BA138" s="80">
        <v>1752950.12</v>
      </c>
      <c r="BB138" s="80">
        <v>2569600.25</v>
      </c>
      <c r="BC138" s="80">
        <v>2986278.25</v>
      </c>
      <c r="BD138" s="80">
        <v>5535711.5</v>
      </c>
      <c r="BE138" s="80">
        <v>4293578</v>
      </c>
      <c r="BF138" s="80">
        <v>3382661.25</v>
      </c>
      <c r="BG138" s="80">
        <v>2895314</v>
      </c>
      <c r="BH138" s="80">
        <v>1653244</v>
      </c>
      <c r="BI138" s="80">
        <v>3227966.75</v>
      </c>
      <c r="BJ138" s="80">
        <v>3407959.75</v>
      </c>
      <c r="BK138" s="80">
        <v>3874812</v>
      </c>
      <c r="BL138" s="80">
        <v>2818466.75</v>
      </c>
      <c r="BM138" s="80">
        <v>2966397</v>
      </c>
      <c r="BN138" s="80">
        <v>3332200</v>
      </c>
      <c r="BO138" s="80">
        <v>3167498.75</v>
      </c>
      <c r="BP138" s="80">
        <v>8030890</v>
      </c>
      <c r="BQ138" s="80">
        <v>6132528.5</v>
      </c>
      <c r="BR138" s="80">
        <v>9630216</v>
      </c>
      <c r="BS138" s="80">
        <v>9287711</v>
      </c>
      <c r="BT138" s="80">
        <v>11558957</v>
      </c>
      <c r="BU138" s="80">
        <v>3179435.25</v>
      </c>
      <c r="BV138" s="80">
        <v>2555938.75</v>
      </c>
      <c r="BW138" s="80">
        <v>1733157.62</v>
      </c>
      <c r="BX138" s="80">
        <v>6987208</v>
      </c>
      <c r="BY138" s="80">
        <v>4028842.25</v>
      </c>
      <c r="BZ138" s="80">
        <v>1711317.38</v>
      </c>
      <c r="CA138" s="25">
        <f t="shared" si="36"/>
        <v>3.5283346778341445</v>
      </c>
      <c r="CB138" s="26">
        <f t="shared" si="37"/>
        <v>0.87320976179004262</v>
      </c>
      <c r="CC138" s="27">
        <f t="shared" si="38"/>
        <v>2.636944175243499</v>
      </c>
      <c r="CD138" s="25">
        <f t="shared" si="39"/>
        <v>2.0533642747409724</v>
      </c>
      <c r="CE138" s="26">
        <f t="shared" si="40"/>
        <v>0.5727093815785842</v>
      </c>
      <c r="CF138" s="27">
        <f t="shared" si="41"/>
        <v>1.0531612994185475</v>
      </c>
      <c r="CG138" s="25">
        <f t="shared" si="42"/>
        <v>0.97085024553682264</v>
      </c>
      <c r="CH138" s="26">
        <f t="shared" si="43"/>
        <v>2.71922837389176</v>
      </c>
      <c r="CI138" s="27">
        <f t="shared" si="44"/>
        <v>0.8742725937568584</v>
      </c>
      <c r="CJ138" s="28">
        <f t="shared" si="45"/>
        <v>3.0361479301455102E-5</v>
      </c>
      <c r="CK138" s="29">
        <f t="shared" si="46"/>
        <v>0.49403307463309831</v>
      </c>
      <c r="CL138" s="30">
        <f t="shared" si="47"/>
        <v>2.7804154240150567E-2</v>
      </c>
      <c r="CM138" s="28">
        <f t="shared" si="48"/>
        <v>1.2822037442266041E-2</v>
      </c>
      <c r="CN138" s="29">
        <f t="shared" si="49"/>
        <v>0.27333872804173814</v>
      </c>
      <c r="CO138" s="30">
        <f t="shared" si="50"/>
        <v>0.866751091806226</v>
      </c>
      <c r="CP138" s="28">
        <f t="shared" si="51"/>
        <v>0.74721722267357493</v>
      </c>
      <c r="CQ138" s="29">
        <f t="shared" si="52"/>
        <v>2.8430399282090974E-2</v>
      </c>
      <c r="CR138" s="30">
        <f t="shared" si="53"/>
        <v>0.92352035668155907</v>
      </c>
    </row>
    <row r="139" spans="1:96" x14ac:dyDescent="0.2">
      <c r="A139" s="18">
        <v>135</v>
      </c>
      <c r="B139" s="76" t="s">
        <v>461</v>
      </c>
      <c r="C139" s="77" t="s">
        <v>462</v>
      </c>
      <c r="D139" s="77" t="s">
        <v>456</v>
      </c>
      <c r="E139" s="78">
        <v>203.22267199999999</v>
      </c>
      <c r="F139" s="79">
        <v>0.20200000000000001</v>
      </c>
      <c r="G139" s="79" t="s">
        <v>179</v>
      </c>
      <c r="H139" s="80">
        <v>455640.47</v>
      </c>
      <c r="I139" s="80">
        <v>441794.84</v>
      </c>
      <c r="J139" s="80">
        <v>444413.84</v>
      </c>
      <c r="K139" s="80">
        <v>373858.75</v>
      </c>
      <c r="L139" s="80">
        <v>450996</v>
      </c>
      <c r="M139" s="80">
        <v>276304.40999999997</v>
      </c>
      <c r="N139" s="80">
        <v>1128882.8799999999</v>
      </c>
      <c r="O139" s="80">
        <v>2657957.75</v>
      </c>
      <c r="P139" s="80">
        <v>1502052.62</v>
      </c>
      <c r="Q139" s="80">
        <v>1431930.8799999999</v>
      </c>
      <c r="R139" s="80">
        <v>2623187.25</v>
      </c>
      <c r="S139" s="80">
        <v>1351107.12</v>
      </c>
      <c r="T139" s="80">
        <v>382028.91</v>
      </c>
      <c r="U139" s="80">
        <v>145382.89000000001</v>
      </c>
      <c r="V139" s="80">
        <v>189845.8</v>
      </c>
      <c r="W139" s="80">
        <v>86864.48</v>
      </c>
      <c r="X139" s="80">
        <v>199356.55</v>
      </c>
      <c r="Y139" s="80">
        <v>161857.26999999999</v>
      </c>
      <c r="Z139" s="80">
        <v>2953423</v>
      </c>
      <c r="AA139" s="80">
        <v>1910961</v>
      </c>
      <c r="AB139" s="80">
        <v>3065337.25</v>
      </c>
      <c r="AC139" s="80">
        <v>1335949.5</v>
      </c>
      <c r="AD139" s="80">
        <v>2183211.75</v>
      </c>
      <c r="AE139" s="80">
        <v>520609.22</v>
      </c>
      <c r="AF139" s="80">
        <v>238911.08</v>
      </c>
      <c r="AG139" s="80">
        <v>275923.25</v>
      </c>
      <c r="AH139" s="80">
        <v>537425.43999999994</v>
      </c>
      <c r="AI139" s="80">
        <v>703764.69</v>
      </c>
      <c r="AJ139" s="80">
        <v>519163.84</v>
      </c>
      <c r="AK139" s="80">
        <v>349970.25</v>
      </c>
      <c r="AL139" s="80">
        <v>2945618</v>
      </c>
      <c r="AM139" s="80">
        <v>2155209.25</v>
      </c>
      <c r="AN139" s="80">
        <v>4414256</v>
      </c>
      <c r="AO139" s="80">
        <v>5005828.5</v>
      </c>
      <c r="AP139" s="80">
        <v>3473581.75</v>
      </c>
      <c r="AQ139" s="80">
        <v>6017495.5</v>
      </c>
      <c r="AR139" s="80">
        <v>142873.14000000001</v>
      </c>
      <c r="AS139" s="80">
        <v>57236.62</v>
      </c>
      <c r="AT139" s="80">
        <v>261125.95</v>
      </c>
      <c r="AU139" s="80">
        <v>179830.8</v>
      </c>
      <c r="AV139" s="80">
        <v>494826.09</v>
      </c>
      <c r="AW139" s="80">
        <v>1526059</v>
      </c>
      <c r="AX139" s="80">
        <v>840301.81</v>
      </c>
      <c r="AY139" s="80">
        <v>2138325.25</v>
      </c>
      <c r="AZ139" s="80">
        <v>1444535</v>
      </c>
      <c r="BA139" s="80">
        <v>2409818</v>
      </c>
      <c r="BB139" s="80">
        <v>1442958</v>
      </c>
      <c r="BC139" s="80">
        <v>75194.850000000006</v>
      </c>
      <c r="BD139" s="80">
        <v>273211.90999999997</v>
      </c>
      <c r="BE139" s="80">
        <v>511888</v>
      </c>
      <c r="BF139" s="80">
        <v>366606.84</v>
      </c>
      <c r="BG139" s="80">
        <v>268973.34000000003</v>
      </c>
      <c r="BH139" s="80">
        <v>214648.31</v>
      </c>
      <c r="BI139" s="80">
        <v>2914202</v>
      </c>
      <c r="BJ139" s="80">
        <v>2094914.38</v>
      </c>
      <c r="BK139" s="80">
        <v>1351303.38</v>
      </c>
      <c r="BL139" s="80">
        <v>1823637.38</v>
      </c>
      <c r="BM139" s="80">
        <v>2478738.75</v>
      </c>
      <c r="BN139" s="80">
        <v>2411619.75</v>
      </c>
      <c r="BO139" s="80">
        <v>205575.7</v>
      </c>
      <c r="BP139" s="80">
        <v>519456.59</v>
      </c>
      <c r="BQ139" s="80">
        <v>292072.88</v>
      </c>
      <c r="BR139" s="80">
        <v>524788.81000000006</v>
      </c>
      <c r="BS139" s="80">
        <v>424988.09</v>
      </c>
      <c r="BT139" s="80">
        <v>377132</v>
      </c>
      <c r="BU139" s="80">
        <v>2279617</v>
      </c>
      <c r="BV139" s="80">
        <v>3570896</v>
      </c>
      <c r="BW139" s="80">
        <v>1219308.6200000001</v>
      </c>
      <c r="BX139" s="80">
        <v>2557684</v>
      </c>
      <c r="BY139" s="80">
        <v>3161197.25</v>
      </c>
      <c r="BZ139" s="80">
        <v>830515.44</v>
      </c>
      <c r="CA139" s="25">
        <f t="shared" si="36"/>
        <v>0.30204964683680058</v>
      </c>
      <c r="CB139" s="26">
        <f t="shared" si="37"/>
        <v>0.39686258771466776</v>
      </c>
      <c r="CC139" s="27">
        <f t="shared" si="38"/>
        <v>1.3954314160253458</v>
      </c>
      <c r="CD139" s="25">
        <f t="shared" si="39"/>
        <v>0.11018660849102786</v>
      </c>
      <c r="CE139" s="26">
        <f t="shared" si="40"/>
        <v>0.4138160085286724</v>
      </c>
      <c r="CF139" s="27">
        <f t="shared" si="41"/>
        <v>0.37660434889143096</v>
      </c>
      <c r="CG139" s="25">
        <f t="shared" si="42"/>
        <v>0.12031091618516157</v>
      </c>
      <c r="CH139" s="26">
        <f t="shared" si="43"/>
        <v>1.4794207145989311</v>
      </c>
      <c r="CI139" s="27">
        <f t="shared" si="44"/>
        <v>1.0733971740717738</v>
      </c>
      <c r="CJ139" s="28">
        <f t="shared" si="45"/>
        <v>5.7591675036760724E-4</v>
      </c>
      <c r="CK139" s="29">
        <f t="shared" si="46"/>
        <v>2.6918695958845578E-3</v>
      </c>
      <c r="CL139" s="30">
        <f t="shared" si="47"/>
        <v>0.67749686217631899</v>
      </c>
      <c r="CM139" s="28">
        <f t="shared" si="48"/>
        <v>1.1401203186742511E-4</v>
      </c>
      <c r="CN139" s="29">
        <f t="shared" si="49"/>
        <v>7.6672424425921717E-2</v>
      </c>
      <c r="CO139" s="30">
        <f t="shared" si="50"/>
        <v>9.3561411127510551E-3</v>
      </c>
      <c r="CP139" s="28">
        <f t="shared" si="51"/>
        <v>9.7409684135536479E-6</v>
      </c>
      <c r="CQ139" s="29">
        <f t="shared" si="52"/>
        <v>0.17609698201312823</v>
      </c>
      <c r="CR139" s="30">
        <f t="shared" si="53"/>
        <v>0.84777869020454499</v>
      </c>
    </row>
    <row r="140" spans="1:96" x14ac:dyDescent="0.2">
      <c r="A140" s="18">
        <v>136</v>
      </c>
      <c r="B140" s="76" t="s">
        <v>463</v>
      </c>
      <c r="C140" s="77" t="s">
        <v>464</v>
      </c>
      <c r="D140" s="77" t="s">
        <v>456</v>
      </c>
      <c r="E140" s="78">
        <v>245.233597</v>
      </c>
      <c r="F140" s="79">
        <v>0.182</v>
      </c>
      <c r="G140" s="79" t="s">
        <v>179</v>
      </c>
      <c r="H140" s="80">
        <v>156179.41</v>
      </c>
      <c r="I140" s="80">
        <v>167910.2</v>
      </c>
      <c r="J140" s="80">
        <v>71596.37</v>
      </c>
      <c r="K140" s="80">
        <v>228831.08</v>
      </c>
      <c r="L140" s="80">
        <v>217461.48</v>
      </c>
      <c r="M140" s="80">
        <v>221421.77</v>
      </c>
      <c r="N140" s="80">
        <v>63829.89</v>
      </c>
      <c r="O140" s="80">
        <v>71968.22</v>
      </c>
      <c r="P140" s="80">
        <v>0</v>
      </c>
      <c r="Q140" s="80">
        <v>43373.08</v>
      </c>
      <c r="R140" s="80">
        <v>198066.8</v>
      </c>
      <c r="S140" s="80">
        <v>53724.32</v>
      </c>
      <c r="T140" s="80">
        <v>0</v>
      </c>
      <c r="U140" s="80">
        <v>55431.72</v>
      </c>
      <c r="V140" s="80">
        <v>0</v>
      </c>
      <c r="W140" s="80">
        <v>0</v>
      </c>
      <c r="X140" s="80">
        <v>0</v>
      </c>
      <c r="Y140" s="80">
        <v>0</v>
      </c>
      <c r="Z140" s="80">
        <v>175891.36</v>
      </c>
      <c r="AA140" s="80">
        <v>140515.22</v>
      </c>
      <c r="AB140" s="80">
        <v>142640.38</v>
      </c>
      <c r="AC140" s="80">
        <v>74190.38</v>
      </c>
      <c r="AD140" s="80">
        <v>170511.59</v>
      </c>
      <c r="AE140" s="80">
        <v>0</v>
      </c>
      <c r="AF140" s="80">
        <v>0</v>
      </c>
      <c r="AG140" s="80">
        <v>0</v>
      </c>
      <c r="AH140" s="80">
        <v>0</v>
      </c>
      <c r="AI140" s="80">
        <v>0</v>
      </c>
      <c r="AJ140" s="80">
        <v>0</v>
      </c>
      <c r="AK140" s="80">
        <v>0</v>
      </c>
      <c r="AL140" s="80">
        <v>404069.5</v>
      </c>
      <c r="AM140" s="80">
        <v>128596.29</v>
      </c>
      <c r="AN140" s="80">
        <v>228576.95</v>
      </c>
      <c r="AO140" s="80">
        <v>276630.25</v>
      </c>
      <c r="AP140" s="80">
        <v>265235.59000000003</v>
      </c>
      <c r="AQ140" s="80">
        <v>235978</v>
      </c>
      <c r="AR140" s="80">
        <v>0</v>
      </c>
      <c r="AS140" s="80">
        <v>0</v>
      </c>
      <c r="AT140" s="80">
        <v>0</v>
      </c>
      <c r="AU140" s="80">
        <v>0</v>
      </c>
      <c r="AV140" s="80">
        <v>0</v>
      </c>
      <c r="AW140" s="80">
        <v>95089.66</v>
      </c>
      <c r="AX140" s="80">
        <v>0</v>
      </c>
      <c r="AY140" s="80">
        <v>141859.67000000001</v>
      </c>
      <c r="AZ140" s="80">
        <v>190302.77</v>
      </c>
      <c r="BA140" s="80">
        <v>74024.570000000007</v>
      </c>
      <c r="BB140" s="80">
        <v>75197.119999999995</v>
      </c>
      <c r="BC140" s="80">
        <v>173808.42</v>
      </c>
      <c r="BD140" s="80">
        <v>195403.23</v>
      </c>
      <c r="BE140" s="80">
        <v>216872.05</v>
      </c>
      <c r="BF140" s="80">
        <v>146534.73000000001</v>
      </c>
      <c r="BG140" s="80">
        <v>190931.36</v>
      </c>
      <c r="BH140" s="80">
        <v>57788.78</v>
      </c>
      <c r="BI140" s="80">
        <v>309253.59000000003</v>
      </c>
      <c r="BJ140" s="80">
        <v>176938.44</v>
      </c>
      <c r="BK140" s="80">
        <v>295834.65999999997</v>
      </c>
      <c r="BL140" s="80">
        <v>404658.09</v>
      </c>
      <c r="BM140" s="80">
        <v>266123.78000000003</v>
      </c>
      <c r="BN140" s="80">
        <v>320972.28000000003</v>
      </c>
      <c r="BO140" s="80">
        <v>0</v>
      </c>
      <c r="BP140" s="80">
        <v>109111.09</v>
      </c>
      <c r="BQ140" s="80">
        <v>43356.72</v>
      </c>
      <c r="BR140" s="80">
        <v>85277.75</v>
      </c>
      <c r="BS140" s="80">
        <v>0</v>
      </c>
      <c r="BT140" s="80">
        <v>64800.71</v>
      </c>
      <c r="BU140" s="80">
        <v>47641.71</v>
      </c>
      <c r="BV140" s="80">
        <v>60734.239999999998</v>
      </c>
      <c r="BW140" s="80">
        <v>44130.61</v>
      </c>
      <c r="BX140" s="80">
        <v>254790.73</v>
      </c>
      <c r="BY140" s="80">
        <v>153676.28</v>
      </c>
      <c r="BZ140" s="80">
        <v>139655.92000000001</v>
      </c>
      <c r="CA140" s="25">
        <f t="shared" si="36"/>
        <v>3.2782465213283309</v>
      </c>
      <c r="CB140" s="26">
        <f t="shared" si="37"/>
        <v>0</v>
      </c>
      <c r="CC140" s="27">
        <f t="shared" si="38"/>
        <v>2.4087236007966029</v>
      </c>
      <c r="CD140" s="25">
        <f t="shared" si="39"/>
        <v>0</v>
      </c>
      <c r="CE140" s="26" t="e">
        <f t="shared" si="40"/>
        <v>#DIV/0!</v>
      </c>
      <c r="CF140" s="27">
        <f t="shared" si="41"/>
        <v>0.33974892819646008</v>
      </c>
      <c r="CG140" s="25">
        <f t="shared" si="42"/>
        <v>0.60278774211860842</v>
      </c>
      <c r="CH140" s="26">
        <f t="shared" si="43"/>
        <v>0.29653313384133745</v>
      </c>
      <c r="CI140" s="27">
        <f t="shared" si="44"/>
        <v>0.33117509718623694</v>
      </c>
      <c r="CJ140" s="28">
        <f t="shared" si="45"/>
        <v>1.6419734185109166E-2</v>
      </c>
      <c r="CK140" s="29">
        <f t="shared" si="46"/>
        <v>1.5115775392594592E-3</v>
      </c>
      <c r="CL140" s="30">
        <f t="shared" si="47"/>
        <v>0.20871018930089943</v>
      </c>
      <c r="CM140" s="28">
        <f t="shared" si="48"/>
        <v>3.5369789552788946E-5</v>
      </c>
      <c r="CN140" s="29" t="e">
        <f t="shared" si="49"/>
        <v>#DIV/0!</v>
      </c>
      <c r="CO140" s="30">
        <f t="shared" si="50"/>
        <v>5.3359598412501489E-3</v>
      </c>
      <c r="CP140" s="28">
        <f t="shared" si="51"/>
        <v>6.1833654931338225E-3</v>
      </c>
      <c r="CQ140" s="29">
        <f t="shared" si="52"/>
        <v>1.7163105736896497E-2</v>
      </c>
      <c r="CR140" s="30">
        <f t="shared" si="53"/>
        <v>1.1156537573833586E-3</v>
      </c>
    </row>
    <row r="141" spans="1:96" x14ac:dyDescent="0.2">
      <c r="A141" s="18">
        <v>137</v>
      </c>
      <c r="B141" s="76" t="s">
        <v>465</v>
      </c>
      <c r="C141" s="77" t="s">
        <v>466</v>
      </c>
      <c r="D141" s="77" t="s">
        <v>456</v>
      </c>
      <c r="E141" s="78">
        <v>188.17394999999999</v>
      </c>
      <c r="F141" s="79">
        <v>0.16900000000000001</v>
      </c>
      <c r="G141" s="79" t="s">
        <v>179</v>
      </c>
      <c r="H141" s="80">
        <v>684692.25</v>
      </c>
      <c r="I141" s="80">
        <v>707180</v>
      </c>
      <c r="J141" s="80">
        <v>529102.81000000006</v>
      </c>
      <c r="K141" s="80">
        <v>939122.31</v>
      </c>
      <c r="L141" s="80">
        <v>950463.19</v>
      </c>
      <c r="M141" s="80">
        <v>814246.5</v>
      </c>
      <c r="N141" s="80">
        <v>1301158.5</v>
      </c>
      <c r="O141" s="80">
        <v>677159.19</v>
      </c>
      <c r="P141" s="80">
        <v>1169109.6200000001</v>
      </c>
      <c r="Q141" s="80">
        <v>1012347.31</v>
      </c>
      <c r="R141" s="80">
        <v>612373.18999999994</v>
      </c>
      <c r="S141" s="80">
        <v>963249</v>
      </c>
      <c r="T141" s="80">
        <v>1128710.6200000001</v>
      </c>
      <c r="U141" s="80">
        <v>936845.31</v>
      </c>
      <c r="V141" s="80">
        <v>864616.44</v>
      </c>
      <c r="W141" s="80">
        <v>785282.5</v>
      </c>
      <c r="X141" s="80">
        <v>2059495.38</v>
      </c>
      <c r="Y141" s="80">
        <v>2074135.62</v>
      </c>
      <c r="Z141" s="80">
        <v>514646.97</v>
      </c>
      <c r="AA141" s="80">
        <v>1039044.31</v>
      </c>
      <c r="AB141" s="80">
        <v>809168.31</v>
      </c>
      <c r="AC141" s="80">
        <v>797936</v>
      </c>
      <c r="AD141" s="80">
        <v>1372036.12</v>
      </c>
      <c r="AE141" s="80">
        <v>2577230</v>
      </c>
      <c r="AF141" s="80">
        <v>1659884.62</v>
      </c>
      <c r="AG141" s="80">
        <v>966827.81</v>
      </c>
      <c r="AH141" s="80">
        <v>569083.25</v>
      </c>
      <c r="AI141" s="80">
        <v>634937.06000000006</v>
      </c>
      <c r="AJ141" s="80">
        <v>390152.28</v>
      </c>
      <c r="AK141" s="80">
        <v>456886.84</v>
      </c>
      <c r="AL141" s="80">
        <v>4083247.25</v>
      </c>
      <c r="AM141" s="80">
        <v>3483137</v>
      </c>
      <c r="AN141" s="80">
        <v>4124085</v>
      </c>
      <c r="AO141" s="80">
        <v>3285631.25</v>
      </c>
      <c r="AP141" s="80">
        <v>4229846.5</v>
      </c>
      <c r="AQ141" s="80">
        <v>1784018.38</v>
      </c>
      <c r="AR141" s="80">
        <v>1342032.1200000001</v>
      </c>
      <c r="AS141" s="80">
        <v>1633444.12</v>
      </c>
      <c r="AT141" s="80">
        <v>960126</v>
      </c>
      <c r="AU141" s="80">
        <v>919952</v>
      </c>
      <c r="AV141" s="80">
        <v>730689.25</v>
      </c>
      <c r="AW141" s="80">
        <v>2719346.25</v>
      </c>
      <c r="AX141" s="80">
        <v>1831355.88</v>
      </c>
      <c r="AY141" s="80">
        <v>1904274</v>
      </c>
      <c r="AZ141" s="80">
        <v>1908348.88</v>
      </c>
      <c r="BA141" s="80">
        <v>3044261.25</v>
      </c>
      <c r="BB141" s="80">
        <v>2245187.75</v>
      </c>
      <c r="BC141" s="80">
        <v>847105</v>
      </c>
      <c r="BD141" s="80">
        <v>747219.5</v>
      </c>
      <c r="BE141" s="80">
        <v>779809.81</v>
      </c>
      <c r="BF141" s="80">
        <v>1478706.5</v>
      </c>
      <c r="BG141" s="80">
        <v>1133529.1200000001</v>
      </c>
      <c r="BH141" s="80">
        <v>803493.19</v>
      </c>
      <c r="BI141" s="80">
        <v>2068553</v>
      </c>
      <c r="BJ141" s="80">
        <v>2637564</v>
      </c>
      <c r="BK141" s="80">
        <v>2107635.5</v>
      </c>
      <c r="BL141" s="80">
        <v>3132245.25</v>
      </c>
      <c r="BM141" s="80">
        <v>2089009</v>
      </c>
      <c r="BN141" s="80">
        <v>3100095.25</v>
      </c>
      <c r="BO141" s="80">
        <v>1811274.12</v>
      </c>
      <c r="BP141" s="80">
        <v>1221977.8799999999</v>
      </c>
      <c r="BQ141" s="80">
        <v>1342494</v>
      </c>
      <c r="BR141" s="80">
        <v>1523340</v>
      </c>
      <c r="BS141" s="80">
        <v>1831340.62</v>
      </c>
      <c r="BT141" s="80">
        <v>1358969.38</v>
      </c>
      <c r="BU141" s="80">
        <v>1636624</v>
      </c>
      <c r="BV141" s="80">
        <v>1220074</v>
      </c>
      <c r="BW141" s="80">
        <v>2334478.25</v>
      </c>
      <c r="BX141" s="80">
        <v>3199953.25</v>
      </c>
      <c r="BY141" s="80">
        <v>2485108.25</v>
      </c>
      <c r="BZ141" s="80">
        <v>3614592.75</v>
      </c>
      <c r="CA141" s="25">
        <f t="shared" si="36"/>
        <v>0.77011001301171689</v>
      </c>
      <c r="CB141" s="26">
        <f t="shared" si="37"/>
        <v>1.3576442437409892</v>
      </c>
      <c r="CC141" s="27">
        <f t="shared" si="38"/>
        <v>0.93552139708137039</v>
      </c>
      <c r="CD141" s="25">
        <f t="shared" si="39"/>
        <v>0.15912756611587628</v>
      </c>
      <c r="CE141" s="26">
        <f t="shared" si="40"/>
        <v>1.594866784265458</v>
      </c>
      <c r="CF141" s="27">
        <f t="shared" si="41"/>
        <v>0.54894603456069524</v>
      </c>
      <c r="CG141" s="25">
        <f t="shared" si="42"/>
        <v>0.34784589984045983</v>
      </c>
      <c r="CH141" s="26">
        <f t="shared" si="43"/>
        <v>1.746221095759229</v>
      </c>
      <c r="CI141" s="27">
        <f t="shared" si="44"/>
        <v>1.0156762639800498</v>
      </c>
      <c r="CJ141" s="28">
        <f t="shared" si="45"/>
        <v>0.18055353095945931</v>
      </c>
      <c r="CK141" s="29">
        <f t="shared" si="46"/>
        <v>5.9599234437784636E-2</v>
      </c>
      <c r="CL141" s="30">
        <f t="shared" si="47"/>
        <v>0.54770340826941544</v>
      </c>
      <c r="CM141" s="28">
        <f t="shared" si="48"/>
        <v>7.659525845350989E-5</v>
      </c>
      <c r="CN141" s="29">
        <f t="shared" si="49"/>
        <v>0.22661386018105684</v>
      </c>
      <c r="CO141" s="30">
        <f t="shared" si="50"/>
        <v>2.0903836281978529E-2</v>
      </c>
      <c r="CP141" s="28">
        <f t="shared" si="51"/>
        <v>6.5106196085040291E-5</v>
      </c>
      <c r="CQ141" s="29">
        <f t="shared" si="52"/>
        <v>6.5965467509948913E-3</v>
      </c>
      <c r="CR141" s="30">
        <f t="shared" si="53"/>
        <v>0.73043113555150718</v>
      </c>
    </row>
    <row r="142" spans="1:96" x14ac:dyDescent="0.2">
      <c r="A142" s="18">
        <v>138</v>
      </c>
      <c r="B142" s="76" t="s">
        <v>467</v>
      </c>
      <c r="C142" s="77" t="s">
        <v>468</v>
      </c>
      <c r="D142" s="77" t="s">
        <v>456</v>
      </c>
      <c r="E142" s="78">
        <v>287.24273699999998</v>
      </c>
      <c r="F142" s="79">
        <v>0.17599999999999999</v>
      </c>
      <c r="G142" s="79" t="s">
        <v>179</v>
      </c>
      <c r="H142" s="80">
        <v>0</v>
      </c>
      <c r="I142" s="80">
        <v>0</v>
      </c>
      <c r="J142" s="80">
        <v>0</v>
      </c>
      <c r="K142" s="80">
        <v>29037.88</v>
      </c>
      <c r="L142" s="80">
        <v>0</v>
      </c>
      <c r="M142" s="80">
        <v>38219.86</v>
      </c>
      <c r="N142" s="80">
        <v>0</v>
      </c>
      <c r="O142" s="80">
        <v>0</v>
      </c>
      <c r="P142" s="80">
        <v>0</v>
      </c>
      <c r="Q142" s="80">
        <v>0</v>
      </c>
      <c r="R142" s="80">
        <v>0</v>
      </c>
      <c r="S142" s="80">
        <v>0</v>
      </c>
      <c r="T142" s="80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  <c r="Z142" s="80">
        <v>0</v>
      </c>
      <c r="AA142" s="80">
        <v>0</v>
      </c>
      <c r="AB142" s="80">
        <v>0</v>
      </c>
      <c r="AC142" s="80">
        <v>0</v>
      </c>
      <c r="AD142" s="80">
        <v>0</v>
      </c>
      <c r="AE142" s="80">
        <v>0</v>
      </c>
      <c r="AF142" s="80">
        <v>0</v>
      </c>
      <c r="AG142" s="80">
        <v>0</v>
      </c>
      <c r="AH142" s="80">
        <v>0</v>
      </c>
      <c r="AI142" s="80">
        <v>0</v>
      </c>
      <c r="AJ142" s="80">
        <v>0</v>
      </c>
      <c r="AK142" s="80">
        <v>0</v>
      </c>
      <c r="AL142" s="80">
        <v>0</v>
      </c>
      <c r="AM142" s="80">
        <v>0</v>
      </c>
      <c r="AN142" s="80">
        <v>28628.81</v>
      </c>
      <c r="AO142" s="80">
        <v>0</v>
      </c>
      <c r="AP142" s="80">
        <v>0</v>
      </c>
      <c r="AQ142" s="80">
        <v>0</v>
      </c>
      <c r="AR142" s="80">
        <v>0</v>
      </c>
      <c r="AS142" s="80">
        <v>0</v>
      </c>
      <c r="AT142" s="80">
        <v>0</v>
      </c>
      <c r="AU142" s="80">
        <v>0</v>
      </c>
      <c r="AV142" s="80">
        <v>0</v>
      </c>
      <c r="AW142" s="80">
        <v>0</v>
      </c>
      <c r="AX142" s="80">
        <v>0</v>
      </c>
      <c r="AY142" s="80">
        <v>0</v>
      </c>
      <c r="AZ142" s="80">
        <v>0</v>
      </c>
      <c r="BA142" s="80">
        <v>0</v>
      </c>
      <c r="BB142" s="80">
        <v>0</v>
      </c>
      <c r="BC142" s="80">
        <v>0</v>
      </c>
      <c r="BD142" s="80">
        <v>0</v>
      </c>
      <c r="BE142" s="80">
        <v>0</v>
      </c>
      <c r="BF142" s="80">
        <v>0</v>
      </c>
      <c r="BG142" s="80">
        <v>0</v>
      </c>
      <c r="BH142" s="80">
        <v>0</v>
      </c>
      <c r="BI142" s="80">
        <v>0</v>
      </c>
      <c r="BJ142" s="80">
        <v>99076.41</v>
      </c>
      <c r="BK142" s="80">
        <v>0</v>
      </c>
      <c r="BL142" s="80">
        <v>53766.46</v>
      </c>
      <c r="BM142" s="80">
        <v>0</v>
      </c>
      <c r="BN142" s="80">
        <v>0</v>
      </c>
      <c r="BO142" s="80">
        <v>0</v>
      </c>
      <c r="BP142" s="80">
        <v>0</v>
      </c>
      <c r="BQ142" s="80">
        <v>0</v>
      </c>
      <c r="BR142" s="80">
        <v>0</v>
      </c>
      <c r="BS142" s="80">
        <v>57372.95</v>
      </c>
      <c r="BT142" s="80">
        <v>59959.17</v>
      </c>
      <c r="BU142" s="80">
        <v>0</v>
      </c>
      <c r="BV142" s="80">
        <v>0</v>
      </c>
      <c r="BW142" s="80">
        <v>0</v>
      </c>
      <c r="BX142" s="80">
        <v>69336.27</v>
      </c>
      <c r="BY142" s="80">
        <v>0</v>
      </c>
      <c r="BZ142" s="80">
        <v>0</v>
      </c>
      <c r="CA142" s="25" t="e">
        <f t="shared" si="36"/>
        <v>#DIV/0!</v>
      </c>
      <c r="CB142" s="26" t="e">
        <f t="shared" si="37"/>
        <v>#DIV/0!</v>
      </c>
      <c r="CC142" s="27" t="e">
        <f t="shared" si="38"/>
        <v>#DIV/0!</v>
      </c>
      <c r="CD142" s="25" t="e">
        <f t="shared" si="39"/>
        <v>#DIV/0!</v>
      </c>
      <c r="CE142" s="26" t="e">
        <f t="shared" si="40"/>
        <v>#DIV/0!</v>
      </c>
      <c r="CF142" s="27" t="e">
        <f t="shared" si="41"/>
        <v>#DIV/0!</v>
      </c>
      <c r="CG142" s="25" t="e">
        <f t="shared" si="42"/>
        <v>#DIV/0!</v>
      </c>
      <c r="CH142" s="26" t="e">
        <f t="shared" si="43"/>
        <v>#DIV/0!</v>
      </c>
      <c r="CI142" s="27" t="e">
        <f t="shared" si="44"/>
        <v>#DIV/0!</v>
      </c>
      <c r="CJ142" s="28">
        <f t="shared" si="45"/>
        <v>0.1499402021677417</v>
      </c>
      <c r="CK142" s="29">
        <f t="shared" si="46"/>
        <v>0.17962487856464079</v>
      </c>
      <c r="CL142" s="30" t="e">
        <f t="shared" si="47"/>
        <v>#DIV/0!</v>
      </c>
      <c r="CM142" s="28">
        <f t="shared" si="48"/>
        <v>0.34089313230205975</v>
      </c>
      <c r="CN142" s="29" t="e">
        <f t="shared" si="49"/>
        <v>#DIV/0!</v>
      </c>
      <c r="CO142" s="30">
        <f t="shared" si="50"/>
        <v>0.36321746764912266</v>
      </c>
      <c r="CP142" s="28">
        <f t="shared" si="51"/>
        <v>0.16805436960705031</v>
      </c>
      <c r="CQ142" s="29">
        <f t="shared" si="52"/>
        <v>0.17481739466261409</v>
      </c>
      <c r="CR142" s="30">
        <f t="shared" si="53"/>
        <v>0.45568580716704782</v>
      </c>
    </row>
    <row r="143" spans="1:96" x14ac:dyDescent="0.2">
      <c r="A143" s="18">
        <v>139</v>
      </c>
      <c r="B143" s="81" t="s">
        <v>469</v>
      </c>
      <c r="C143" s="82" t="s">
        <v>470</v>
      </c>
      <c r="D143" s="82" t="s">
        <v>471</v>
      </c>
      <c r="E143" s="83">
        <v>73.027596000000003</v>
      </c>
      <c r="F143" s="84">
        <v>0.255</v>
      </c>
      <c r="G143" s="84" t="s">
        <v>194</v>
      </c>
      <c r="H143" s="85">
        <v>4319026</v>
      </c>
      <c r="I143" s="85">
        <v>4650889.5</v>
      </c>
      <c r="J143" s="85">
        <v>4015656.75</v>
      </c>
      <c r="K143" s="85">
        <v>3542111</v>
      </c>
      <c r="L143" s="85">
        <v>3985859</v>
      </c>
      <c r="M143" s="85">
        <v>4902206</v>
      </c>
      <c r="N143" s="85">
        <v>1345134.38</v>
      </c>
      <c r="O143" s="85">
        <v>1147928.6200000001</v>
      </c>
      <c r="P143" s="85">
        <v>1640792.88</v>
      </c>
      <c r="Q143" s="85">
        <v>1442852.62</v>
      </c>
      <c r="R143" s="85">
        <v>1285855.6200000001</v>
      </c>
      <c r="S143" s="85">
        <v>1325780</v>
      </c>
      <c r="T143" s="85">
        <v>3452993.25</v>
      </c>
      <c r="U143" s="85">
        <v>2551432.75</v>
      </c>
      <c r="V143" s="85">
        <v>2976740</v>
      </c>
      <c r="W143" s="85">
        <v>2289427.5</v>
      </c>
      <c r="X143" s="85">
        <v>3409775.25</v>
      </c>
      <c r="Y143" s="85">
        <v>3655538</v>
      </c>
      <c r="Z143" s="85">
        <v>1969368</v>
      </c>
      <c r="AA143" s="85">
        <v>2156059.25</v>
      </c>
      <c r="AB143" s="85">
        <v>2023220.38</v>
      </c>
      <c r="AC143" s="85">
        <v>2075593.88</v>
      </c>
      <c r="AD143" s="85">
        <v>2844860.25</v>
      </c>
      <c r="AE143" s="85">
        <v>1805839</v>
      </c>
      <c r="AF143" s="85">
        <v>4764252</v>
      </c>
      <c r="AG143" s="85">
        <v>4651053</v>
      </c>
      <c r="AH143" s="85">
        <v>4263637.5</v>
      </c>
      <c r="AI143" s="85">
        <v>4215988.5</v>
      </c>
      <c r="AJ143" s="85">
        <v>3351738.25</v>
      </c>
      <c r="AK143" s="85">
        <v>2784860.25</v>
      </c>
      <c r="AL143" s="85">
        <v>1870972.62</v>
      </c>
      <c r="AM143" s="85">
        <v>1974109.12</v>
      </c>
      <c r="AN143" s="85">
        <v>1679903.38</v>
      </c>
      <c r="AO143" s="85">
        <v>1588797.5</v>
      </c>
      <c r="AP143" s="85">
        <v>1982566</v>
      </c>
      <c r="AQ143" s="85">
        <v>1601844.5</v>
      </c>
      <c r="AR143" s="85">
        <v>3521908</v>
      </c>
      <c r="AS143" s="85">
        <v>4369718.5</v>
      </c>
      <c r="AT143" s="85">
        <v>3293082</v>
      </c>
      <c r="AU143" s="85">
        <v>2467304.5</v>
      </c>
      <c r="AV143" s="85">
        <v>3632378.25</v>
      </c>
      <c r="AW143" s="85">
        <v>2706705.5</v>
      </c>
      <c r="AX143" s="85">
        <v>2348412.75</v>
      </c>
      <c r="AY143" s="85">
        <v>2240576.25</v>
      </c>
      <c r="AZ143" s="85">
        <v>1561200.5</v>
      </c>
      <c r="BA143" s="85">
        <v>2464544.25</v>
      </c>
      <c r="BB143" s="85">
        <v>1982291.12</v>
      </c>
      <c r="BC143" s="85">
        <v>3611960.75</v>
      </c>
      <c r="BD143" s="85">
        <v>4428314.5</v>
      </c>
      <c r="BE143" s="85">
        <v>2892485.25</v>
      </c>
      <c r="BF143" s="85">
        <v>4553992.5</v>
      </c>
      <c r="BG143" s="85">
        <v>3389788</v>
      </c>
      <c r="BH143" s="85">
        <v>3179724</v>
      </c>
      <c r="BI143" s="85">
        <v>1847407.12</v>
      </c>
      <c r="BJ143" s="85">
        <v>2114559.25</v>
      </c>
      <c r="BK143" s="85">
        <v>2660787.75</v>
      </c>
      <c r="BL143" s="85">
        <v>1955690.38</v>
      </c>
      <c r="BM143" s="85">
        <v>1988571.5</v>
      </c>
      <c r="BN143" s="85">
        <v>2379682.75</v>
      </c>
      <c r="BO143" s="85">
        <v>2401973.75</v>
      </c>
      <c r="BP143" s="85">
        <v>2416895</v>
      </c>
      <c r="BQ143" s="85">
        <v>1570525.62</v>
      </c>
      <c r="BR143" s="85">
        <v>3527024.75</v>
      </c>
      <c r="BS143" s="85">
        <v>3078173.25</v>
      </c>
      <c r="BT143" s="85">
        <v>3359302.75</v>
      </c>
      <c r="BU143" s="85">
        <v>1969753</v>
      </c>
      <c r="BV143" s="85">
        <v>2140427</v>
      </c>
      <c r="BW143" s="85">
        <v>3149279</v>
      </c>
      <c r="BX143" s="85">
        <v>3578584.75</v>
      </c>
      <c r="BY143" s="85">
        <v>3239109.25</v>
      </c>
      <c r="BZ143" s="85">
        <v>2160063</v>
      </c>
      <c r="CA143" s="25">
        <f t="shared" si="36"/>
        <v>3.1205353538888057</v>
      </c>
      <c r="CB143" s="26">
        <f t="shared" si="37"/>
        <v>0.76625774988256157</v>
      </c>
      <c r="CC143" s="27">
        <f t="shared" si="38"/>
        <v>1.5346108773430618</v>
      </c>
      <c r="CD143" s="25">
        <f t="shared" si="39"/>
        <v>2.3880377687083412</v>
      </c>
      <c r="CE143" s="26">
        <f t="shared" si="40"/>
        <v>0.83067531516130544</v>
      </c>
      <c r="CF143" s="27">
        <f t="shared" si="41"/>
        <v>1.2923540557315998</v>
      </c>
      <c r="CG143" s="25">
        <f t="shared" si="42"/>
        <v>1.706440563708578</v>
      </c>
      <c r="CH143" s="26">
        <f t="shared" si="43"/>
        <v>0.78481368672362029</v>
      </c>
      <c r="CI143" s="27">
        <f t="shared" si="44"/>
        <v>1.293973388491215</v>
      </c>
      <c r="CJ143" s="28">
        <f t="shared" si="45"/>
        <v>9.4425656331716231E-8</v>
      </c>
      <c r="CK143" s="29">
        <f t="shared" si="46"/>
        <v>2.5347022611126114E-3</v>
      </c>
      <c r="CL143" s="30">
        <f t="shared" si="47"/>
        <v>7.13581960469983E-3</v>
      </c>
      <c r="CM143" s="28">
        <f t="shared" si="48"/>
        <v>4.6307739017688918E-5</v>
      </c>
      <c r="CN143" s="29">
        <f t="shared" si="49"/>
        <v>0.25060955729956097</v>
      </c>
      <c r="CO143" s="30">
        <f t="shared" si="50"/>
        <v>1.3098834443394382E-2</v>
      </c>
      <c r="CP143" s="28">
        <f t="shared" si="51"/>
        <v>5.2796821026174418E-4</v>
      </c>
      <c r="CQ143" s="29">
        <f t="shared" si="52"/>
        <v>3.0291175683738118E-2</v>
      </c>
      <c r="CR143" s="30">
        <f t="shared" si="53"/>
        <v>0.12683674591927055</v>
      </c>
    </row>
    <row r="144" spans="1:96" x14ac:dyDescent="0.2">
      <c r="A144" s="18">
        <v>140</v>
      </c>
      <c r="B144" s="86" t="s">
        <v>472</v>
      </c>
      <c r="C144" s="87" t="s">
        <v>473</v>
      </c>
      <c r="D144" s="87" t="s">
        <v>474</v>
      </c>
      <c r="E144" s="88">
        <v>308.09789999999998</v>
      </c>
      <c r="F144" s="89">
        <v>0.25900000000000001</v>
      </c>
      <c r="G144" s="89" t="s">
        <v>194</v>
      </c>
      <c r="H144" s="90">
        <v>106495.91</v>
      </c>
      <c r="I144" s="90">
        <v>111438.88</v>
      </c>
      <c r="J144" s="90">
        <v>90132.23</v>
      </c>
      <c r="K144" s="90">
        <v>113073.04</v>
      </c>
      <c r="L144" s="90">
        <v>72010.52</v>
      </c>
      <c r="M144" s="90">
        <v>106322.1</v>
      </c>
      <c r="N144" s="90">
        <v>0</v>
      </c>
      <c r="O144" s="90">
        <v>0</v>
      </c>
      <c r="P144" s="90">
        <v>4162.63</v>
      </c>
      <c r="Q144" s="90">
        <v>7913.13</v>
      </c>
      <c r="R144" s="90">
        <v>0</v>
      </c>
      <c r="S144" s="90">
        <v>5010.32</v>
      </c>
      <c r="T144" s="90">
        <v>1181064.6200000001</v>
      </c>
      <c r="U144" s="90">
        <v>1022233.75</v>
      </c>
      <c r="V144" s="90">
        <v>877649.81</v>
      </c>
      <c r="W144" s="90">
        <v>407415.03</v>
      </c>
      <c r="X144" s="90">
        <v>1230385.25</v>
      </c>
      <c r="Y144" s="90">
        <v>1354415.5</v>
      </c>
      <c r="Z144" s="90">
        <v>334900.71999999997</v>
      </c>
      <c r="AA144" s="90">
        <v>270282.40999999997</v>
      </c>
      <c r="AB144" s="90">
        <v>593825.18999999994</v>
      </c>
      <c r="AC144" s="90">
        <v>325676.59000000003</v>
      </c>
      <c r="AD144" s="90">
        <v>344759.09</v>
      </c>
      <c r="AE144" s="90">
        <v>280312.53000000003</v>
      </c>
      <c r="AF144" s="90">
        <v>193366.81</v>
      </c>
      <c r="AG144" s="90">
        <v>99453.55</v>
      </c>
      <c r="AH144" s="90">
        <v>143809.39000000001</v>
      </c>
      <c r="AI144" s="90">
        <v>130511.18</v>
      </c>
      <c r="AJ144" s="90">
        <v>109849.81</v>
      </c>
      <c r="AK144" s="90">
        <v>124839.37</v>
      </c>
      <c r="AL144" s="90">
        <v>69261.48</v>
      </c>
      <c r="AM144" s="90">
        <v>72914.95</v>
      </c>
      <c r="AN144" s="90">
        <v>36307.879999999997</v>
      </c>
      <c r="AO144" s="90">
        <v>53204.23</v>
      </c>
      <c r="AP144" s="90">
        <v>18877.439999999999</v>
      </c>
      <c r="AQ144" s="90">
        <v>59999.19</v>
      </c>
      <c r="AR144" s="90">
        <v>1875985.88</v>
      </c>
      <c r="AS144" s="90">
        <v>1856746.5</v>
      </c>
      <c r="AT144" s="90">
        <v>1778729</v>
      </c>
      <c r="AU144" s="90">
        <v>1414081</v>
      </c>
      <c r="AV144" s="90">
        <v>1617508.62</v>
      </c>
      <c r="AW144" s="90">
        <v>1378747.38</v>
      </c>
      <c r="AX144" s="90">
        <v>1361245.88</v>
      </c>
      <c r="AY144" s="90">
        <v>2877116.75</v>
      </c>
      <c r="AZ144" s="90">
        <v>1601693</v>
      </c>
      <c r="BA144" s="90">
        <v>1806539</v>
      </c>
      <c r="BB144" s="90">
        <v>1672179.38</v>
      </c>
      <c r="BC144" s="90">
        <v>149385.60999999999</v>
      </c>
      <c r="BD144" s="90">
        <v>109016.16</v>
      </c>
      <c r="BE144" s="90">
        <v>177502.3</v>
      </c>
      <c r="BF144" s="90">
        <v>133789.69</v>
      </c>
      <c r="BG144" s="90">
        <v>171721.94</v>
      </c>
      <c r="BH144" s="90">
        <v>112374.6</v>
      </c>
      <c r="BI144" s="90">
        <v>41625.53</v>
      </c>
      <c r="BJ144" s="90">
        <v>15772.92</v>
      </c>
      <c r="BK144" s="90">
        <v>26133.759999999998</v>
      </c>
      <c r="BL144" s="90">
        <v>62016.82</v>
      </c>
      <c r="BM144" s="90">
        <v>18901.560000000001</v>
      </c>
      <c r="BN144" s="90">
        <v>20295.93</v>
      </c>
      <c r="BO144" s="90">
        <v>379705.41</v>
      </c>
      <c r="BP144" s="90">
        <v>364501.34</v>
      </c>
      <c r="BQ144" s="90">
        <v>408515.62</v>
      </c>
      <c r="BR144" s="90">
        <v>940378.19</v>
      </c>
      <c r="BS144" s="90">
        <v>498370.09</v>
      </c>
      <c r="BT144" s="90">
        <v>315267.28000000003</v>
      </c>
      <c r="BU144" s="90">
        <v>254403.86</v>
      </c>
      <c r="BV144" s="90">
        <v>855402.5</v>
      </c>
      <c r="BW144" s="90">
        <v>1311197.3799999999</v>
      </c>
      <c r="BX144" s="90">
        <v>3044817.25</v>
      </c>
      <c r="BY144" s="90">
        <v>2584791.75</v>
      </c>
      <c r="BZ144" s="90">
        <v>1149120.5</v>
      </c>
      <c r="CA144" s="25">
        <f t="shared" si="36"/>
        <v>51.125853126508964</v>
      </c>
      <c r="CB144" s="26">
        <f t="shared" si="37"/>
        <v>10.352969516066803</v>
      </c>
      <c r="CC144" s="27">
        <f t="shared" si="38"/>
        <v>158.69229549587641</v>
      </c>
      <c r="CD144" s="25">
        <f t="shared" si="39"/>
        <v>2.2556787595286427</v>
      </c>
      <c r="CE144" s="26">
        <f t="shared" si="40"/>
        <v>13.931663746171685</v>
      </c>
      <c r="CF144" s="27">
        <f t="shared" si="41"/>
        <v>28.920260359625175</v>
      </c>
      <c r="CG144" s="25">
        <f t="shared" si="42"/>
        <v>6.0990133683856165</v>
      </c>
      <c r="CH144" s="26">
        <f t="shared" si="43"/>
        <v>2.7835091196160118</v>
      </c>
      <c r="CI144" s="27">
        <f t="shared" si="44"/>
        <v>52.990185374918504</v>
      </c>
      <c r="CJ144" s="28">
        <f t="shared" si="45"/>
        <v>4.4518065185937542E-8</v>
      </c>
      <c r="CK144" s="29">
        <f t="shared" si="46"/>
        <v>1.3171859366990807E-3</v>
      </c>
      <c r="CL144" s="30">
        <f t="shared" si="47"/>
        <v>7.3975022534771343E-4</v>
      </c>
      <c r="CM144" s="28">
        <f t="shared" si="48"/>
        <v>4.4294411018124799E-4</v>
      </c>
      <c r="CN144" s="29">
        <f t="shared" si="49"/>
        <v>9.951914962914075E-9</v>
      </c>
      <c r="CO144" s="30">
        <f t="shared" si="50"/>
        <v>7.2332076121936527E-4</v>
      </c>
      <c r="CP144" s="28">
        <f t="shared" si="51"/>
        <v>1.1718630137467883E-5</v>
      </c>
      <c r="CQ144" s="29">
        <f t="shared" si="52"/>
        <v>1.5186090564316704E-2</v>
      </c>
      <c r="CR144" s="30">
        <f t="shared" si="53"/>
        <v>1.7773694576636315E-2</v>
      </c>
    </row>
    <row r="145" spans="1:96" x14ac:dyDescent="0.2">
      <c r="A145" s="18">
        <v>141</v>
      </c>
      <c r="B145" s="86" t="s">
        <v>475</v>
      </c>
      <c r="C145" s="87" t="s">
        <v>476</v>
      </c>
      <c r="D145" s="87" t="s">
        <v>474</v>
      </c>
      <c r="E145" s="88">
        <v>178.07070899999999</v>
      </c>
      <c r="F145" s="89">
        <v>0.251</v>
      </c>
      <c r="G145" s="89" t="s">
        <v>194</v>
      </c>
      <c r="H145" s="90">
        <v>214023.95</v>
      </c>
      <c r="I145" s="90">
        <v>178729.12</v>
      </c>
      <c r="J145" s="90">
        <v>191339.39</v>
      </c>
      <c r="K145" s="90">
        <v>192378.55</v>
      </c>
      <c r="L145" s="90">
        <v>334205.65999999997</v>
      </c>
      <c r="M145" s="90">
        <v>227843.7</v>
      </c>
      <c r="N145" s="90">
        <v>25750.47</v>
      </c>
      <c r="O145" s="90">
        <v>18782.68</v>
      </c>
      <c r="P145" s="90">
        <v>39112.28</v>
      </c>
      <c r="Q145" s="90">
        <v>11098.32</v>
      </c>
      <c r="R145" s="90">
        <v>14059.98</v>
      </c>
      <c r="S145" s="90">
        <v>37615.65</v>
      </c>
      <c r="T145" s="90">
        <v>295391.53000000003</v>
      </c>
      <c r="U145" s="90">
        <v>299909.53000000003</v>
      </c>
      <c r="V145" s="90">
        <v>291898.62</v>
      </c>
      <c r="W145" s="90">
        <v>253235.83</v>
      </c>
      <c r="X145" s="90">
        <v>337515.78</v>
      </c>
      <c r="Y145" s="90">
        <v>315112.96999999997</v>
      </c>
      <c r="Z145" s="90">
        <v>71772.44</v>
      </c>
      <c r="AA145" s="90">
        <v>26120.68</v>
      </c>
      <c r="AB145" s="90">
        <v>17315.189999999999</v>
      </c>
      <c r="AC145" s="90">
        <v>41518.01</v>
      </c>
      <c r="AD145" s="90">
        <v>59362.66</v>
      </c>
      <c r="AE145" s="90">
        <v>25325.56</v>
      </c>
      <c r="AF145" s="90">
        <v>648694.68999999994</v>
      </c>
      <c r="AG145" s="90">
        <v>586890.31000000006</v>
      </c>
      <c r="AH145" s="90">
        <v>417872</v>
      </c>
      <c r="AI145" s="90">
        <v>473932</v>
      </c>
      <c r="AJ145" s="90">
        <v>483911.16</v>
      </c>
      <c r="AK145" s="90">
        <v>394881.16</v>
      </c>
      <c r="AL145" s="90">
        <v>83537.91</v>
      </c>
      <c r="AM145" s="90">
        <v>57488.99</v>
      </c>
      <c r="AN145" s="90">
        <v>47421.18</v>
      </c>
      <c r="AO145" s="90">
        <v>77811.28</v>
      </c>
      <c r="AP145" s="90">
        <v>67067.59</v>
      </c>
      <c r="AQ145" s="90">
        <v>63486.46</v>
      </c>
      <c r="AR145" s="90">
        <v>280743.15999999997</v>
      </c>
      <c r="AS145" s="90">
        <v>331489.15999999997</v>
      </c>
      <c r="AT145" s="90">
        <v>333516.96999999997</v>
      </c>
      <c r="AU145" s="90">
        <v>284103.28000000003</v>
      </c>
      <c r="AV145" s="90">
        <v>436714.5</v>
      </c>
      <c r="AW145" s="90">
        <v>88898.09</v>
      </c>
      <c r="AX145" s="90">
        <v>87487.21</v>
      </c>
      <c r="AY145" s="90">
        <v>76910.3</v>
      </c>
      <c r="AZ145" s="90">
        <v>102584.99</v>
      </c>
      <c r="BA145" s="90">
        <v>116708.77</v>
      </c>
      <c r="BB145" s="90">
        <v>141702.56</v>
      </c>
      <c r="BC145" s="90">
        <v>462421.59</v>
      </c>
      <c r="BD145" s="90">
        <v>482157.22</v>
      </c>
      <c r="BE145" s="90">
        <v>420275.78</v>
      </c>
      <c r="BF145" s="90">
        <v>473090.91</v>
      </c>
      <c r="BG145" s="90">
        <v>673594</v>
      </c>
      <c r="BH145" s="90">
        <v>405255.09</v>
      </c>
      <c r="BI145" s="90">
        <v>129271.72</v>
      </c>
      <c r="BJ145" s="90">
        <v>131083.07999999999</v>
      </c>
      <c r="BK145" s="90">
        <v>179120.08</v>
      </c>
      <c r="BL145" s="90">
        <v>143720.94</v>
      </c>
      <c r="BM145" s="90">
        <v>188175.02</v>
      </c>
      <c r="BN145" s="90">
        <v>117326.52</v>
      </c>
      <c r="BO145" s="90">
        <v>344811.03</v>
      </c>
      <c r="BP145" s="90">
        <v>303525.56</v>
      </c>
      <c r="BQ145" s="90">
        <v>182954.58</v>
      </c>
      <c r="BR145" s="90">
        <v>303918.38</v>
      </c>
      <c r="BS145" s="90">
        <v>263489.65999999997</v>
      </c>
      <c r="BT145" s="90">
        <v>358913.59</v>
      </c>
      <c r="BU145" s="90">
        <v>117691.7</v>
      </c>
      <c r="BV145" s="90">
        <v>158458.60999999999</v>
      </c>
      <c r="BW145" s="90">
        <v>87455.65</v>
      </c>
      <c r="BX145" s="90">
        <v>119932.44</v>
      </c>
      <c r="BY145" s="90">
        <v>149458.94</v>
      </c>
      <c r="BZ145" s="90">
        <v>152776.07999999999</v>
      </c>
      <c r="CA145" s="25">
        <f t="shared" si="36"/>
        <v>9.1258422096797549</v>
      </c>
      <c r="CB145" s="26">
        <f t="shared" si="37"/>
        <v>1.4648065895263933</v>
      </c>
      <c r="CC145" s="27">
        <f t="shared" si="38"/>
        <v>1.5188391119873623</v>
      </c>
      <c r="CD145" s="25">
        <f t="shared" si="39"/>
        <v>7.3367556196073584</v>
      </c>
      <c r="CE145" s="26">
        <f t="shared" si="40"/>
        <v>0.69215749267343518</v>
      </c>
      <c r="CF145" s="27">
        <f t="shared" si="41"/>
        <v>1.4666958244497206</v>
      </c>
      <c r="CG145" s="25">
        <f t="shared" si="42"/>
        <v>3.4042897189058587</v>
      </c>
      <c r="CH145" s="26">
        <f t="shared" si="43"/>
        <v>0.64931675418553991</v>
      </c>
      <c r="CI145" s="27">
        <f t="shared" si="44"/>
        <v>0.9803036360239562</v>
      </c>
      <c r="CJ145" s="28">
        <f t="shared" si="45"/>
        <v>8.2757031766527099E-6</v>
      </c>
      <c r="CK145" s="29">
        <f t="shared" si="46"/>
        <v>6.1069506418315409E-3</v>
      </c>
      <c r="CL145" s="30">
        <f t="shared" si="47"/>
        <v>0.24193355289105514</v>
      </c>
      <c r="CM145" s="28">
        <f t="shared" si="48"/>
        <v>8.2849145620168364E-7</v>
      </c>
      <c r="CN145" s="29">
        <f t="shared" si="49"/>
        <v>9.5646438805404611E-3</v>
      </c>
      <c r="CO145" s="30">
        <f t="shared" si="50"/>
        <v>1.6226584055939155E-2</v>
      </c>
      <c r="CP145" s="28">
        <f t="shared" si="51"/>
        <v>9.4543860171497716E-6</v>
      </c>
      <c r="CQ145" s="29">
        <f t="shared" si="52"/>
        <v>1.2476825986595511E-2</v>
      </c>
      <c r="CR145" s="30">
        <f t="shared" si="53"/>
        <v>0.40823578211348444</v>
      </c>
    </row>
    <row r="146" spans="1:96" x14ac:dyDescent="0.2">
      <c r="A146" s="18">
        <v>142</v>
      </c>
      <c r="B146" s="86" t="s">
        <v>477</v>
      </c>
      <c r="C146" s="87" t="s">
        <v>478</v>
      </c>
      <c r="D146" s="87" t="s">
        <v>474</v>
      </c>
      <c r="E146" s="88">
        <v>193.03323399999999</v>
      </c>
      <c r="F146" s="89">
        <v>0.24399999999999999</v>
      </c>
      <c r="G146" s="89" t="s">
        <v>194</v>
      </c>
      <c r="H146" s="90">
        <v>575405.5</v>
      </c>
      <c r="I146" s="90">
        <v>175845.33</v>
      </c>
      <c r="J146" s="90">
        <v>295826.03000000003</v>
      </c>
      <c r="K146" s="90">
        <v>291991.96999999997</v>
      </c>
      <c r="L146" s="90">
        <v>211486.33</v>
      </c>
      <c r="M146" s="90">
        <v>237549.33</v>
      </c>
      <c r="N146" s="90">
        <v>69480.77</v>
      </c>
      <c r="O146" s="90">
        <v>55717.64</v>
      </c>
      <c r="P146" s="90">
        <v>145309.62</v>
      </c>
      <c r="Q146" s="90">
        <v>37966.04</v>
      </c>
      <c r="R146" s="90">
        <v>112954.41</v>
      </c>
      <c r="S146" s="90">
        <v>130144.63</v>
      </c>
      <c r="T146" s="90">
        <v>1099871.6200000001</v>
      </c>
      <c r="U146" s="90">
        <v>754306.56000000006</v>
      </c>
      <c r="V146" s="90">
        <v>587844.18999999994</v>
      </c>
      <c r="W146" s="90">
        <v>445167.88</v>
      </c>
      <c r="X146" s="90">
        <v>1330917</v>
      </c>
      <c r="Y146" s="90">
        <v>1009365.31</v>
      </c>
      <c r="Z146" s="90">
        <v>505053.5</v>
      </c>
      <c r="AA146" s="90">
        <v>403845.09</v>
      </c>
      <c r="AB146" s="90">
        <v>319883.40999999997</v>
      </c>
      <c r="AC146" s="90">
        <v>334154.03000000003</v>
      </c>
      <c r="AD146" s="90">
        <v>672025.5</v>
      </c>
      <c r="AE146" s="90">
        <v>10765944</v>
      </c>
      <c r="AF146" s="90">
        <v>825422.5</v>
      </c>
      <c r="AG146" s="90">
        <v>507921</v>
      </c>
      <c r="AH146" s="90">
        <v>521636.16</v>
      </c>
      <c r="AI146" s="90">
        <v>673355</v>
      </c>
      <c r="AJ146" s="90">
        <v>457575.41</v>
      </c>
      <c r="AK146" s="90">
        <v>350524.53</v>
      </c>
      <c r="AL146" s="90">
        <v>427026.66</v>
      </c>
      <c r="AM146" s="90">
        <v>494031.66</v>
      </c>
      <c r="AN146" s="90">
        <v>373221.16</v>
      </c>
      <c r="AO146" s="90">
        <v>658149.93999999994</v>
      </c>
      <c r="AP146" s="90">
        <v>249130</v>
      </c>
      <c r="AQ146" s="90">
        <v>174793.89</v>
      </c>
      <c r="AR146" s="90">
        <v>2179063.5</v>
      </c>
      <c r="AS146" s="90">
        <v>753151.31</v>
      </c>
      <c r="AT146" s="90">
        <v>2423375.25</v>
      </c>
      <c r="AU146" s="90">
        <v>2312992.25</v>
      </c>
      <c r="AV146" s="90">
        <v>2875633.25</v>
      </c>
      <c r="AW146" s="90">
        <v>2124175.75</v>
      </c>
      <c r="AX146" s="90">
        <v>1894380.12</v>
      </c>
      <c r="AY146" s="90">
        <v>1022555.06</v>
      </c>
      <c r="AZ146" s="90">
        <v>2689254</v>
      </c>
      <c r="BA146" s="90">
        <v>2468732</v>
      </c>
      <c r="BB146" s="90">
        <v>2357483.75</v>
      </c>
      <c r="BC146" s="90">
        <v>272135.62</v>
      </c>
      <c r="BD146" s="90">
        <v>354056.72</v>
      </c>
      <c r="BE146" s="90">
        <v>297920</v>
      </c>
      <c r="BF146" s="90">
        <v>407515.09</v>
      </c>
      <c r="BG146" s="90">
        <v>387299.16</v>
      </c>
      <c r="BH146" s="90">
        <v>231120.55</v>
      </c>
      <c r="BI146" s="90">
        <v>164529.04999999999</v>
      </c>
      <c r="BJ146" s="90">
        <v>146740.54999999999</v>
      </c>
      <c r="BK146" s="90">
        <v>205480.33</v>
      </c>
      <c r="BL146" s="90">
        <v>371261.66</v>
      </c>
      <c r="BM146" s="90">
        <v>337693.88</v>
      </c>
      <c r="BN146" s="90">
        <v>271468.21999999997</v>
      </c>
      <c r="BO146" s="90">
        <v>1295284.6200000001</v>
      </c>
      <c r="BP146" s="90">
        <v>1187399.8799999999</v>
      </c>
      <c r="BQ146" s="90">
        <v>2673439.25</v>
      </c>
      <c r="BR146" s="90">
        <v>2816996</v>
      </c>
      <c r="BS146" s="90">
        <v>1679084.38</v>
      </c>
      <c r="BT146" s="90">
        <v>1230505.3799999999</v>
      </c>
      <c r="BU146" s="90">
        <v>2239522.75</v>
      </c>
      <c r="BV146" s="90">
        <v>2792341.25</v>
      </c>
      <c r="BW146" s="90">
        <v>1674244.88</v>
      </c>
      <c r="BX146" s="90">
        <v>6547298.5</v>
      </c>
      <c r="BY146" s="90">
        <v>4048990</v>
      </c>
      <c r="BZ146" s="90">
        <v>1954389.62</v>
      </c>
      <c r="CA146" s="25">
        <f t="shared" si="36"/>
        <v>2.9026271139151998</v>
      </c>
      <c r="CB146" s="26">
        <f t="shared" si="37"/>
        <v>3.33056528357656</v>
      </c>
      <c r="CC146" s="27">
        <f t="shared" si="38"/>
        <v>4.9820357564807409</v>
      </c>
      <c r="CD146" s="25">
        <f t="shared" si="39"/>
        <v>1.2865479096212971</v>
      </c>
      <c r="CE146" s="26">
        <f t="shared" si="40"/>
        <v>4.4931788925638676</v>
      </c>
      <c r="CF146" s="27">
        <f t="shared" si="41"/>
        <v>5.6003395298221497</v>
      </c>
      <c r="CG146" s="25">
        <f t="shared" si="42"/>
        <v>1.366974949394437</v>
      </c>
      <c r="CH146" s="26">
        <f t="shared" si="43"/>
        <v>4.5620785355648898</v>
      </c>
      <c r="CI146" s="27">
        <f t="shared" si="44"/>
        <v>10.550119085171767</v>
      </c>
      <c r="CJ146" s="28">
        <f t="shared" si="45"/>
        <v>7.1828611560812378E-3</v>
      </c>
      <c r="CK146" s="29">
        <f t="shared" si="46"/>
        <v>9.6535750175238844E-3</v>
      </c>
      <c r="CL146" s="30">
        <f t="shared" si="47"/>
        <v>0.27991489150194004</v>
      </c>
      <c r="CM146" s="28">
        <f t="shared" si="48"/>
        <v>0.13593573814660134</v>
      </c>
      <c r="CN146" s="29">
        <f t="shared" si="49"/>
        <v>1.1679200923578816E-3</v>
      </c>
      <c r="CO146" s="30">
        <f t="shared" si="50"/>
        <v>9.6984579193338432E-4</v>
      </c>
      <c r="CP146" s="28">
        <f t="shared" si="51"/>
        <v>0.14046077942909385</v>
      </c>
      <c r="CQ146" s="29">
        <f t="shared" si="52"/>
        <v>3.7773162804630288E-3</v>
      </c>
      <c r="CR146" s="30">
        <f t="shared" si="53"/>
        <v>9.3649112235251152E-3</v>
      </c>
    </row>
    <row r="147" spans="1:96" x14ac:dyDescent="0.2">
      <c r="A147" s="18">
        <v>143</v>
      </c>
      <c r="B147" s="86" t="s">
        <v>479</v>
      </c>
      <c r="C147" s="87" t="s">
        <v>480</v>
      </c>
      <c r="D147" s="87" t="s">
        <v>474</v>
      </c>
      <c r="E147" s="88">
        <v>579.02954099999999</v>
      </c>
      <c r="F147" s="89">
        <v>0.22700000000000001</v>
      </c>
      <c r="G147" s="89" t="s">
        <v>194</v>
      </c>
      <c r="H147" s="90">
        <v>121727.12</v>
      </c>
      <c r="I147" s="90">
        <v>118040.24</v>
      </c>
      <c r="J147" s="90">
        <v>74548.710000000006</v>
      </c>
      <c r="K147" s="90">
        <v>93362.1</v>
      </c>
      <c r="L147" s="90">
        <v>106053.07</v>
      </c>
      <c r="M147" s="90">
        <v>131586.41</v>
      </c>
      <c r="N147" s="90">
        <v>18537.09</v>
      </c>
      <c r="O147" s="90">
        <v>28302.720000000001</v>
      </c>
      <c r="P147" s="90">
        <v>8186.15</v>
      </c>
      <c r="Q147" s="90">
        <v>11956.3</v>
      </c>
      <c r="R147" s="90">
        <v>38234.910000000003</v>
      </c>
      <c r="S147" s="90">
        <v>19673.439999999999</v>
      </c>
      <c r="T147" s="90">
        <v>131300.32999999999</v>
      </c>
      <c r="U147" s="90">
        <v>54516.39</v>
      </c>
      <c r="V147" s="90">
        <v>83508.09</v>
      </c>
      <c r="W147" s="90">
        <v>56730.27</v>
      </c>
      <c r="X147" s="90">
        <v>38941.550000000003</v>
      </c>
      <c r="Y147" s="90">
        <v>61380.47</v>
      </c>
      <c r="Z147" s="90">
        <v>33253.49</v>
      </c>
      <c r="AA147" s="90">
        <v>47148.17</v>
      </c>
      <c r="AB147" s="90">
        <v>50482.14</v>
      </c>
      <c r="AC147" s="90">
        <v>32866</v>
      </c>
      <c r="AD147" s="90">
        <v>59017.74</v>
      </c>
      <c r="AE147" s="90">
        <v>17567.23</v>
      </c>
      <c r="AF147" s="90">
        <v>94117.03</v>
      </c>
      <c r="AG147" s="90">
        <v>54315.38</v>
      </c>
      <c r="AH147" s="90">
        <v>110531.57</v>
      </c>
      <c r="AI147" s="90">
        <v>108242.05</v>
      </c>
      <c r="AJ147" s="90">
        <v>124925.9</v>
      </c>
      <c r="AK147" s="90">
        <v>126424.34</v>
      </c>
      <c r="AL147" s="90">
        <v>25607.07</v>
      </c>
      <c r="AM147" s="90">
        <v>20085.11</v>
      </c>
      <c r="AN147" s="90">
        <v>37587.93</v>
      </c>
      <c r="AO147" s="90">
        <v>32104.93</v>
      </c>
      <c r="AP147" s="90">
        <v>50105.22</v>
      </c>
      <c r="AQ147" s="90">
        <v>20909.36</v>
      </c>
      <c r="AR147" s="90">
        <v>54173.5</v>
      </c>
      <c r="AS147" s="90">
        <v>37097.699999999997</v>
      </c>
      <c r="AT147" s="90">
        <v>76623.48</v>
      </c>
      <c r="AU147" s="90">
        <v>42906.57</v>
      </c>
      <c r="AV147" s="90">
        <v>90673.25</v>
      </c>
      <c r="AW147" s="90">
        <v>31083.05</v>
      </c>
      <c r="AX147" s="90">
        <v>27076.7</v>
      </c>
      <c r="AY147" s="90">
        <v>24483.26</v>
      </c>
      <c r="AZ147" s="90">
        <v>36245.08</v>
      </c>
      <c r="BA147" s="90">
        <v>32696.66</v>
      </c>
      <c r="BB147" s="90">
        <v>39871.26</v>
      </c>
      <c r="BC147" s="90">
        <v>64373.9</v>
      </c>
      <c r="BD147" s="90">
        <v>112377.52</v>
      </c>
      <c r="BE147" s="90">
        <v>76694.23</v>
      </c>
      <c r="BF147" s="90">
        <v>35043.9</v>
      </c>
      <c r="BG147" s="90">
        <v>74485.7</v>
      </c>
      <c r="BH147" s="90">
        <v>71109.55</v>
      </c>
      <c r="BI147" s="90">
        <v>58664.46</v>
      </c>
      <c r="BJ147" s="90">
        <v>45862.97</v>
      </c>
      <c r="BK147" s="90">
        <v>102403.48</v>
      </c>
      <c r="BL147" s="90">
        <v>54150.04</v>
      </c>
      <c r="BM147" s="90">
        <v>67058.95</v>
      </c>
      <c r="BN147" s="90">
        <v>68837.73</v>
      </c>
      <c r="BO147" s="90">
        <v>47985.11</v>
      </c>
      <c r="BP147" s="90">
        <v>72413.09</v>
      </c>
      <c r="BQ147" s="90">
        <v>50675.79</v>
      </c>
      <c r="BR147" s="90">
        <v>56489.86</v>
      </c>
      <c r="BS147" s="90">
        <v>81326.63</v>
      </c>
      <c r="BT147" s="90">
        <v>94590.32</v>
      </c>
      <c r="BU147" s="90">
        <v>59651.82</v>
      </c>
      <c r="BV147" s="90">
        <v>52285.41</v>
      </c>
      <c r="BW147" s="90">
        <v>26747.7</v>
      </c>
      <c r="BX147" s="90">
        <v>50944.49</v>
      </c>
      <c r="BY147" s="90">
        <v>61312.57</v>
      </c>
      <c r="BZ147" s="90">
        <v>22520.9</v>
      </c>
      <c r="CA147" s="25">
        <f t="shared" si="36"/>
        <v>5.8647003849462438</v>
      </c>
      <c r="CB147" s="26">
        <f t="shared" si="37"/>
        <v>0.52706053563134037</v>
      </c>
      <c r="CC147" s="27">
        <f t="shared" si="38"/>
        <v>2.1041754720491972</v>
      </c>
      <c r="CD147" s="25">
        <f t="shared" si="39"/>
        <v>3.7907821596894924</v>
      </c>
      <c r="CE147" s="26">
        <f t="shared" si="40"/>
        <v>0.49524709606213035</v>
      </c>
      <c r="CF147" s="27">
        <f t="shared" si="41"/>
        <v>1.1051377529803161</v>
      </c>
      <c r="CG147" s="25">
        <f t="shared" si="42"/>
        <v>1.1580599826237612</v>
      </c>
      <c r="CH147" s="26">
        <f t="shared" si="43"/>
        <v>0.88535134216260492</v>
      </c>
      <c r="CI147" s="27">
        <f t="shared" si="44"/>
        <v>0.82108733767243502</v>
      </c>
      <c r="CJ147" s="28">
        <f t="shared" si="45"/>
        <v>4.1308361309271308E-6</v>
      </c>
      <c r="CK147" s="29">
        <f t="shared" si="46"/>
        <v>6.2381981713206851E-2</v>
      </c>
      <c r="CL147" s="30">
        <f t="shared" si="47"/>
        <v>2.1214978771551485E-2</v>
      </c>
      <c r="CM147" s="28">
        <f t="shared" si="48"/>
        <v>1.2018491953250767E-4</v>
      </c>
      <c r="CN147" s="29">
        <f t="shared" si="49"/>
        <v>1.9856461677742413E-2</v>
      </c>
      <c r="CO147" s="30">
        <f t="shared" si="50"/>
        <v>0.88537093120396537</v>
      </c>
      <c r="CP147" s="28">
        <f t="shared" si="51"/>
        <v>0.64274668276908797</v>
      </c>
      <c r="CQ147" s="29">
        <f t="shared" si="52"/>
        <v>0.65414133273552832</v>
      </c>
      <c r="CR147" s="30">
        <f t="shared" si="53"/>
        <v>0.18592757219675057</v>
      </c>
    </row>
    <row r="148" spans="1:96" x14ac:dyDescent="0.2">
      <c r="A148" s="18">
        <v>144</v>
      </c>
      <c r="B148" s="86" t="s">
        <v>481</v>
      </c>
      <c r="C148" s="87" t="s">
        <v>482</v>
      </c>
      <c r="D148" s="87" t="s">
        <v>474</v>
      </c>
      <c r="E148" s="88">
        <v>606.07220500000005</v>
      </c>
      <c r="F148" s="89">
        <v>0.23100000000000001</v>
      </c>
      <c r="G148" s="89" t="s">
        <v>194</v>
      </c>
      <c r="H148" s="90">
        <v>5747580</v>
      </c>
      <c r="I148" s="90">
        <v>4763881.5</v>
      </c>
      <c r="J148" s="90">
        <v>3742360.75</v>
      </c>
      <c r="K148" s="90">
        <v>5602670.5</v>
      </c>
      <c r="L148" s="90">
        <v>4967364.5</v>
      </c>
      <c r="M148" s="90">
        <v>6115828</v>
      </c>
      <c r="N148" s="90">
        <v>1967367.38</v>
      </c>
      <c r="O148" s="90">
        <v>1770659.62</v>
      </c>
      <c r="P148" s="90">
        <v>1693451</v>
      </c>
      <c r="Q148" s="90">
        <v>1291348.3799999999</v>
      </c>
      <c r="R148" s="90">
        <v>1638053.38</v>
      </c>
      <c r="S148" s="90">
        <v>1819299.88</v>
      </c>
      <c r="T148" s="90">
        <v>3628844.25</v>
      </c>
      <c r="U148" s="90">
        <v>2770347.75</v>
      </c>
      <c r="V148" s="90">
        <v>3505811.25</v>
      </c>
      <c r="W148" s="90">
        <v>2791119</v>
      </c>
      <c r="X148" s="90">
        <v>3928449.25</v>
      </c>
      <c r="Y148" s="90">
        <v>3033496</v>
      </c>
      <c r="Z148" s="90">
        <v>1878358</v>
      </c>
      <c r="AA148" s="90">
        <v>2099470.5</v>
      </c>
      <c r="AB148" s="90">
        <v>2089533</v>
      </c>
      <c r="AC148" s="90">
        <v>1915677.88</v>
      </c>
      <c r="AD148" s="90">
        <v>2619126.25</v>
      </c>
      <c r="AE148" s="90">
        <v>1582990.88</v>
      </c>
      <c r="AF148" s="90">
        <v>3277668.75</v>
      </c>
      <c r="AG148" s="90">
        <v>4273401.5</v>
      </c>
      <c r="AH148" s="90">
        <v>3431262.75</v>
      </c>
      <c r="AI148" s="90">
        <v>3214542.75</v>
      </c>
      <c r="AJ148" s="90">
        <v>3437459.25</v>
      </c>
      <c r="AK148" s="90">
        <v>4201931.5</v>
      </c>
      <c r="AL148" s="90">
        <v>1923757.62</v>
      </c>
      <c r="AM148" s="90">
        <v>2001477.38</v>
      </c>
      <c r="AN148" s="90">
        <v>2065862.62</v>
      </c>
      <c r="AO148" s="90">
        <v>2202227.75</v>
      </c>
      <c r="AP148" s="90">
        <v>2588620.75</v>
      </c>
      <c r="AQ148" s="90">
        <v>1829864</v>
      </c>
      <c r="AR148" s="90">
        <v>2952039.75</v>
      </c>
      <c r="AS148" s="90">
        <v>2384648.25</v>
      </c>
      <c r="AT148" s="90">
        <v>2189440</v>
      </c>
      <c r="AU148" s="90">
        <v>2278749</v>
      </c>
      <c r="AV148" s="90">
        <v>2344072</v>
      </c>
      <c r="AW148" s="90">
        <v>1478276.12</v>
      </c>
      <c r="AX148" s="90">
        <v>1527246.38</v>
      </c>
      <c r="AY148" s="90">
        <v>1427216.62</v>
      </c>
      <c r="AZ148" s="90">
        <v>1212445.3799999999</v>
      </c>
      <c r="BA148" s="90">
        <v>1321433.3799999999</v>
      </c>
      <c r="BB148" s="90">
        <v>1605776.38</v>
      </c>
      <c r="BC148" s="90">
        <v>3420901.25</v>
      </c>
      <c r="BD148" s="90">
        <v>3906508.75</v>
      </c>
      <c r="BE148" s="90">
        <v>3296958</v>
      </c>
      <c r="BF148" s="90">
        <v>3287288</v>
      </c>
      <c r="BG148" s="90">
        <v>3581242.75</v>
      </c>
      <c r="BH148" s="90">
        <v>2812350</v>
      </c>
      <c r="BI148" s="90">
        <v>1209789.1200000001</v>
      </c>
      <c r="BJ148" s="90">
        <v>1309794.5</v>
      </c>
      <c r="BK148" s="90">
        <v>1817884.62</v>
      </c>
      <c r="BL148" s="90">
        <v>2002630.38</v>
      </c>
      <c r="BM148" s="90">
        <v>2075357.38</v>
      </c>
      <c r="BN148" s="90">
        <v>2047633.38</v>
      </c>
      <c r="BO148" s="90">
        <v>1894623.5</v>
      </c>
      <c r="BP148" s="90">
        <v>2439791.75</v>
      </c>
      <c r="BQ148" s="90">
        <v>1737162.38</v>
      </c>
      <c r="BR148" s="90">
        <v>2229687.5</v>
      </c>
      <c r="BS148" s="90">
        <v>2385780.75</v>
      </c>
      <c r="BT148" s="90">
        <v>2655659.25</v>
      </c>
      <c r="BU148" s="90">
        <v>1486279</v>
      </c>
      <c r="BV148" s="90">
        <v>1463598</v>
      </c>
      <c r="BW148" s="90">
        <v>1514888.88</v>
      </c>
      <c r="BX148" s="90">
        <v>2210398.25</v>
      </c>
      <c r="BY148" s="90">
        <v>2064142.12</v>
      </c>
      <c r="BZ148" s="90">
        <v>1447316.62</v>
      </c>
      <c r="CA148" s="25">
        <f t="shared" si="36"/>
        <v>3.0512983445084094</v>
      </c>
      <c r="CB148" s="26">
        <f t="shared" si="37"/>
        <v>0.61866467329578378</v>
      </c>
      <c r="CC148" s="27">
        <f t="shared" si="38"/>
        <v>1.1562017843414019</v>
      </c>
      <c r="CD148" s="25">
        <f t="shared" si="39"/>
        <v>1.6887503872309666</v>
      </c>
      <c r="CE148" s="26">
        <f t="shared" si="40"/>
        <v>0.68253512079830858</v>
      </c>
      <c r="CF148" s="27">
        <f t="shared" si="41"/>
        <v>0.71434715071766808</v>
      </c>
      <c r="CG148" s="25">
        <f t="shared" si="42"/>
        <v>1.7583648408656949</v>
      </c>
      <c r="CH148" s="26">
        <f t="shared" si="43"/>
        <v>0.68704450007641948</v>
      </c>
      <c r="CI148" s="27">
        <f t="shared" si="44"/>
        <v>0.78554013791334409</v>
      </c>
      <c r="CJ148" s="28">
        <f t="shared" si="45"/>
        <v>2.3709456850001538E-6</v>
      </c>
      <c r="CK148" s="29">
        <f t="shared" si="46"/>
        <v>7.8681819761310858E-3</v>
      </c>
      <c r="CL148" s="30">
        <f t="shared" si="47"/>
        <v>0.1283691094428781</v>
      </c>
      <c r="CM148" s="28">
        <f t="shared" si="48"/>
        <v>4.0606883911914159E-5</v>
      </c>
      <c r="CN148" s="29">
        <f t="shared" si="49"/>
        <v>8.1144203005149179E-4</v>
      </c>
      <c r="CO148" s="30">
        <f t="shared" si="50"/>
        <v>7.9739845412557415E-3</v>
      </c>
      <c r="CP148" s="28">
        <f t="shared" si="51"/>
        <v>1.8841154344208622E-5</v>
      </c>
      <c r="CQ148" s="29">
        <f t="shared" si="52"/>
        <v>3.0408128981449047E-3</v>
      </c>
      <c r="CR148" s="30">
        <f t="shared" si="53"/>
        <v>0.75436488132520052</v>
      </c>
    </row>
    <row r="149" spans="1:96" x14ac:dyDescent="0.2">
      <c r="A149" s="18">
        <v>145</v>
      </c>
      <c r="B149" s="86" t="s">
        <v>483</v>
      </c>
      <c r="C149" s="87" t="s">
        <v>484</v>
      </c>
      <c r="D149" s="87" t="s">
        <v>474</v>
      </c>
      <c r="E149" s="88">
        <v>220.08377100000001</v>
      </c>
      <c r="F149" s="89">
        <v>0.51100000000000001</v>
      </c>
      <c r="G149" s="89" t="s">
        <v>194</v>
      </c>
      <c r="H149" s="90">
        <v>13071081</v>
      </c>
      <c r="I149" s="90">
        <v>11316980</v>
      </c>
      <c r="J149" s="90">
        <v>8950732</v>
      </c>
      <c r="K149" s="90">
        <v>12420237</v>
      </c>
      <c r="L149" s="90">
        <v>12750496</v>
      </c>
      <c r="M149" s="90">
        <v>13119540</v>
      </c>
      <c r="N149" s="90">
        <v>21253876</v>
      </c>
      <c r="O149" s="90">
        <v>13548680</v>
      </c>
      <c r="P149" s="90">
        <v>21040526</v>
      </c>
      <c r="Q149" s="90">
        <v>12974864</v>
      </c>
      <c r="R149" s="90">
        <v>13441981</v>
      </c>
      <c r="S149" s="90">
        <v>17375486</v>
      </c>
      <c r="T149" s="90">
        <v>12735951</v>
      </c>
      <c r="U149" s="90">
        <v>6190854.5</v>
      </c>
      <c r="V149" s="90">
        <v>10542052</v>
      </c>
      <c r="W149" s="90">
        <v>7824656.5</v>
      </c>
      <c r="X149" s="90">
        <v>12105496</v>
      </c>
      <c r="Y149" s="90">
        <v>11418665</v>
      </c>
      <c r="Z149" s="90">
        <v>15383776</v>
      </c>
      <c r="AA149" s="90">
        <v>18391768</v>
      </c>
      <c r="AB149" s="90">
        <v>15604108</v>
      </c>
      <c r="AC149" s="90">
        <v>18910022</v>
      </c>
      <c r="AD149" s="90">
        <v>32749330</v>
      </c>
      <c r="AE149" s="90">
        <v>15863939</v>
      </c>
      <c r="AF149" s="90">
        <v>15664871</v>
      </c>
      <c r="AG149" s="90">
        <v>14473624</v>
      </c>
      <c r="AH149" s="90">
        <v>13081201</v>
      </c>
      <c r="AI149" s="90">
        <v>14931311</v>
      </c>
      <c r="AJ149" s="90">
        <v>15262357</v>
      </c>
      <c r="AK149" s="90">
        <v>17167874</v>
      </c>
      <c r="AL149" s="90">
        <v>13488359</v>
      </c>
      <c r="AM149" s="90">
        <v>11926617</v>
      </c>
      <c r="AN149" s="90">
        <v>14279760</v>
      </c>
      <c r="AO149" s="90">
        <v>14042347</v>
      </c>
      <c r="AP149" s="90">
        <v>16497364</v>
      </c>
      <c r="AQ149" s="90">
        <v>13493689</v>
      </c>
      <c r="AR149" s="90">
        <v>13935937</v>
      </c>
      <c r="AS149" s="90">
        <v>12994251</v>
      </c>
      <c r="AT149" s="90">
        <v>11615405</v>
      </c>
      <c r="AU149" s="90">
        <v>8665021</v>
      </c>
      <c r="AV149" s="90">
        <v>15338069</v>
      </c>
      <c r="AW149" s="90">
        <v>12803176</v>
      </c>
      <c r="AX149" s="90">
        <v>14910705</v>
      </c>
      <c r="AY149" s="90">
        <v>16257893</v>
      </c>
      <c r="AZ149" s="90">
        <v>10117993</v>
      </c>
      <c r="BA149" s="90">
        <v>10121261</v>
      </c>
      <c r="BB149" s="90">
        <v>15048115</v>
      </c>
      <c r="BC149" s="90">
        <v>15111.6</v>
      </c>
      <c r="BD149" s="90">
        <v>19425.98</v>
      </c>
      <c r="BE149" s="90">
        <v>12873.63</v>
      </c>
      <c r="BF149" s="90">
        <v>20264.52</v>
      </c>
      <c r="BG149" s="90">
        <v>24498.75</v>
      </c>
      <c r="BH149" s="90">
        <v>25390.94</v>
      </c>
      <c r="BI149" s="90">
        <v>11420.41</v>
      </c>
      <c r="BJ149" s="90">
        <v>18362.560000000001</v>
      </c>
      <c r="BK149" s="90">
        <v>16274.06</v>
      </c>
      <c r="BL149" s="90">
        <v>21769.81</v>
      </c>
      <c r="BM149" s="90">
        <v>19389.29</v>
      </c>
      <c r="BN149" s="90">
        <v>18073.400000000001</v>
      </c>
      <c r="BO149" s="90">
        <v>26617.66</v>
      </c>
      <c r="BP149" s="90">
        <v>21248.62</v>
      </c>
      <c r="BQ149" s="90">
        <v>15045.75</v>
      </c>
      <c r="BR149" s="90">
        <v>28982.98</v>
      </c>
      <c r="BS149" s="90">
        <v>23792.18</v>
      </c>
      <c r="BT149" s="90">
        <v>20420.98</v>
      </c>
      <c r="BU149" s="90">
        <v>28124.87</v>
      </c>
      <c r="BV149" s="90">
        <v>14333.87</v>
      </c>
      <c r="BW149" s="90">
        <v>15536.43</v>
      </c>
      <c r="BX149" s="90">
        <v>33618.75</v>
      </c>
      <c r="BY149" s="90">
        <v>33882.339999999997</v>
      </c>
      <c r="BZ149" s="90">
        <v>5234.25</v>
      </c>
      <c r="CA149" s="25">
        <f t="shared" si="36"/>
        <v>0.81395026142338001</v>
      </c>
      <c r="CB149" s="26">
        <f t="shared" si="37"/>
        <v>0.87247030112313373</v>
      </c>
      <c r="CC149" s="27">
        <f t="shared" si="38"/>
        <v>1.1077326062730357</v>
      </c>
      <c r="CD149" s="25">
        <f t="shared" si="39"/>
        <v>1.0965146907855583</v>
      </c>
      <c r="CE149" s="26">
        <f t="shared" si="40"/>
        <v>0.86072689147936576</v>
      </c>
      <c r="CF149" s="27">
        <f t="shared" si="41"/>
        <v>1.0064586275235841</v>
      </c>
      <c r="CG149" s="25">
        <f t="shared" si="42"/>
        <v>1.0893221970822229</v>
      </c>
      <c r="CH149" s="26">
        <f t="shared" si="43"/>
        <v>1.1348005190158854</v>
      </c>
      <c r="CI149" s="27">
        <f t="shared" si="44"/>
        <v>1.1983024462646241</v>
      </c>
      <c r="CJ149" s="28">
        <f t="shared" si="45"/>
        <v>2.0958311619768525E-2</v>
      </c>
      <c r="CK149" s="29">
        <f t="shared" si="46"/>
        <v>0.15067953544171048</v>
      </c>
      <c r="CL149" s="30">
        <f t="shared" si="47"/>
        <v>0.48996143828781669</v>
      </c>
      <c r="CM149" s="28">
        <f t="shared" si="48"/>
        <v>0.19452005159452593</v>
      </c>
      <c r="CN149" s="29">
        <f t="shared" si="49"/>
        <v>5.8344971483359459E-2</v>
      </c>
      <c r="CO149" s="30">
        <f t="shared" si="50"/>
        <v>0.6427878451369462</v>
      </c>
      <c r="CP149" s="28">
        <f t="shared" si="51"/>
        <v>0.42886588582491314</v>
      </c>
      <c r="CQ149" s="29">
        <f t="shared" si="52"/>
        <v>0.26770959339677786</v>
      </c>
      <c r="CR149" s="30">
        <f t="shared" si="53"/>
        <v>0.42122326335915605</v>
      </c>
    </row>
    <row r="150" spans="1:96" x14ac:dyDescent="0.2">
      <c r="A150" s="18">
        <v>146</v>
      </c>
      <c r="B150" s="86" t="s">
        <v>485</v>
      </c>
      <c r="C150" s="87" t="s">
        <v>486</v>
      </c>
      <c r="D150" s="87" t="s">
        <v>474</v>
      </c>
      <c r="E150" s="88">
        <v>613.14465299999995</v>
      </c>
      <c r="F150" s="89">
        <v>0.22900000000000001</v>
      </c>
      <c r="G150" s="89" t="s">
        <v>194</v>
      </c>
      <c r="H150" s="90">
        <v>269552.90999999997</v>
      </c>
      <c r="I150" s="90">
        <v>222226.95</v>
      </c>
      <c r="J150" s="90">
        <v>135043.72</v>
      </c>
      <c r="K150" s="90">
        <v>202019.55</v>
      </c>
      <c r="L150" s="90">
        <v>164404.92000000001</v>
      </c>
      <c r="M150" s="90">
        <v>208254.2</v>
      </c>
      <c r="N150" s="90">
        <v>242445.5</v>
      </c>
      <c r="O150" s="90">
        <v>152179.95000000001</v>
      </c>
      <c r="P150" s="90">
        <v>204483.67</v>
      </c>
      <c r="Q150" s="90">
        <v>140856.14000000001</v>
      </c>
      <c r="R150" s="90">
        <v>161329.39000000001</v>
      </c>
      <c r="S150" s="90">
        <v>239289.75</v>
      </c>
      <c r="T150" s="90">
        <v>190476.98</v>
      </c>
      <c r="U150" s="90">
        <v>188668.3</v>
      </c>
      <c r="V150" s="90">
        <v>130809.27</v>
      </c>
      <c r="W150" s="90">
        <v>199307.02</v>
      </c>
      <c r="X150" s="90">
        <v>219464.98</v>
      </c>
      <c r="Y150" s="90">
        <v>247569.25</v>
      </c>
      <c r="Z150" s="90">
        <v>176740.17</v>
      </c>
      <c r="AA150" s="90">
        <v>181605.61</v>
      </c>
      <c r="AB150" s="90">
        <v>113549.96</v>
      </c>
      <c r="AC150" s="90">
        <v>201460.88</v>
      </c>
      <c r="AD150" s="90">
        <v>244241.92000000001</v>
      </c>
      <c r="AE150" s="90">
        <v>160147.20000000001</v>
      </c>
      <c r="AF150" s="90">
        <v>243077.81</v>
      </c>
      <c r="AG150" s="90">
        <v>307072.15999999997</v>
      </c>
      <c r="AH150" s="90">
        <v>218930.86</v>
      </c>
      <c r="AI150" s="90">
        <v>136900.44</v>
      </c>
      <c r="AJ150" s="90">
        <v>282946.75</v>
      </c>
      <c r="AK150" s="90">
        <v>332384</v>
      </c>
      <c r="AL150" s="90">
        <v>204903.02</v>
      </c>
      <c r="AM150" s="90">
        <v>301225.56</v>
      </c>
      <c r="AN150" s="90">
        <v>303472.40999999997</v>
      </c>
      <c r="AO150" s="90">
        <v>252176.95</v>
      </c>
      <c r="AP150" s="90">
        <v>314849.34000000003</v>
      </c>
      <c r="AQ150" s="90">
        <v>286595.5</v>
      </c>
      <c r="AR150" s="90">
        <v>328821.44</v>
      </c>
      <c r="AS150" s="90">
        <v>365052.25</v>
      </c>
      <c r="AT150" s="90">
        <v>236191.55</v>
      </c>
      <c r="AU150" s="90">
        <v>258294</v>
      </c>
      <c r="AV150" s="90">
        <v>160592.23000000001</v>
      </c>
      <c r="AW150" s="90">
        <v>123308.37</v>
      </c>
      <c r="AX150" s="90">
        <v>274166.21999999997</v>
      </c>
      <c r="AY150" s="90">
        <v>116550.71</v>
      </c>
      <c r="AZ150" s="90">
        <v>119569.4</v>
      </c>
      <c r="BA150" s="90">
        <v>137246.09</v>
      </c>
      <c r="BB150" s="90">
        <v>160934.79999999999</v>
      </c>
      <c r="BC150" s="90">
        <v>294998.65999999997</v>
      </c>
      <c r="BD150" s="90">
        <v>202371.67</v>
      </c>
      <c r="BE150" s="90">
        <v>200358.2</v>
      </c>
      <c r="BF150" s="90">
        <v>172447.23</v>
      </c>
      <c r="BG150" s="90">
        <v>263977.56</v>
      </c>
      <c r="BH150" s="90">
        <v>178047.81</v>
      </c>
      <c r="BI150" s="90">
        <v>116657.73</v>
      </c>
      <c r="BJ150" s="90">
        <v>222819.05</v>
      </c>
      <c r="BK150" s="90">
        <v>179316.14</v>
      </c>
      <c r="BL150" s="90">
        <v>213695.02</v>
      </c>
      <c r="BM150" s="90">
        <v>212109.19</v>
      </c>
      <c r="BN150" s="90">
        <v>145117.09</v>
      </c>
      <c r="BO150" s="90">
        <v>184808.58</v>
      </c>
      <c r="BP150" s="90">
        <v>108368.79</v>
      </c>
      <c r="BQ150" s="90">
        <v>97487.88</v>
      </c>
      <c r="BR150" s="90">
        <v>85073.47</v>
      </c>
      <c r="BS150" s="90">
        <v>176581.58</v>
      </c>
      <c r="BT150" s="90">
        <v>171365.81</v>
      </c>
      <c r="BU150" s="90">
        <v>149891.62</v>
      </c>
      <c r="BV150" s="90">
        <v>60152.61</v>
      </c>
      <c r="BW150" s="90">
        <v>165623.70000000001</v>
      </c>
      <c r="BX150" s="90">
        <v>55669.27</v>
      </c>
      <c r="BY150" s="90">
        <v>129242.56</v>
      </c>
      <c r="BZ150" s="90">
        <v>207825.56</v>
      </c>
      <c r="CA150" s="25">
        <f t="shared" si="36"/>
        <v>1.1215393731432113</v>
      </c>
      <c r="CB150" s="26">
        <f t="shared" si="37"/>
        <v>0.95005834519025412</v>
      </c>
      <c r="CC150" s="27">
        <f t="shared" si="38"/>
        <v>0.97958716946847102</v>
      </c>
      <c r="CD150" s="25">
        <f t="shared" si="39"/>
        <v>0.89487191901562702</v>
      </c>
      <c r="CE150" s="26">
        <f t="shared" si="40"/>
        <v>0.98206060948941232</v>
      </c>
      <c r="CF150" s="27">
        <f t="shared" si="41"/>
        <v>0.44325472108808073</v>
      </c>
      <c r="CG150" s="25">
        <f t="shared" si="42"/>
        <v>1.0288804508384779</v>
      </c>
      <c r="CH150" s="26">
        <f t="shared" si="43"/>
        <v>0.69459610731133492</v>
      </c>
      <c r="CI150" s="27">
        <f t="shared" si="44"/>
        <v>0.71312242363058109</v>
      </c>
      <c r="CJ150" s="28">
        <f t="shared" si="45"/>
        <v>0.70885088347333669</v>
      </c>
      <c r="CK150" s="29">
        <f t="shared" si="46"/>
        <v>0.8411073449159201</v>
      </c>
      <c r="CL150" s="30">
        <f t="shared" si="47"/>
        <v>0.75236504352186828</v>
      </c>
      <c r="CM150" s="28">
        <f t="shared" si="48"/>
        <v>0.49514936103049456</v>
      </c>
      <c r="CN150" s="29">
        <f t="shared" si="49"/>
        <v>0.72886295403877743</v>
      </c>
      <c r="CO150" s="30">
        <f t="shared" si="50"/>
        <v>4.2262148124681959E-3</v>
      </c>
      <c r="CP150" s="28">
        <f t="shared" si="51"/>
        <v>0.19593728975350555</v>
      </c>
      <c r="CQ150" s="29">
        <f t="shared" si="52"/>
        <v>3.214899005988646E-3</v>
      </c>
      <c r="CR150" s="30">
        <f t="shared" si="53"/>
        <v>0.23108566991529869</v>
      </c>
    </row>
    <row r="151" spans="1:96" x14ac:dyDescent="0.2">
      <c r="A151" s="18">
        <v>147</v>
      </c>
      <c r="B151" s="91" t="s">
        <v>487</v>
      </c>
      <c r="C151" s="92" t="s">
        <v>488</v>
      </c>
      <c r="D151" s="92" t="s">
        <v>489</v>
      </c>
      <c r="E151" s="93">
        <v>203.14889500000001</v>
      </c>
      <c r="F151" s="94">
        <v>0.16600000000000001</v>
      </c>
      <c r="G151" s="94" t="s">
        <v>179</v>
      </c>
      <c r="H151" s="95">
        <v>4820922</v>
      </c>
      <c r="I151" s="95">
        <v>5708638.5</v>
      </c>
      <c r="J151" s="95">
        <v>4395140.5</v>
      </c>
      <c r="K151" s="95">
        <v>4169275.25</v>
      </c>
      <c r="L151" s="95">
        <v>4104320.75</v>
      </c>
      <c r="M151" s="95">
        <v>4297194.5</v>
      </c>
      <c r="N151" s="95">
        <v>394422.5</v>
      </c>
      <c r="O151" s="95">
        <v>543886.06000000006</v>
      </c>
      <c r="P151" s="95">
        <v>601566</v>
      </c>
      <c r="Q151" s="95">
        <v>492778.59</v>
      </c>
      <c r="R151" s="95">
        <v>387797.03</v>
      </c>
      <c r="S151" s="95">
        <v>500388.59</v>
      </c>
      <c r="T151" s="95">
        <v>3970008</v>
      </c>
      <c r="U151" s="95">
        <v>2734320.75</v>
      </c>
      <c r="V151" s="95">
        <v>2933980.75</v>
      </c>
      <c r="W151" s="95">
        <v>3079348.25</v>
      </c>
      <c r="X151" s="95">
        <v>3927573</v>
      </c>
      <c r="Y151" s="95">
        <v>3902865</v>
      </c>
      <c r="Z151" s="95">
        <v>626714.68999999994</v>
      </c>
      <c r="AA151" s="95">
        <v>590704.25</v>
      </c>
      <c r="AB151" s="95">
        <v>789393.31</v>
      </c>
      <c r="AC151" s="95">
        <v>681008.69</v>
      </c>
      <c r="AD151" s="95">
        <v>627620.5</v>
      </c>
      <c r="AE151" s="95">
        <v>765962</v>
      </c>
      <c r="AF151" s="95">
        <v>9211204</v>
      </c>
      <c r="AG151" s="95">
        <v>10410030</v>
      </c>
      <c r="AH151" s="95">
        <v>8476406</v>
      </c>
      <c r="AI151" s="95">
        <v>7944878</v>
      </c>
      <c r="AJ151" s="95">
        <v>7131848</v>
      </c>
      <c r="AK151" s="95">
        <v>5709443.5</v>
      </c>
      <c r="AL151" s="95">
        <v>1647439.88</v>
      </c>
      <c r="AM151" s="95">
        <v>1046982.69</v>
      </c>
      <c r="AN151" s="95">
        <v>1282478.6200000001</v>
      </c>
      <c r="AO151" s="95">
        <v>1400929.5</v>
      </c>
      <c r="AP151" s="95">
        <v>1275014.75</v>
      </c>
      <c r="AQ151" s="95">
        <v>1116428.6200000001</v>
      </c>
      <c r="AR151" s="95">
        <v>13376517</v>
      </c>
      <c r="AS151" s="95">
        <v>11592245</v>
      </c>
      <c r="AT151" s="95">
        <v>19347990</v>
      </c>
      <c r="AU151" s="95">
        <v>16334832</v>
      </c>
      <c r="AV151" s="95">
        <v>13199820</v>
      </c>
      <c r="AW151" s="95">
        <v>2114515</v>
      </c>
      <c r="AX151" s="95">
        <v>2752941.75</v>
      </c>
      <c r="AY151" s="95">
        <v>2992227</v>
      </c>
      <c r="AZ151" s="95">
        <v>1242001.1200000001</v>
      </c>
      <c r="BA151" s="95">
        <v>1433632.12</v>
      </c>
      <c r="BB151" s="95">
        <v>2019383.88</v>
      </c>
      <c r="BC151" s="95">
        <v>3750614.75</v>
      </c>
      <c r="BD151" s="95">
        <v>3574167.25</v>
      </c>
      <c r="BE151" s="95">
        <v>3174093</v>
      </c>
      <c r="BF151" s="95">
        <v>4237418</v>
      </c>
      <c r="BG151" s="95">
        <v>4170096.75</v>
      </c>
      <c r="BH151" s="95">
        <v>3046765</v>
      </c>
      <c r="BI151" s="95">
        <v>400539.62</v>
      </c>
      <c r="BJ151" s="95">
        <v>627602.75</v>
      </c>
      <c r="BK151" s="95">
        <v>690152.38</v>
      </c>
      <c r="BL151" s="95">
        <v>848221.5</v>
      </c>
      <c r="BM151" s="95">
        <v>925713.5</v>
      </c>
      <c r="BN151" s="95">
        <v>565142.93999999994</v>
      </c>
      <c r="BO151" s="95">
        <v>3123309.75</v>
      </c>
      <c r="BP151" s="95">
        <v>3915126</v>
      </c>
      <c r="BQ151" s="95">
        <v>5085804.5</v>
      </c>
      <c r="BR151" s="95">
        <v>5645922.5</v>
      </c>
      <c r="BS151" s="95">
        <v>6280926.5</v>
      </c>
      <c r="BT151" s="95">
        <v>4378060</v>
      </c>
      <c r="BU151" s="95">
        <v>1635261.5</v>
      </c>
      <c r="BV151" s="95">
        <v>1106694.75</v>
      </c>
      <c r="BW151" s="95">
        <v>1114229.6200000001</v>
      </c>
      <c r="BX151" s="95">
        <v>2918741.25</v>
      </c>
      <c r="BY151" s="95">
        <v>2355765</v>
      </c>
      <c r="BZ151" s="95">
        <v>1384493.88</v>
      </c>
      <c r="CA151" s="25">
        <f t="shared" si="36"/>
        <v>8.7521367752003236</v>
      </c>
      <c r="CB151" s="26">
        <f t="shared" si="37"/>
        <v>0.80326094772003154</v>
      </c>
      <c r="CC151" s="27">
        <f t="shared" si="38"/>
        <v>1.3176323345682848</v>
      </c>
      <c r="CD151" s="25">
        <f t="shared" si="39"/>
        <v>6.4208510538582546</v>
      </c>
      <c r="CE151" s="26">
        <f t="shared" si="40"/>
        <v>1.6291682185144596</v>
      </c>
      <c r="CF151" s="27">
        <f t="shared" si="41"/>
        <v>1.6163869390597871</v>
      </c>
      <c r="CG151" s="25">
        <f t="shared" si="42"/>
        <v>5.5585304380488356</v>
      </c>
      <c r="CH151" s="26">
        <f t="shared" si="43"/>
        <v>1.2920336059148245</v>
      </c>
      <c r="CI151" s="27">
        <f t="shared" si="44"/>
        <v>2.2915906842267426</v>
      </c>
      <c r="CJ151" s="28">
        <f t="shared" si="45"/>
        <v>1.4974549590003137E-8</v>
      </c>
      <c r="CK151" s="29">
        <f t="shared" si="46"/>
        <v>3.6841770948719127E-2</v>
      </c>
      <c r="CL151" s="30">
        <f t="shared" si="47"/>
        <v>1.7471301903870728E-3</v>
      </c>
      <c r="CM151" s="28">
        <f t="shared" si="48"/>
        <v>1.3548644507487004E-6</v>
      </c>
      <c r="CN151" s="29">
        <f t="shared" si="49"/>
        <v>1.3244723917436221E-3</v>
      </c>
      <c r="CO151" s="30">
        <f t="shared" si="50"/>
        <v>5.5783679572618407E-2</v>
      </c>
      <c r="CP151" s="28">
        <f t="shared" si="51"/>
        <v>7.8406818901490479E-8</v>
      </c>
      <c r="CQ151" s="29">
        <f t="shared" si="52"/>
        <v>5.144100106091877E-2</v>
      </c>
      <c r="CR151" s="30">
        <f t="shared" si="53"/>
        <v>8.6354066002636339E-3</v>
      </c>
    </row>
    <row r="152" spans="1:96" x14ac:dyDescent="0.2">
      <c r="A152" s="18">
        <v>148</v>
      </c>
      <c r="B152" s="91" t="s">
        <v>490</v>
      </c>
      <c r="C152" s="92" t="s">
        <v>491</v>
      </c>
      <c r="D152" s="92" t="s">
        <v>489</v>
      </c>
      <c r="E152" s="93">
        <v>227.11428799999999</v>
      </c>
      <c r="F152" s="94">
        <v>0.186</v>
      </c>
      <c r="G152" s="94" t="s">
        <v>179</v>
      </c>
      <c r="H152" s="95">
        <v>68632.95</v>
      </c>
      <c r="I152" s="95">
        <v>54827.93</v>
      </c>
      <c r="J152" s="95">
        <v>55234.14</v>
      </c>
      <c r="K152" s="95">
        <v>100732.84</v>
      </c>
      <c r="L152" s="95">
        <v>72822.17</v>
      </c>
      <c r="M152" s="95">
        <v>21551.73</v>
      </c>
      <c r="N152" s="95">
        <v>18080.400000000001</v>
      </c>
      <c r="O152" s="95">
        <v>0</v>
      </c>
      <c r="P152" s="95">
        <v>53296.56</v>
      </c>
      <c r="Q152" s="95">
        <v>0</v>
      </c>
      <c r="R152" s="95">
        <v>0</v>
      </c>
      <c r="S152" s="95">
        <v>0</v>
      </c>
      <c r="T152" s="95">
        <v>186211.75</v>
      </c>
      <c r="U152" s="95">
        <v>50128.37</v>
      </c>
      <c r="V152" s="95">
        <v>68924.320000000007</v>
      </c>
      <c r="W152" s="95">
        <v>41482.53</v>
      </c>
      <c r="X152" s="95">
        <v>138553.06</v>
      </c>
      <c r="Y152" s="95">
        <v>158700.19</v>
      </c>
      <c r="Z152" s="95">
        <v>56936.23</v>
      </c>
      <c r="AA152" s="95">
        <v>158553.95000000001</v>
      </c>
      <c r="AB152" s="95">
        <v>97356.98</v>
      </c>
      <c r="AC152" s="95">
        <v>93612.77</v>
      </c>
      <c r="AD152" s="95">
        <v>160108.26999999999</v>
      </c>
      <c r="AE152" s="95">
        <v>65798.600000000006</v>
      </c>
      <c r="AF152" s="95">
        <v>100628.88</v>
      </c>
      <c r="AG152" s="95">
        <v>76934.91</v>
      </c>
      <c r="AH152" s="95">
        <v>95617.38</v>
      </c>
      <c r="AI152" s="95">
        <v>49117.69</v>
      </c>
      <c r="AJ152" s="95">
        <v>187003.95</v>
      </c>
      <c r="AK152" s="95">
        <v>71723.38</v>
      </c>
      <c r="AL152" s="95">
        <v>14526.81</v>
      </c>
      <c r="AM152" s="95">
        <v>0</v>
      </c>
      <c r="AN152" s="95">
        <v>11428.56</v>
      </c>
      <c r="AO152" s="95">
        <v>44127.29</v>
      </c>
      <c r="AP152" s="95">
        <v>7405.93</v>
      </c>
      <c r="AQ152" s="95">
        <v>0</v>
      </c>
      <c r="AR152" s="95">
        <v>310903.78000000003</v>
      </c>
      <c r="AS152" s="95">
        <v>301008.69</v>
      </c>
      <c r="AT152" s="95">
        <v>274289.03000000003</v>
      </c>
      <c r="AU152" s="95">
        <v>257455.7</v>
      </c>
      <c r="AV152" s="95">
        <v>366011.88</v>
      </c>
      <c r="AW152" s="95">
        <v>214203.61</v>
      </c>
      <c r="AX152" s="95">
        <v>276143.53000000003</v>
      </c>
      <c r="AY152" s="95">
        <v>358855.91</v>
      </c>
      <c r="AZ152" s="95">
        <v>266904.34000000003</v>
      </c>
      <c r="BA152" s="95">
        <v>201032.67</v>
      </c>
      <c r="BB152" s="95">
        <v>324947.69</v>
      </c>
      <c r="BC152" s="95">
        <v>25372.240000000002</v>
      </c>
      <c r="BD152" s="95">
        <v>29104.63</v>
      </c>
      <c r="BE152" s="95">
        <v>51253.62</v>
      </c>
      <c r="BF152" s="95">
        <v>9333.31</v>
      </c>
      <c r="BG152" s="95">
        <v>36899.33</v>
      </c>
      <c r="BH152" s="95">
        <v>41759.54</v>
      </c>
      <c r="BI152" s="95">
        <v>43795.47</v>
      </c>
      <c r="BJ152" s="95">
        <v>10363.76</v>
      </c>
      <c r="BK152" s="95">
        <v>12936.35</v>
      </c>
      <c r="BL152" s="95">
        <v>0</v>
      </c>
      <c r="BM152" s="95">
        <v>7463.87</v>
      </c>
      <c r="BN152" s="95">
        <v>22271.24</v>
      </c>
      <c r="BO152" s="95">
        <v>277911.59000000003</v>
      </c>
      <c r="BP152" s="95">
        <v>305445.40999999997</v>
      </c>
      <c r="BQ152" s="95">
        <v>680726.69</v>
      </c>
      <c r="BR152" s="95">
        <v>603122.81000000006</v>
      </c>
      <c r="BS152" s="95">
        <v>583800</v>
      </c>
      <c r="BT152" s="95">
        <v>344109.44</v>
      </c>
      <c r="BU152" s="95">
        <v>281603.78000000003</v>
      </c>
      <c r="BV152" s="95">
        <v>256035.44</v>
      </c>
      <c r="BW152" s="95">
        <v>367799.28</v>
      </c>
      <c r="BX152" s="95">
        <v>682771.75</v>
      </c>
      <c r="BY152" s="95">
        <v>492700.66</v>
      </c>
      <c r="BZ152" s="95">
        <v>242791.62</v>
      </c>
      <c r="CA152" s="25" t="e">
        <f t="shared" si="36"/>
        <v>#DIV/0!</v>
      </c>
      <c r="CB152" s="26">
        <f t="shared" si="37"/>
        <v>1.6750000343109701</v>
      </c>
      <c r="CC152" s="27" t="e">
        <f t="shared" si="38"/>
        <v>#DIV/0!</v>
      </c>
      <c r="CD152" s="25">
        <f t="shared" si="39"/>
        <v>9.1615058331815735</v>
      </c>
      <c r="CE152" s="26">
        <f t="shared" si="40"/>
        <v>3.4888982348481146</v>
      </c>
      <c r="CF152" s="27">
        <f t="shared" si="41"/>
        <v>28.832629394265528</v>
      </c>
      <c r="CG152" s="25">
        <f t="shared" si="42"/>
        <v>2.8327746092185833</v>
      </c>
      <c r="CH152" s="26">
        <f t="shared" si="43"/>
        <v>14.058390435967778</v>
      </c>
      <c r="CI152" s="27">
        <f t="shared" si="44"/>
        <v>27.871244384683163</v>
      </c>
      <c r="CJ152" s="28">
        <f t="shared" si="45"/>
        <v>4.4421881118322662E-3</v>
      </c>
      <c r="CK152" s="29">
        <f t="shared" si="46"/>
        <v>0.20388557109010369</v>
      </c>
      <c r="CL152" s="30">
        <f t="shared" si="47"/>
        <v>8.4884986928277957E-3</v>
      </c>
      <c r="CM152" s="28">
        <f t="shared" si="48"/>
        <v>2.2717782059525483E-3</v>
      </c>
      <c r="CN152" s="29">
        <f t="shared" si="49"/>
        <v>3.7120384069313778E-5</v>
      </c>
      <c r="CO152" s="30">
        <f t="shared" si="50"/>
        <v>1.9491966659107652E-4</v>
      </c>
      <c r="CP152" s="28">
        <f t="shared" si="51"/>
        <v>9.1016450678752941E-2</v>
      </c>
      <c r="CQ152" s="29">
        <f t="shared" si="52"/>
        <v>1.7155270644471847E-3</v>
      </c>
      <c r="CR152" s="30">
        <f t="shared" si="53"/>
        <v>4.1743450135820256E-3</v>
      </c>
    </row>
    <row r="153" spans="1:96" x14ac:dyDescent="0.2">
      <c r="A153" s="18">
        <v>149</v>
      </c>
      <c r="B153" s="91" t="s">
        <v>492</v>
      </c>
      <c r="C153" s="92" t="s">
        <v>493</v>
      </c>
      <c r="D153" s="92" t="s">
        <v>489</v>
      </c>
      <c r="E153" s="93">
        <v>212.04272499999999</v>
      </c>
      <c r="F153" s="94">
        <v>0.17799999999999999</v>
      </c>
      <c r="G153" s="94" t="s">
        <v>179</v>
      </c>
      <c r="H153" s="95">
        <v>0</v>
      </c>
      <c r="I153" s="95">
        <v>0</v>
      </c>
      <c r="J153" s="95">
        <v>0</v>
      </c>
      <c r="K153" s="95">
        <v>0</v>
      </c>
      <c r="L153" s="95">
        <v>0</v>
      </c>
      <c r="M153" s="95">
        <v>0</v>
      </c>
      <c r="N153" s="95">
        <v>0</v>
      </c>
      <c r="O153" s="95">
        <v>0</v>
      </c>
      <c r="P153" s="95">
        <v>0</v>
      </c>
      <c r="Q153" s="95">
        <v>0</v>
      </c>
      <c r="R153" s="95">
        <v>0</v>
      </c>
      <c r="S153" s="95">
        <v>0</v>
      </c>
      <c r="T153" s="95">
        <v>0</v>
      </c>
      <c r="U153" s="95">
        <v>0</v>
      </c>
      <c r="V153" s="95">
        <v>0</v>
      </c>
      <c r="W153" s="95">
        <v>0</v>
      </c>
      <c r="X153" s="95">
        <v>0</v>
      </c>
      <c r="Y153" s="95">
        <v>0</v>
      </c>
      <c r="Z153" s="95">
        <v>28434.240000000002</v>
      </c>
      <c r="AA153" s="95">
        <v>0</v>
      </c>
      <c r="AB153" s="95">
        <v>0</v>
      </c>
      <c r="AC153" s="95">
        <v>0</v>
      </c>
      <c r="AD153" s="95">
        <v>0</v>
      </c>
      <c r="AE153" s="95">
        <v>0</v>
      </c>
      <c r="AF153" s="95">
        <v>0</v>
      </c>
      <c r="AG153" s="95">
        <v>0</v>
      </c>
      <c r="AH153" s="95">
        <v>0</v>
      </c>
      <c r="AI153" s="95">
        <v>0</v>
      </c>
      <c r="AJ153" s="95">
        <v>0</v>
      </c>
      <c r="AK153" s="95">
        <v>0</v>
      </c>
      <c r="AL153" s="95">
        <v>0</v>
      </c>
      <c r="AM153" s="95">
        <v>0</v>
      </c>
      <c r="AN153" s="95">
        <v>60317.68</v>
      </c>
      <c r="AO153" s="95">
        <v>0</v>
      </c>
      <c r="AP153" s="95">
        <v>0</v>
      </c>
      <c r="AQ153" s="95">
        <v>0</v>
      </c>
      <c r="AR153" s="95">
        <v>0</v>
      </c>
      <c r="AS153" s="95">
        <v>0</v>
      </c>
      <c r="AT153" s="95">
        <v>0</v>
      </c>
      <c r="AU153" s="95">
        <v>0</v>
      </c>
      <c r="AV153" s="95">
        <v>0</v>
      </c>
      <c r="AW153" s="95">
        <v>76881.59</v>
      </c>
      <c r="AX153" s="95">
        <v>93757.8</v>
      </c>
      <c r="AY153" s="95">
        <v>0</v>
      </c>
      <c r="AZ153" s="95">
        <v>0</v>
      </c>
      <c r="BA153" s="95">
        <v>85785.54</v>
      </c>
      <c r="BB153" s="95">
        <v>340330</v>
      </c>
      <c r="BC153" s="95">
        <v>0</v>
      </c>
      <c r="BD153" s="95">
        <v>0</v>
      </c>
      <c r="BE153" s="95">
        <v>0</v>
      </c>
      <c r="BF153" s="95">
        <v>0</v>
      </c>
      <c r="BG153" s="95">
        <v>0</v>
      </c>
      <c r="BH153" s="95">
        <v>0</v>
      </c>
      <c r="BI153" s="95">
        <v>0</v>
      </c>
      <c r="BJ153" s="95">
        <v>0</v>
      </c>
      <c r="BK153" s="95">
        <v>0</v>
      </c>
      <c r="BL153" s="95">
        <v>0</v>
      </c>
      <c r="BM153" s="95">
        <v>0</v>
      </c>
      <c r="BN153" s="95">
        <v>0</v>
      </c>
      <c r="BO153" s="95">
        <v>0</v>
      </c>
      <c r="BP153" s="95">
        <v>0</v>
      </c>
      <c r="BQ153" s="95">
        <v>0</v>
      </c>
      <c r="BR153" s="95">
        <v>0</v>
      </c>
      <c r="BS153" s="95">
        <v>0</v>
      </c>
      <c r="BT153" s="95">
        <v>0</v>
      </c>
      <c r="BU153" s="95">
        <v>0</v>
      </c>
      <c r="BV153" s="95">
        <v>0</v>
      </c>
      <c r="BW153" s="95">
        <v>0</v>
      </c>
      <c r="BX153" s="95">
        <v>0</v>
      </c>
      <c r="BY153" s="95">
        <v>0</v>
      </c>
      <c r="BZ153" s="95">
        <v>0</v>
      </c>
      <c r="CA153" s="25" t="e">
        <f t="shared" si="36"/>
        <v>#DIV/0!</v>
      </c>
      <c r="CB153" s="26" t="e">
        <f t="shared" si="37"/>
        <v>#DIV/0!</v>
      </c>
      <c r="CC153" s="27" t="e">
        <f t="shared" si="38"/>
        <v>#DIV/0!</v>
      </c>
      <c r="CD153" s="25" t="e">
        <f t="shared" si="39"/>
        <v>#DIV/0!</v>
      </c>
      <c r="CE153" s="26" t="e">
        <f t="shared" si="40"/>
        <v>#DIV/0!</v>
      </c>
      <c r="CF153" s="27" t="e">
        <f t="shared" si="41"/>
        <v>#DIV/0!</v>
      </c>
      <c r="CG153" s="25" t="e">
        <f t="shared" si="42"/>
        <v>#DIV/0!</v>
      </c>
      <c r="CH153" s="26" t="e">
        <f t="shared" si="43"/>
        <v>#DIV/0!</v>
      </c>
      <c r="CI153" s="27" t="e">
        <f t="shared" si="44"/>
        <v>#DIV/0!</v>
      </c>
      <c r="CJ153" s="28" t="e">
        <f t="shared" si="45"/>
        <v>#DIV/0!</v>
      </c>
      <c r="CK153" s="29" t="e">
        <f t="shared" si="46"/>
        <v>#DIV/0!</v>
      </c>
      <c r="CL153" s="30">
        <f t="shared" si="47"/>
        <v>0.36321746764912266</v>
      </c>
      <c r="CM153" s="28">
        <f t="shared" si="48"/>
        <v>0.34089313230205975</v>
      </c>
      <c r="CN153" s="29" t="e">
        <f t="shared" si="49"/>
        <v>#DIV/0!</v>
      </c>
      <c r="CO153" s="30">
        <f t="shared" si="50"/>
        <v>0.17028676555975036</v>
      </c>
      <c r="CP153" s="28" t="e">
        <f t="shared" si="51"/>
        <v>#DIV/0!</v>
      </c>
      <c r="CQ153" s="29" t="e">
        <f t="shared" si="52"/>
        <v>#DIV/0!</v>
      </c>
      <c r="CR153" s="30" t="e">
        <f t="shared" si="53"/>
        <v>#DIV/0!</v>
      </c>
    </row>
    <row r="154" spans="1:96" x14ac:dyDescent="0.2">
      <c r="A154" s="18">
        <v>150</v>
      </c>
      <c r="B154" s="91" t="s">
        <v>494</v>
      </c>
      <c r="C154" s="92" t="s">
        <v>495</v>
      </c>
      <c r="D154" s="92" t="s">
        <v>489</v>
      </c>
      <c r="E154" s="93">
        <v>132.07656900000001</v>
      </c>
      <c r="F154" s="94">
        <v>0.191</v>
      </c>
      <c r="G154" s="94" t="s">
        <v>179</v>
      </c>
      <c r="H154" s="95">
        <v>0</v>
      </c>
      <c r="I154" s="95">
        <v>0</v>
      </c>
      <c r="J154" s="95">
        <v>0</v>
      </c>
      <c r="K154" s="95">
        <v>0</v>
      </c>
      <c r="L154" s="95">
        <v>13691.59</v>
      </c>
      <c r="M154" s="95">
        <v>0</v>
      </c>
      <c r="N154" s="95">
        <v>0</v>
      </c>
      <c r="O154" s="95">
        <v>0</v>
      </c>
      <c r="P154" s="95">
        <v>0</v>
      </c>
      <c r="Q154" s="95">
        <v>0</v>
      </c>
      <c r="R154" s="95">
        <v>0</v>
      </c>
      <c r="S154" s="95">
        <v>0</v>
      </c>
      <c r="T154" s="95">
        <v>0</v>
      </c>
      <c r="U154" s="95">
        <v>58240.2</v>
      </c>
      <c r="V154" s="95">
        <v>0</v>
      </c>
      <c r="W154" s="95">
        <v>9493.24</v>
      </c>
      <c r="X154" s="95">
        <v>0</v>
      </c>
      <c r="Y154" s="95">
        <v>0</v>
      </c>
      <c r="Z154" s="95">
        <v>0</v>
      </c>
      <c r="AA154" s="95">
        <v>0</v>
      </c>
      <c r="AB154" s="95">
        <v>0</v>
      </c>
      <c r="AC154" s="95">
        <v>0</v>
      </c>
      <c r="AD154" s="95">
        <v>0</v>
      </c>
      <c r="AE154" s="95">
        <v>0</v>
      </c>
      <c r="AF154" s="95">
        <v>0</v>
      </c>
      <c r="AG154" s="95">
        <v>26864.62</v>
      </c>
      <c r="AH154" s="95">
        <v>93290.34</v>
      </c>
      <c r="AI154" s="95">
        <v>0</v>
      </c>
      <c r="AJ154" s="95">
        <v>0</v>
      </c>
      <c r="AK154" s="95">
        <v>0</v>
      </c>
      <c r="AL154" s="95">
        <v>0</v>
      </c>
      <c r="AM154" s="95">
        <v>0</v>
      </c>
      <c r="AN154" s="95">
        <v>0</v>
      </c>
      <c r="AO154" s="95">
        <v>0</v>
      </c>
      <c r="AP154" s="95">
        <v>0</v>
      </c>
      <c r="AQ154" s="95">
        <v>0</v>
      </c>
      <c r="AR154" s="95">
        <v>51487.38</v>
      </c>
      <c r="AS154" s="95">
        <v>52308.3</v>
      </c>
      <c r="AT154" s="95">
        <v>63845.03</v>
      </c>
      <c r="AU154" s="95">
        <v>55274.720000000001</v>
      </c>
      <c r="AV154" s="95">
        <v>52945.88</v>
      </c>
      <c r="AW154" s="95">
        <v>0</v>
      </c>
      <c r="AX154" s="95">
        <v>8018.07</v>
      </c>
      <c r="AY154" s="95">
        <v>190188.62</v>
      </c>
      <c r="AZ154" s="95">
        <v>0</v>
      </c>
      <c r="BA154" s="95">
        <v>0</v>
      </c>
      <c r="BB154" s="95">
        <v>0</v>
      </c>
      <c r="BC154" s="95">
        <v>0</v>
      </c>
      <c r="BD154" s="95">
        <v>0</v>
      </c>
      <c r="BE154" s="95">
        <v>0</v>
      </c>
      <c r="BF154" s="95">
        <v>0</v>
      </c>
      <c r="BG154" s="95">
        <v>0</v>
      </c>
      <c r="BH154" s="95">
        <v>0</v>
      </c>
      <c r="BI154" s="95">
        <v>0</v>
      </c>
      <c r="BJ154" s="95">
        <v>0</v>
      </c>
      <c r="BK154" s="95">
        <v>0</v>
      </c>
      <c r="BL154" s="95">
        <v>0</v>
      </c>
      <c r="BM154" s="95">
        <v>0</v>
      </c>
      <c r="BN154" s="95">
        <v>0</v>
      </c>
      <c r="BO154" s="95">
        <v>13392.69</v>
      </c>
      <c r="BP154" s="95">
        <v>35627.120000000003</v>
      </c>
      <c r="BQ154" s="95">
        <v>0</v>
      </c>
      <c r="BR154" s="95">
        <v>0</v>
      </c>
      <c r="BS154" s="95">
        <v>0</v>
      </c>
      <c r="BT154" s="95">
        <v>46632.08</v>
      </c>
      <c r="BU154" s="95">
        <v>0</v>
      </c>
      <c r="BV154" s="95">
        <v>0</v>
      </c>
      <c r="BW154" s="95">
        <v>0</v>
      </c>
      <c r="BX154" s="95">
        <v>0</v>
      </c>
      <c r="BY154" s="95">
        <v>0</v>
      </c>
      <c r="BZ154" s="95">
        <v>0</v>
      </c>
      <c r="CA154" s="25" t="e">
        <f t="shared" si="36"/>
        <v>#DIV/0!</v>
      </c>
      <c r="CB154" s="26" t="e">
        <f t="shared" si="37"/>
        <v>#DIV/0!</v>
      </c>
      <c r="CC154" s="27" t="e">
        <f t="shared" si="38"/>
        <v>#DIV/0!</v>
      </c>
      <c r="CD154" s="25" t="e">
        <f t="shared" si="39"/>
        <v>#DIV/0!</v>
      </c>
      <c r="CE154" s="26" t="e">
        <f t="shared" si="40"/>
        <v>#DIV/0!</v>
      </c>
      <c r="CF154" s="27" t="e">
        <f t="shared" si="41"/>
        <v>#DIV/0!</v>
      </c>
      <c r="CG154" s="25" t="e">
        <f t="shared" si="42"/>
        <v>#DIV/0!</v>
      </c>
      <c r="CH154" s="26" t="e">
        <f t="shared" si="43"/>
        <v>#DIV/0!</v>
      </c>
      <c r="CI154" s="27" t="e">
        <f t="shared" si="44"/>
        <v>#DIV/0!</v>
      </c>
      <c r="CJ154" s="28">
        <f t="shared" si="45"/>
        <v>0.34089313230205975</v>
      </c>
      <c r="CK154" s="29">
        <f t="shared" si="46"/>
        <v>0.42187806522016391</v>
      </c>
      <c r="CL154" s="30" t="e">
        <f t="shared" si="47"/>
        <v>#DIV/0!</v>
      </c>
      <c r="CM154" s="28">
        <f t="shared" si="48"/>
        <v>0.21972988756233638</v>
      </c>
      <c r="CN154" s="29">
        <f t="shared" si="49"/>
        <v>6.9084687951620316E-2</v>
      </c>
      <c r="CO154" s="30">
        <f t="shared" si="50"/>
        <v>0.34174966088488778</v>
      </c>
      <c r="CP154" s="28" t="e">
        <f t="shared" si="51"/>
        <v>#DIV/0!</v>
      </c>
      <c r="CQ154" s="29">
        <f t="shared" si="52"/>
        <v>0.11494654245786846</v>
      </c>
      <c r="CR154" s="30" t="e">
        <f t="shared" si="53"/>
        <v>#DIV/0!</v>
      </c>
    </row>
    <row r="155" spans="1:96" x14ac:dyDescent="0.2">
      <c r="A155" s="18">
        <v>151</v>
      </c>
      <c r="B155" s="91" t="s">
        <v>496</v>
      </c>
      <c r="C155" s="92" t="s">
        <v>497</v>
      </c>
      <c r="D155" s="92" t="s">
        <v>489</v>
      </c>
      <c r="E155" s="93">
        <v>114.066422</v>
      </c>
      <c r="F155" s="94">
        <v>0.10299999999999999</v>
      </c>
      <c r="G155" s="94" t="s">
        <v>179</v>
      </c>
      <c r="H155" s="95">
        <v>31100.83</v>
      </c>
      <c r="I155" s="95">
        <v>19957.72</v>
      </c>
      <c r="J155" s="95">
        <v>18685.73</v>
      </c>
      <c r="K155" s="95">
        <v>27135.31</v>
      </c>
      <c r="L155" s="95">
        <v>26066.09</v>
      </c>
      <c r="M155" s="95">
        <v>30670.37</v>
      </c>
      <c r="N155" s="95">
        <v>24120</v>
      </c>
      <c r="O155" s="95">
        <v>29398.1</v>
      </c>
      <c r="P155" s="95">
        <v>32638.18</v>
      </c>
      <c r="Q155" s="95">
        <v>21426.5</v>
      </c>
      <c r="R155" s="95">
        <v>18794.97</v>
      </c>
      <c r="S155" s="95">
        <v>19427.66</v>
      </c>
      <c r="T155" s="95">
        <v>27394.27</v>
      </c>
      <c r="U155" s="95">
        <v>30807.47</v>
      </c>
      <c r="V155" s="95">
        <v>29240.78</v>
      </c>
      <c r="W155" s="95">
        <v>18532.669999999998</v>
      </c>
      <c r="X155" s="95">
        <v>27447.119999999999</v>
      </c>
      <c r="Y155" s="95">
        <v>27391.48</v>
      </c>
      <c r="Z155" s="95">
        <v>38241.339999999997</v>
      </c>
      <c r="AA155" s="95">
        <v>23472.31</v>
      </c>
      <c r="AB155" s="95">
        <v>13750.49</v>
      </c>
      <c r="AC155" s="95">
        <v>30527.62</v>
      </c>
      <c r="AD155" s="95">
        <v>28211.59</v>
      </c>
      <c r="AE155" s="95">
        <v>29031.72</v>
      </c>
      <c r="AF155" s="95">
        <v>17914.43</v>
      </c>
      <c r="AG155" s="95">
        <v>36887.43</v>
      </c>
      <c r="AH155" s="95">
        <v>24842.71</v>
      </c>
      <c r="AI155" s="95">
        <v>39722.61</v>
      </c>
      <c r="AJ155" s="95">
        <v>23146.71</v>
      </c>
      <c r="AK155" s="95">
        <v>20734.77</v>
      </c>
      <c r="AL155" s="95">
        <v>26053.360000000001</v>
      </c>
      <c r="AM155" s="95">
        <v>33416.629999999997</v>
      </c>
      <c r="AN155" s="95">
        <v>15802.03</v>
      </c>
      <c r="AO155" s="95">
        <v>26962.95</v>
      </c>
      <c r="AP155" s="95">
        <v>31893.3</v>
      </c>
      <c r="AQ155" s="95">
        <v>30463.98</v>
      </c>
      <c r="AR155" s="95">
        <v>34298.04</v>
      </c>
      <c r="AS155" s="95">
        <v>30536.51</v>
      </c>
      <c r="AT155" s="95">
        <v>27107.61</v>
      </c>
      <c r="AU155" s="95">
        <v>21530.54</v>
      </c>
      <c r="AV155" s="95">
        <v>25262.33</v>
      </c>
      <c r="AW155" s="95">
        <v>31257.48</v>
      </c>
      <c r="AX155" s="95">
        <v>23933.7</v>
      </c>
      <c r="AY155" s="95">
        <v>49849.47</v>
      </c>
      <c r="AZ155" s="95">
        <v>23516.14</v>
      </c>
      <c r="BA155" s="95">
        <v>28958.77</v>
      </c>
      <c r="BB155" s="95">
        <v>23496.68</v>
      </c>
      <c r="BC155" s="95">
        <v>30653.03</v>
      </c>
      <c r="BD155" s="95">
        <v>24719.13</v>
      </c>
      <c r="BE155" s="95">
        <v>43440.35</v>
      </c>
      <c r="BF155" s="95">
        <v>25933.27</v>
      </c>
      <c r="BG155" s="95">
        <v>15082.02</v>
      </c>
      <c r="BH155" s="95">
        <v>31898.74</v>
      </c>
      <c r="BI155" s="95">
        <v>27321.45</v>
      </c>
      <c r="BJ155" s="95">
        <v>24468.99</v>
      </c>
      <c r="BK155" s="95">
        <v>34020.69</v>
      </c>
      <c r="BL155" s="95">
        <v>11703.36</v>
      </c>
      <c r="BM155" s="95">
        <v>28457.68</v>
      </c>
      <c r="BN155" s="95">
        <v>27117.17</v>
      </c>
      <c r="BO155" s="95">
        <v>19223.73</v>
      </c>
      <c r="BP155" s="95">
        <v>26053.82</v>
      </c>
      <c r="BQ155" s="95">
        <v>25679.55</v>
      </c>
      <c r="BR155" s="95">
        <v>56951.57</v>
      </c>
      <c r="BS155" s="95">
        <v>26330.76</v>
      </c>
      <c r="BT155" s="95">
        <v>24227.55</v>
      </c>
      <c r="BU155" s="95">
        <v>32575.06</v>
      </c>
      <c r="BV155" s="95">
        <v>18374.55</v>
      </c>
      <c r="BW155" s="95">
        <v>29332.67</v>
      </c>
      <c r="BX155" s="95">
        <v>19701.919999999998</v>
      </c>
      <c r="BY155" s="95">
        <v>37659.120000000003</v>
      </c>
      <c r="BZ155" s="95">
        <v>33917.980000000003</v>
      </c>
      <c r="CA155" s="25">
        <f t="shared" si="36"/>
        <v>1.1680677988429407</v>
      </c>
      <c r="CB155" s="26">
        <f t="shared" si="37"/>
        <v>1.0308260684869195</v>
      </c>
      <c r="CC155" s="27">
        <f t="shared" si="38"/>
        <v>1.2568102927777107</v>
      </c>
      <c r="CD155" s="25">
        <f t="shared" si="39"/>
        <v>0.83566055159138752</v>
      </c>
      <c r="CE155" s="26">
        <f t="shared" si="40"/>
        <v>1.1297327619296087</v>
      </c>
      <c r="CF155" s="27">
        <f t="shared" si="41"/>
        <v>0.92103948443700545</v>
      </c>
      <c r="CG155" s="25">
        <f t="shared" si="42"/>
        <v>1.0394514041685849</v>
      </c>
      <c r="CH155" s="26">
        <f t="shared" si="43"/>
        <v>0.91423842873628414</v>
      </c>
      <c r="CI155" s="27">
        <f t="shared" si="44"/>
        <v>1.1372024125519713</v>
      </c>
      <c r="CJ155" s="28">
        <f t="shared" si="45"/>
        <v>0.68732704500523223</v>
      </c>
      <c r="CK155" s="29">
        <f t="shared" si="46"/>
        <v>0.72878223072129189</v>
      </c>
      <c r="CL155" s="30">
        <f t="shared" si="47"/>
        <v>0.5990030741327026</v>
      </c>
      <c r="CM155" s="28">
        <f t="shared" si="48"/>
        <v>0.96114608312780436</v>
      </c>
      <c r="CN155" s="29">
        <f t="shared" si="49"/>
        <v>0.90726613340007689</v>
      </c>
      <c r="CO155" s="30">
        <f t="shared" si="50"/>
        <v>0.69488501903721744</v>
      </c>
      <c r="CP155" s="28">
        <f t="shared" si="51"/>
        <v>0.53998429517366708</v>
      </c>
      <c r="CQ155" s="29">
        <f t="shared" si="52"/>
        <v>0.88331923573081428</v>
      </c>
      <c r="CR155" s="30">
        <f t="shared" si="53"/>
        <v>0.31175079765465846</v>
      </c>
    </row>
    <row r="156" spans="1:96" x14ac:dyDescent="0.2">
      <c r="A156" s="18">
        <v>152</v>
      </c>
      <c r="B156" s="91" t="s">
        <v>498</v>
      </c>
      <c r="C156" s="92" t="s">
        <v>499</v>
      </c>
      <c r="D156" s="92" t="s">
        <v>489</v>
      </c>
      <c r="E156" s="93">
        <v>144.06474299999999</v>
      </c>
      <c r="F156" s="94">
        <v>0.252</v>
      </c>
      <c r="G156" s="94" t="s">
        <v>194</v>
      </c>
      <c r="H156" s="95">
        <v>264046.25</v>
      </c>
      <c r="I156" s="95">
        <v>159703.14000000001</v>
      </c>
      <c r="J156" s="95">
        <v>198687.17</v>
      </c>
      <c r="K156" s="95">
        <v>231231.7</v>
      </c>
      <c r="L156" s="95">
        <v>270586.62</v>
      </c>
      <c r="M156" s="95">
        <v>213382.83</v>
      </c>
      <c r="N156" s="95">
        <v>156690.62</v>
      </c>
      <c r="O156" s="95">
        <v>96666.9</v>
      </c>
      <c r="P156" s="95">
        <v>101859.53</v>
      </c>
      <c r="Q156" s="95">
        <v>68346.460000000006</v>
      </c>
      <c r="R156" s="95">
        <v>124387.66</v>
      </c>
      <c r="S156" s="95">
        <v>104627.09</v>
      </c>
      <c r="T156" s="95">
        <v>578587.56000000006</v>
      </c>
      <c r="U156" s="95">
        <v>273599.46999999997</v>
      </c>
      <c r="V156" s="95">
        <v>348220.91</v>
      </c>
      <c r="W156" s="95">
        <v>260494.95</v>
      </c>
      <c r="X156" s="95">
        <v>302403.69</v>
      </c>
      <c r="Y156" s="95">
        <v>389228.22</v>
      </c>
      <c r="Z156" s="95">
        <v>258867.55</v>
      </c>
      <c r="AA156" s="95">
        <v>201595.44</v>
      </c>
      <c r="AB156" s="95">
        <v>171881.48</v>
      </c>
      <c r="AC156" s="95">
        <v>256002.8</v>
      </c>
      <c r="AD156" s="95">
        <v>360460.41</v>
      </c>
      <c r="AE156" s="95">
        <v>165867.66</v>
      </c>
      <c r="AF156" s="95">
        <v>625016.5</v>
      </c>
      <c r="AG156" s="95">
        <v>385721</v>
      </c>
      <c r="AH156" s="95">
        <v>448814.41</v>
      </c>
      <c r="AI156" s="95">
        <v>369690.84</v>
      </c>
      <c r="AJ156" s="95">
        <v>228326.83</v>
      </c>
      <c r="AK156" s="95">
        <v>240464.92</v>
      </c>
      <c r="AL156" s="95">
        <v>249557.08</v>
      </c>
      <c r="AM156" s="95">
        <v>207841.12</v>
      </c>
      <c r="AN156" s="95">
        <v>185513.3</v>
      </c>
      <c r="AO156" s="95">
        <v>209239.11</v>
      </c>
      <c r="AP156" s="95">
        <v>182183.25</v>
      </c>
      <c r="AQ156" s="95">
        <v>126435.84</v>
      </c>
      <c r="AR156" s="95">
        <v>1172223</v>
      </c>
      <c r="AS156" s="95">
        <v>653029.5</v>
      </c>
      <c r="AT156" s="95">
        <v>1468691.38</v>
      </c>
      <c r="AU156" s="95">
        <v>1188904.8799999999</v>
      </c>
      <c r="AV156" s="95">
        <v>1448588.62</v>
      </c>
      <c r="AW156" s="95">
        <v>633908.81000000006</v>
      </c>
      <c r="AX156" s="95">
        <v>792837</v>
      </c>
      <c r="AY156" s="95">
        <v>431249.25</v>
      </c>
      <c r="AZ156" s="95">
        <v>616498.18999999994</v>
      </c>
      <c r="BA156" s="95">
        <v>680413.69</v>
      </c>
      <c r="BB156" s="95">
        <v>625708.68999999994</v>
      </c>
      <c r="BC156" s="95">
        <v>193142.89</v>
      </c>
      <c r="BD156" s="95">
        <v>276533.59000000003</v>
      </c>
      <c r="BE156" s="95">
        <v>195409.83</v>
      </c>
      <c r="BF156" s="95">
        <v>327990.09000000003</v>
      </c>
      <c r="BG156" s="95">
        <v>285555.25</v>
      </c>
      <c r="BH156" s="95">
        <v>210879.88</v>
      </c>
      <c r="BI156" s="95">
        <v>96697.88</v>
      </c>
      <c r="BJ156" s="95">
        <v>130079.55</v>
      </c>
      <c r="BK156" s="95">
        <v>143475.57999999999</v>
      </c>
      <c r="BL156" s="95">
        <v>211018.3</v>
      </c>
      <c r="BM156" s="95">
        <v>145083.39000000001</v>
      </c>
      <c r="BN156" s="95">
        <v>186056.48</v>
      </c>
      <c r="BO156" s="95">
        <v>407992.59</v>
      </c>
      <c r="BP156" s="95">
        <v>371377.34</v>
      </c>
      <c r="BQ156" s="95">
        <v>375004.75</v>
      </c>
      <c r="BR156" s="95">
        <v>655474.31000000006</v>
      </c>
      <c r="BS156" s="95">
        <v>515994.62</v>
      </c>
      <c r="BT156" s="95">
        <v>464100.75</v>
      </c>
      <c r="BU156" s="95">
        <v>389270.25</v>
      </c>
      <c r="BV156" s="95">
        <v>291549.96999999997</v>
      </c>
      <c r="BW156" s="95">
        <v>359686.66</v>
      </c>
      <c r="BX156" s="95">
        <v>521306.16</v>
      </c>
      <c r="BY156" s="95">
        <v>492412.84</v>
      </c>
      <c r="BZ156" s="95">
        <v>502946.38</v>
      </c>
      <c r="CA156" s="25">
        <f t="shared" si="36"/>
        <v>2.1532365147920967</v>
      </c>
      <c r="CB156" s="26">
        <f t="shared" si="37"/>
        <v>1.4633453387139641</v>
      </c>
      <c r="CC156" s="27">
        <f t="shared" si="38"/>
        <v>2.2161156979566039</v>
      </c>
      <c r="CD156" s="25">
        <f t="shared" si="39"/>
        <v>1.9204356213920264</v>
      </c>
      <c r="CE156" s="26">
        <f t="shared" si="40"/>
        <v>3.1476998824905889</v>
      </c>
      <c r="CF156" s="27">
        <f t="shared" si="41"/>
        <v>3.2022456999466282</v>
      </c>
      <c r="CG156" s="25">
        <f t="shared" si="42"/>
        <v>1.689129504447566</v>
      </c>
      <c r="CH156" s="26">
        <f t="shared" si="43"/>
        <v>1.7892269985891034</v>
      </c>
      <c r="CI156" s="27">
        <f t="shared" si="44"/>
        <v>3.0554693551893402</v>
      </c>
      <c r="CJ156" s="28">
        <f t="shared" si="45"/>
        <v>2.7483880670667505E-4</v>
      </c>
      <c r="CK156" s="29">
        <f t="shared" si="46"/>
        <v>2.5874430640931041E-2</v>
      </c>
      <c r="CL156" s="30">
        <f t="shared" si="47"/>
        <v>6.594653744948979E-3</v>
      </c>
      <c r="CM156" s="28">
        <f t="shared" si="48"/>
        <v>1.2183286924962154E-2</v>
      </c>
      <c r="CN156" s="29">
        <f t="shared" si="49"/>
        <v>4.2545251991538385E-4</v>
      </c>
      <c r="CO156" s="30">
        <f t="shared" si="50"/>
        <v>2.747024147009764E-4</v>
      </c>
      <c r="CP156" s="28">
        <f t="shared" si="51"/>
        <v>6.8271128040544686E-3</v>
      </c>
      <c r="CQ156" s="29">
        <f t="shared" si="52"/>
        <v>1.0119592438138677E-3</v>
      </c>
      <c r="CR156" s="30">
        <f t="shared" si="53"/>
        <v>2.1645864301325125E-4</v>
      </c>
    </row>
    <row r="157" spans="1:96" x14ac:dyDescent="0.2">
      <c r="A157" s="18">
        <v>153</v>
      </c>
      <c r="B157" s="91" t="s">
        <v>500</v>
      </c>
      <c r="C157" s="92" t="s">
        <v>501</v>
      </c>
      <c r="D157" s="92" t="s">
        <v>489</v>
      </c>
      <c r="E157" s="93">
        <v>218.11322000000001</v>
      </c>
      <c r="F157" s="94">
        <v>0.19600000000000001</v>
      </c>
      <c r="G157" s="94" t="s">
        <v>179</v>
      </c>
      <c r="H157" s="95">
        <v>47554.85</v>
      </c>
      <c r="I157" s="95">
        <v>0</v>
      </c>
      <c r="J157" s="95">
        <v>106528.78</v>
      </c>
      <c r="K157" s="95">
        <v>30241.05</v>
      </c>
      <c r="L157" s="95">
        <v>0</v>
      </c>
      <c r="M157" s="95">
        <v>94058.09</v>
      </c>
      <c r="N157" s="95">
        <v>0</v>
      </c>
      <c r="O157" s="95">
        <v>0</v>
      </c>
      <c r="P157" s="95">
        <v>0</v>
      </c>
      <c r="Q157" s="95">
        <v>48298.23</v>
      </c>
      <c r="R157" s="95">
        <v>0</v>
      </c>
      <c r="S157" s="95">
        <v>25401.56</v>
      </c>
      <c r="T157" s="95">
        <v>69666.31</v>
      </c>
      <c r="U157" s="95">
        <v>83000.05</v>
      </c>
      <c r="V157" s="95">
        <v>41641.51</v>
      </c>
      <c r="W157" s="95">
        <v>53908.08</v>
      </c>
      <c r="X157" s="95">
        <v>79437.039999999994</v>
      </c>
      <c r="Y157" s="95">
        <v>71126.3</v>
      </c>
      <c r="Z157" s="95">
        <v>16422.77</v>
      </c>
      <c r="AA157" s="95">
        <v>0</v>
      </c>
      <c r="AB157" s="95">
        <v>26730.240000000002</v>
      </c>
      <c r="AC157" s="95">
        <v>31553.33</v>
      </c>
      <c r="AD157" s="95">
        <v>0</v>
      </c>
      <c r="AE157" s="95">
        <v>17846.16</v>
      </c>
      <c r="AF157" s="95">
        <v>42594.07</v>
      </c>
      <c r="AG157" s="95">
        <v>53981.03</v>
      </c>
      <c r="AH157" s="95">
        <v>42423.4</v>
      </c>
      <c r="AI157" s="95">
        <v>46447.8</v>
      </c>
      <c r="AJ157" s="95">
        <v>113369.52</v>
      </c>
      <c r="AK157" s="95">
        <v>44843.68</v>
      </c>
      <c r="AL157" s="95">
        <v>0</v>
      </c>
      <c r="AM157" s="95">
        <v>0</v>
      </c>
      <c r="AN157" s="95">
        <v>0</v>
      </c>
      <c r="AO157" s="95">
        <v>0</v>
      </c>
      <c r="AP157" s="95">
        <v>0</v>
      </c>
      <c r="AQ157" s="95">
        <v>0</v>
      </c>
      <c r="AR157" s="95">
        <v>102850.29</v>
      </c>
      <c r="AS157" s="95">
        <v>83143.520000000004</v>
      </c>
      <c r="AT157" s="95">
        <v>164344.67000000001</v>
      </c>
      <c r="AU157" s="95">
        <v>56365.98</v>
      </c>
      <c r="AV157" s="95">
        <v>149627.84</v>
      </c>
      <c r="AW157" s="95">
        <v>111176.09</v>
      </c>
      <c r="AX157" s="95">
        <v>51546.95</v>
      </c>
      <c r="AY157" s="95">
        <v>93603.59</v>
      </c>
      <c r="AZ157" s="95">
        <v>51401.17</v>
      </c>
      <c r="BA157" s="95">
        <v>86191.57</v>
      </c>
      <c r="BB157" s="95">
        <v>81912.86</v>
      </c>
      <c r="BC157" s="95">
        <v>44450.23</v>
      </c>
      <c r="BD157" s="95">
        <v>0</v>
      </c>
      <c r="BE157" s="95">
        <v>15088.96</v>
      </c>
      <c r="BF157" s="95">
        <v>43936.5</v>
      </c>
      <c r="BG157" s="95">
        <v>36478.230000000003</v>
      </c>
      <c r="BH157" s="95">
        <v>11494.18</v>
      </c>
      <c r="BI157" s="95">
        <v>48221.42</v>
      </c>
      <c r="BJ157" s="95">
        <v>0</v>
      </c>
      <c r="BK157" s="95">
        <v>0</v>
      </c>
      <c r="BL157" s="95">
        <v>27926.54</v>
      </c>
      <c r="BM157" s="95">
        <v>0</v>
      </c>
      <c r="BN157" s="95">
        <v>0</v>
      </c>
      <c r="BO157" s="95">
        <v>60934.33</v>
      </c>
      <c r="BP157" s="95">
        <v>123857.72</v>
      </c>
      <c r="BQ157" s="95">
        <v>196284.2</v>
      </c>
      <c r="BR157" s="95">
        <v>247965.11</v>
      </c>
      <c r="BS157" s="95">
        <v>240919.14</v>
      </c>
      <c r="BT157" s="95">
        <v>85734.15</v>
      </c>
      <c r="BU157" s="95">
        <v>111741.44</v>
      </c>
      <c r="BV157" s="95">
        <v>56680.75</v>
      </c>
      <c r="BW157" s="95">
        <v>75623.34</v>
      </c>
      <c r="BX157" s="95">
        <v>290213.34000000003</v>
      </c>
      <c r="BY157" s="95">
        <v>155416.07999999999</v>
      </c>
      <c r="BZ157" s="95">
        <v>180659.64</v>
      </c>
      <c r="CA157" s="25" t="e">
        <f t="shared" si="36"/>
        <v>#DIV/0!</v>
      </c>
      <c r="CB157" s="26">
        <f t="shared" si="37"/>
        <v>1.8097690238174504</v>
      </c>
      <c r="CC157" s="27" t="e">
        <f t="shared" si="38"/>
        <v>#DIV/0!</v>
      </c>
      <c r="CD157" s="25" t="e">
        <f t="shared" si="39"/>
        <v>#DIV/0!</v>
      </c>
      <c r="CE157" s="26">
        <f t="shared" si="40"/>
        <v>2.2532286693128425</v>
      </c>
      <c r="CF157" s="27" t="e">
        <f t="shared" si="41"/>
        <v>#DIV/0!</v>
      </c>
      <c r="CG157" s="25" t="e">
        <f t="shared" si="42"/>
        <v>#DIV/0!</v>
      </c>
      <c r="CH157" s="26">
        <f t="shared" si="43"/>
        <v>6.2082483067237142</v>
      </c>
      <c r="CI157" s="27" t="e">
        <f t="shared" si="44"/>
        <v>#DIV/0!</v>
      </c>
      <c r="CJ157" s="28">
        <f t="shared" si="45"/>
        <v>0.12600130114324443</v>
      </c>
      <c r="CK157" s="29">
        <f t="shared" si="46"/>
        <v>0.4321839671496216</v>
      </c>
      <c r="CL157" s="30">
        <f t="shared" si="47"/>
        <v>0.64859612163082936</v>
      </c>
      <c r="CM157" s="28">
        <f t="shared" si="48"/>
        <v>5.0220037993412405E-4</v>
      </c>
      <c r="CN157" s="29">
        <f t="shared" si="49"/>
        <v>3.7442075533704218E-2</v>
      </c>
      <c r="CO157" s="30">
        <f t="shared" si="50"/>
        <v>4.4540691138104292E-4</v>
      </c>
      <c r="CP157" s="28">
        <f t="shared" si="51"/>
        <v>0.29755565359094188</v>
      </c>
      <c r="CQ157" s="29">
        <f t="shared" si="52"/>
        <v>7.9469182808311195E-3</v>
      </c>
      <c r="CR157" s="30">
        <f t="shared" si="53"/>
        <v>1.0687829984915378E-2</v>
      </c>
    </row>
    <row r="158" spans="1:96" x14ac:dyDescent="0.2">
      <c r="A158" s="18">
        <v>154</v>
      </c>
      <c r="B158" s="91" t="s">
        <v>502</v>
      </c>
      <c r="C158" s="92" t="s">
        <v>503</v>
      </c>
      <c r="D158" s="92" t="s">
        <v>489</v>
      </c>
      <c r="E158" s="93">
        <v>175.10865799999999</v>
      </c>
      <c r="F158" s="94">
        <v>0.29499999999999998</v>
      </c>
      <c r="G158" s="94" t="s">
        <v>179</v>
      </c>
      <c r="H158" s="95">
        <v>177590.17</v>
      </c>
      <c r="I158" s="95">
        <v>132730.25</v>
      </c>
      <c r="J158" s="95">
        <v>95927.22</v>
      </c>
      <c r="K158" s="95">
        <v>197226.48</v>
      </c>
      <c r="L158" s="95">
        <v>96044.68</v>
      </c>
      <c r="M158" s="95">
        <v>254940.3</v>
      </c>
      <c r="N158" s="95">
        <v>4224.4799999999996</v>
      </c>
      <c r="O158" s="95">
        <v>4909.6000000000004</v>
      </c>
      <c r="P158" s="95">
        <v>8211.36</v>
      </c>
      <c r="Q158" s="95">
        <v>3798.89</v>
      </c>
      <c r="R158" s="95">
        <v>0</v>
      </c>
      <c r="S158" s="95">
        <v>13187.04</v>
      </c>
      <c r="T158" s="95">
        <v>261672.92</v>
      </c>
      <c r="U158" s="95">
        <v>213721.02</v>
      </c>
      <c r="V158" s="95">
        <v>215055.92</v>
      </c>
      <c r="W158" s="95">
        <v>143136.47</v>
      </c>
      <c r="X158" s="95">
        <v>140664.97</v>
      </c>
      <c r="Y158" s="95">
        <v>116348.76</v>
      </c>
      <c r="Z158" s="95">
        <v>83470.27</v>
      </c>
      <c r="AA158" s="95">
        <v>81568.320000000007</v>
      </c>
      <c r="AB158" s="95">
        <v>145141.48000000001</v>
      </c>
      <c r="AC158" s="95">
        <v>91840.05</v>
      </c>
      <c r="AD158" s="95">
        <v>40289.879999999997</v>
      </c>
      <c r="AE158" s="95">
        <v>30717.21</v>
      </c>
      <c r="AF158" s="95">
        <v>367813.62</v>
      </c>
      <c r="AG158" s="95">
        <v>305071.65999999997</v>
      </c>
      <c r="AH158" s="95">
        <v>305246.62</v>
      </c>
      <c r="AI158" s="95">
        <v>324450.06</v>
      </c>
      <c r="AJ158" s="95">
        <v>585024.18999999994</v>
      </c>
      <c r="AK158" s="95">
        <v>381992.84</v>
      </c>
      <c r="AL158" s="95">
        <v>7116.74</v>
      </c>
      <c r="AM158" s="95">
        <v>0</v>
      </c>
      <c r="AN158" s="95">
        <v>6698.69</v>
      </c>
      <c r="AO158" s="95">
        <v>0</v>
      </c>
      <c r="AP158" s="95">
        <v>4842.12</v>
      </c>
      <c r="AQ158" s="95">
        <v>0</v>
      </c>
      <c r="AR158" s="95">
        <v>461011.91</v>
      </c>
      <c r="AS158" s="95">
        <v>746349</v>
      </c>
      <c r="AT158" s="95">
        <v>890649.19</v>
      </c>
      <c r="AU158" s="95">
        <v>607645.68999999994</v>
      </c>
      <c r="AV158" s="95">
        <v>604866.43999999994</v>
      </c>
      <c r="AW158" s="95">
        <v>238935.44</v>
      </c>
      <c r="AX158" s="95">
        <v>125511.79</v>
      </c>
      <c r="AY158" s="95">
        <v>263330.40999999997</v>
      </c>
      <c r="AZ158" s="95">
        <v>246163.55</v>
      </c>
      <c r="BA158" s="95">
        <v>271854.03000000003</v>
      </c>
      <c r="BB158" s="95">
        <v>352375.59</v>
      </c>
      <c r="BC158" s="95">
        <v>101874.75</v>
      </c>
      <c r="BD158" s="95">
        <v>201017.61</v>
      </c>
      <c r="BE158" s="95">
        <v>202337.83</v>
      </c>
      <c r="BF158" s="95">
        <v>135245.89000000001</v>
      </c>
      <c r="BG158" s="95">
        <v>133267.29999999999</v>
      </c>
      <c r="BH158" s="95">
        <v>145325.76999999999</v>
      </c>
      <c r="BI158" s="95">
        <v>5878.94</v>
      </c>
      <c r="BJ158" s="95">
        <v>16795.52</v>
      </c>
      <c r="BK158" s="95">
        <v>19253.330000000002</v>
      </c>
      <c r="BL158" s="95">
        <v>34482.6</v>
      </c>
      <c r="BM158" s="95">
        <v>22433.69</v>
      </c>
      <c r="BN158" s="95">
        <v>12921.98</v>
      </c>
      <c r="BO158" s="95">
        <v>217227.36</v>
      </c>
      <c r="BP158" s="95">
        <v>355403</v>
      </c>
      <c r="BQ158" s="95">
        <v>641909.93999999994</v>
      </c>
      <c r="BR158" s="95">
        <v>836636.56</v>
      </c>
      <c r="BS158" s="95">
        <v>558123.93999999994</v>
      </c>
      <c r="BT158" s="95">
        <v>403877.22</v>
      </c>
      <c r="BU158" s="95">
        <v>197771.44</v>
      </c>
      <c r="BV158" s="95">
        <v>379316.62</v>
      </c>
      <c r="BW158" s="95">
        <v>422238.38</v>
      </c>
      <c r="BX158" s="95">
        <v>1008368.81</v>
      </c>
      <c r="BY158" s="95">
        <v>723994.25</v>
      </c>
      <c r="BZ158" s="95">
        <v>246808.31</v>
      </c>
      <c r="CA158" s="25">
        <f t="shared" si="36"/>
        <v>33.97391089195628</v>
      </c>
      <c r="CB158" s="26">
        <f t="shared" si="37"/>
        <v>1.1499645753250782</v>
      </c>
      <c r="CC158" s="27">
        <f t="shared" si="38"/>
        <v>18.068441485075674</v>
      </c>
      <c r="CD158" s="25">
        <f t="shared" si="39"/>
        <v>142.96706401328342</v>
      </c>
      <c r="CE158" s="26">
        <f t="shared" si="40"/>
        <v>1.7555324872742133</v>
      </c>
      <c r="CF158" s="27">
        <f t="shared" si="41"/>
        <v>105.22125845703947</v>
      </c>
      <c r="CG158" s="25">
        <f t="shared" si="42"/>
        <v>7.7830959933534629</v>
      </c>
      <c r="CH158" s="26">
        <f t="shared" si="43"/>
        <v>3.4287182105277481</v>
      </c>
      <c r="CI158" s="27">
        <f t="shared" si="44"/>
        <v>22.235244674934147</v>
      </c>
      <c r="CJ158" s="28">
        <f t="shared" si="45"/>
        <v>1.3609413073461119E-4</v>
      </c>
      <c r="CK158" s="29">
        <f t="shared" si="46"/>
        <v>0.59821003833551789</v>
      </c>
      <c r="CL158" s="30">
        <f t="shared" si="47"/>
        <v>7.4250183050491789E-3</v>
      </c>
      <c r="CM158" s="28">
        <f t="shared" si="48"/>
        <v>5.9438176147030444E-6</v>
      </c>
      <c r="CN158" s="29">
        <f t="shared" si="49"/>
        <v>6.843351780869744E-3</v>
      </c>
      <c r="CO158" s="30">
        <f t="shared" si="50"/>
        <v>4.1859243898993682E-4</v>
      </c>
      <c r="CP158" s="28">
        <f t="shared" si="51"/>
        <v>1.2366100274199053E-5</v>
      </c>
      <c r="CQ158" s="29">
        <f t="shared" si="52"/>
        <v>1.1271515929370387E-2</v>
      </c>
      <c r="CR158" s="30">
        <f t="shared" si="53"/>
        <v>1.1711221577233189E-2</v>
      </c>
    </row>
    <row r="159" spans="1:96" x14ac:dyDescent="0.2">
      <c r="A159" s="18">
        <v>155</v>
      </c>
      <c r="B159" s="91" t="s">
        <v>504</v>
      </c>
      <c r="C159" s="92" t="s">
        <v>505</v>
      </c>
      <c r="D159" s="92" t="s">
        <v>489</v>
      </c>
      <c r="E159" s="93">
        <v>258.03741500000001</v>
      </c>
      <c r="F159" s="94">
        <v>0.23599999999999999</v>
      </c>
      <c r="G159" s="94" t="s">
        <v>194</v>
      </c>
      <c r="H159" s="95">
        <v>835535.31</v>
      </c>
      <c r="I159" s="95">
        <v>746611.81</v>
      </c>
      <c r="J159" s="95">
        <v>641530.68999999994</v>
      </c>
      <c r="K159" s="95">
        <v>819794.25</v>
      </c>
      <c r="L159" s="95">
        <v>1006798.31</v>
      </c>
      <c r="M159" s="95">
        <v>928404.81</v>
      </c>
      <c r="N159" s="95">
        <v>550256.43999999994</v>
      </c>
      <c r="O159" s="95">
        <v>421557.03</v>
      </c>
      <c r="P159" s="95">
        <v>713777.06</v>
      </c>
      <c r="Q159" s="95">
        <v>543395.75</v>
      </c>
      <c r="R159" s="95">
        <v>468723.12</v>
      </c>
      <c r="S159" s="95">
        <v>520780.16</v>
      </c>
      <c r="T159" s="95">
        <v>638378.5</v>
      </c>
      <c r="U159" s="95">
        <v>767711.19</v>
      </c>
      <c r="V159" s="95">
        <v>737488.94</v>
      </c>
      <c r="W159" s="95">
        <v>659614.81000000006</v>
      </c>
      <c r="X159" s="95">
        <v>844456.06</v>
      </c>
      <c r="Y159" s="95">
        <v>837029.94</v>
      </c>
      <c r="Z159" s="95">
        <v>551583.81000000006</v>
      </c>
      <c r="AA159" s="95">
        <v>647631.93999999994</v>
      </c>
      <c r="AB159" s="95">
        <v>673364.62</v>
      </c>
      <c r="AC159" s="95">
        <v>765957.19</v>
      </c>
      <c r="AD159" s="95">
        <v>756975.69</v>
      </c>
      <c r="AE159" s="95">
        <v>717777.25</v>
      </c>
      <c r="AF159" s="95">
        <v>964434.25</v>
      </c>
      <c r="AG159" s="95">
        <v>1096697.6200000001</v>
      </c>
      <c r="AH159" s="95">
        <v>906286.06</v>
      </c>
      <c r="AI159" s="95">
        <v>947490.94</v>
      </c>
      <c r="AJ159" s="95">
        <v>902820.19</v>
      </c>
      <c r="AK159" s="95">
        <v>1156826.6200000001</v>
      </c>
      <c r="AL159" s="95">
        <v>796778.31</v>
      </c>
      <c r="AM159" s="95">
        <v>851707.5</v>
      </c>
      <c r="AN159" s="95">
        <v>688526.44</v>
      </c>
      <c r="AO159" s="95">
        <v>833483.69</v>
      </c>
      <c r="AP159" s="95">
        <v>1003734.06</v>
      </c>
      <c r="AQ159" s="95">
        <v>877227.5</v>
      </c>
      <c r="AR159" s="95">
        <v>828239.75</v>
      </c>
      <c r="AS159" s="95">
        <v>798603.56</v>
      </c>
      <c r="AT159" s="95">
        <v>709269.44</v>
      </c>
      <c r="AU159" s="95">
        <v>619925.5</v>
      </c>
      <c r="AV159" s="95">
        <v>789221</v>
      </c>
      <c r="AW159" s="95">
        <v>908709.56</v>
      </c>
      <c r="AX159" s="95">
        <v>797316</v>
      </c>
      <c r="AY159" s="95">
        <v>1107623.8799999999</v>
      </c>
      <c r="AZ159" s="95">
        <v>870992.5</v>
      </c>
      <c r="BA159" s="95">
        <v>824450</v>
      </c>
      <c r="BB159" s="95">
        <v>1011434.81</v>
      </c>
      <c r="BC159" s="95">
        <v>715592</v>
      </c>
      <c r="BD159" s="95">
        <v>884376.81</v>
      </c>
      <c r="BE159" s="95">
        <v>622308.56000000006</v>
      </c>
      <c r="BF159" s="95">
        <v>913394.06</v>
      </c>
      <c r="BG159" s="95">
        <v>901847.69</v>
      </c>
      <c r="BH159" s="95">
        <v>743662.5</v>
      </c>
      <c r="BI159" s="95">
        <v>625572.31000000006</v>
      </c>
      <c r="BJ159" s="95">
        <v>497615.91</v>
      </c>
      <c r="BK159" s="95">
        <v>683681.94</v>
      </c>
      <c r="BL159" s="95">
        <v>737621.69</v>
      </c>
      <c r="BM159" s="95">
        <v>659873.56000000006</v>
      </c>
      <c r="BN159" s="95">
        <v>624231.31000000006</v>
      </c>
      <c r="BO159" s="95">
        <v>698608.44</v>
      </c>
      <c r="BP159" s="95">
        <v>558507.56000000006</v>
      </c>
      <c r="BQ159" s="95">
        <v>542695.81000000006</v>
      </c>
      <c r="BR159" s="95">
        <v>734172.31</v>
      </c>
      <c r="BS159" s="95">
        <v>583029.75</v>
      </c>
      <c r="BT159" s="95">
        <v>693246.5</v>
      </c>
      <c r="BU159" s="95">
        <v>734967.19</v>
      </c>
      <c r="BV159" s="95">
        <v>598474.56000000006</v>
      </c>
      <c r="BW159" s="95">
        <v>638220.56000000006</v>
      </c>
      <c r="BX159" s="95">
        <v>809311.69</v>
      </c>
      <c r="BY159" s="95">
        <v>898153.69</v>
      </c>
      <c r="BZ159" s="95">
        <v>770854.06</v>
      </c>
      <c r="CA159" s="25">
        <f t="shared" si="36"/>
        <v>1.5555036948731533</v>
      </c>
      <c r="CB159" s="26">
        <f t="shared" si="37"/>
        <v>0.90930541347911398</v>
      </c>
      <c r="CC159" s="27">
        <f t="shared" si="38"/>
        <v>1.3072480375918303</v>
      </c>
      <c r="CD159" s="25">
        <f t="shared" si="39"/>
        <v>1.1345449711257984</v>
      </c>
      <c r="CE159" s="26">
        <f t="shared" si="40"/>
        <v>0.82557728108598227</v>
      </c>
      <c r="CF159" s="27">
        <f t="shared" si="41"/>
        <v>1.056083173565606</v>
      </c>
      <c r="CG159" s="25">
        <f t="shared" si="42"/>
        <v>1.2665172046489985</v>
      </c>
      <c r="CH159" s="26">
        <f t="shared" si="43"/>
        <v>0.7839345414822938</v>
      </c>
      <c r="CI159" s="27">
        <f t="shared" si="44"/>
        <v>1.1714388642440463</v>
      </c>
      <c r="CJ159" s="28">
        <f t="shared" si="45"/>
        <v>1.3318119911456771E-3</v>
      </c>
      <c r="CK159" s="29">
        <f t="shared" si="46"/>
        <v>0.14482131211207991</v>
      </c>
      <c r="CL159" s="30">
        <f t="shared" si="47"/>
        <v>4.2185377828788992E-2</v>
      </c>
      <c r="CM159" s="28">
        <f t="shared" si="48"/>
        <v>2.8891287205309257E-2</v>
      </c>
      <c r="CN159" s="29">
        <f t="shared" si="49"/>
        <v>2.3058819536050214E-3</v>
      </c>
      <c r="CO159" s="30">
        <f t="shared" si="50"/>
        <v>0.38879731742517037</v>
      </c>
      <c r="CP159" s="28">
        <f t="shared" si="51"/>
        <v>2.2802400640771638E-2</v>
      </c>
      <c r="CQ159" s="29">
        <f t="shared" si="52"/>
        <v>3.2938152870109039E-2</v>
      </c>
      <c r="CR159" s="30">
        <f t="shared" si="53"/>
        <v>4.1428001044719588E-2</v>
      </c>
    </row>
    <row r="160" spans="1:96" x14ac:dyDescent="0.2">
      <c r="A160" s="18">
        <v>156</v>
      </c>
      <c r="B160" s="96" t="s">
        <v>506</v>
      </c>
      <c r="C160" s="97" t="s">
        <v>507</v>
      </c>
      <c r="D160" s="97" t="s">
        <v>508</v>
      </c>
      <c r="E160" s="98">
        <v>218.10266100000001</v>
      </c>
      <c r="F160" s="99">
        <v>0.251</v>
      </c>
      <c r="G160" s="99" t="s">
        <v>194</v>
      </c>
      <c r="H160" s="100">
        <v>19949520</v>
      </c>
      <c r="I160" s="100">
        <v>21864902</v>
      </c>
      <c r="J160" s="100">
        <v>16229196</v>
      </c>
      <c r="K160" s="100">
        <v>20197586</v>
      </c>
      <c r="L160" s="100">
        <v>20842776</v>
      </c>
      <c r="M160" s="100">
        <v>23765226</v>
      </c>
      <c r="N160" s="100">
        <v>3445322</v>
      </c>
      <c r="O160" s="100">
        <v>2206360.75</v>
      </c>
      <c r="P160" s="100">
        <v>3820893.75</v>
      </c>
      <c r="Q160" s="100">
        <v>2589810.25</v>
      </c>
      <c r="R160" s="100">
        <v>2684034.75</v>
      </c>
      <c r="S160" s="100">
        <v>2990933.25</v>
      </c>
      <c r="T160" s="100">
        <v>6820564</v>
      </c>
      <c r="U160" s="100">
        <v>3876808</v>
      </c>
      <c r="V160" s="100">
        <v>7344354</v>
      </c>
      <c r="W160" s="100">
        <v>4362813.5</v>
      </c>
      <c r="X160" s="100">
        <v>6309632</v>
      </c>
      <c r="Y160" s="100">
        <v>5744793.5</v>
      </c>
      <c r="Z160" s="100">
        <v>3231408.75</v>
      </c>
      <c r="AA160" s="100">
        <v>3469551</v>
      </c>
      <c r="AB160" s="100">
        <v>2287412</v>
      </c>
      <c r="AC160" s="100">
        <v>3367050.25</v>
      </c>
      <c r="AD160" s="100">
        <v>4726450.5</v>
      </c>
      <c r="AE160" s="100">
        <v>2123463.75</v>
      </c>
      <c r="AF160" s="100">
        <v>18886914</v>
      </c>
      <c r="AG160" s="100">
        <v>17722340</v>
      </c>
      <c r="AH160" s="100">
        <v>19619146</v>
      </c>
      <c r="AI160" s="100">
        <v>18761136</v>
      </c>
      <c r="AJ160" s="100">
        <v>22198454</v>
      </c>
      <c r="AK160" s="100">
        <v>24063150</v>
      </c>
      <c r="AL160" s="100">
        <v>5442986</v>
      </c>
      <c r="AM160" s="100">
        <v>5538834.5</v>
      </c>
      <c r="AN160" s="100">
        <v>4952875.5</v>
      </c>
      <c r="AO160" s="100">
        <v>6446295.5</v>
      </c>
      <c r="AP160" s="100">
        <v>5608834</v>
      </c>
      <c r="AQ160" s="100">
        <v>4176478.75</v>
      </c>
      <c r="AR160" s="100">
        <v>6035874</v>
      </c>
      <c r="AS160" s="100">
        <v>5794528</v>
      </c>
      <c r="AT160" s="100">
        <v>8748125</v>
      </c>
      <c r="AU160" s="100">
        <v>6410826</v>
      </c>
      <c r="AV160" s="100">
        <v>8407848</v>
      </c>
      <c r="AW160" s="100">
        <v>5550648</v>
      </c>
      <c r="AX160" s="100">
        <v>6282657.5</v>
      </c>
      <c r="AY160" s="100">
        <v>5519702.5</v>
      </c>
      <c r="AZ160" s="100">
        <v>6077228</v>
      </c>
      <c r="BA160" s="100">
        <v>6049522.5</v>
      </c>
      <c r="BB160" s="100">
        <v>6356473.5</v>
      </c>
      <c r="BC160" s="100">
        <v>11513215</v>
      </c>
      <c r="BD160" s="100">
        <v>10961825</v>
      </c>
      <c r="BE160" s="100">
        <v>8513565</v>
      </c>
      <c r="BF160" s="100">
        <v>14957217</v>
      </c>
      <c r="BG160" s="100">
        <v>15669655</v>
      </c>
      <c r="BH160" s="100">
        <v>10013824</v>
      </c>
      <c r="BI160" s="100">
        <v>2704875.75</v>
      </c>
      <c r="BJ160" s="100">
        <v>2852014</v>
      </c>
      <c r="BK160" s="100">
        <v>3019300</v>
      </c>
      <c r="BL160" s="100">
        <v>4453824.5</v>
      </c>
      <c r="BM160" s="100">
        <v>3313987.25</v>
      </c>
      <c r="BN160" s="100">
        <v>3185572.25</v>
      </c>
      <c r="BO160" s="100">
        <v>6331056</v>
      </c>
      <c r="BP160" s="100">
        <v>6981245.5</v>
      </c>
      <c r="BQ160" s="100">
        <v>4162000</v>
      </c>
      <c r="BR160" s="100">
        <v>7755745.5</v>
      </c>
      <c r="BS160" s="100">
        <v>8998199</v>
      </c>
      <c r="BT160" s="100">
        <v>9078944</v>
      </c>
      <c r="BU160" s="100">
        <v>4466224</v>
      </c>
      <c r="BV160" s="100">
        <v>2571388.75</v>
      </c>
      <c r="BW160" s="100">
        <v>3966543</v>
      </c>
      <c r="BX160" s="100">
        <v>4728275</v>
      </c>
      <c r="BY160" s="100">
        <v>5340970</v>
      </c>
      <c r="BZ160" s="100">
        <v>5925186</v>
      </c>
      <c r="CA160" s="25">
        <f t="shared" si="36"/>
        <v>7.2318226287795806</v>
      </c>
      <c r="CB160" s="26">
        <f t="shared" si="37"/>
        <v>0.29372122741022605</v>
      </c>
      <c r="CC160" s="27">
        <f t="shared" si="38"/>
        <v>1.162730609229867</v>
      </c>
      <c r="CD160" s="25">
        <f t="shared" si="39"/>
        <v>3.5063457830147562</v>
      </c>
      <c r="CE160" s="26">
        <f t="shared" si="40"/>
        <v>0.33297751055288438</v>
      </c>
      <c r="CF160" s="27">
        <f t="shared" si="41"/>
        <v>1.1042568488530657</v>
      </c>
      <c r="CG160" s="25">
        <f t="shared" si="42"/>
        <v>3.6221599888700369</v>
      </c>
      <c r="CH160" s="26">
        <f t="shared" si="43"/>
        <v>0.65570477293922502</v>
      </c>
      <c r="CI160" s="27">
        <f t="shared" si="44"/>
        <v>1.4818192268180863</v>
      </c>
      <c r="CJ160" s="28">
        <f t="shared" si="45"/>
        <v>1.244356539375437E-8</v>
      </c>
      <c r="CK160" s="29">
        <f t="shared" si="46"/>
        <v>1.3730840703601096E-4</v>
      </c>
      <c r="CL160" s="30">
        <f t="shared" si="47"/>
        <v>0.67645897715594216</v>
      </c>
      <c r="CM160" s="28">
        <f t="shared" si="48"/>
        <v>5.2835959525005514E-8</v>
      </c>
      <c r="CN160" s="29">
        <f t="shared" si="49"/>
        <v>2.024820056387889E-6</v>
      </c>
      <c r="CO160" s="30">
        <f t="shared" si="50"/>
        <v>0.14308115763625698</v>
      </c>
      <c r="CP160" s="28">
        <f t="shared" si="51"/>
        <v>2.3788536023692253E-5</v>
      </c>
      <c r="CQ160" s="29">
        <f t="shared" si="52"/>
        <v>3.610524137003216E-3</v>
      </c>
      <c r="CR160" s="30">
        <f t="shared" si="53"/>
        <v>4.3793919875317971E-2</v>
      </c>
    </row>
    <row r="161" spans="1:96" x14ac:dyDescent="0.2">
      <c r="A161" s="18">
        <v>157</v>
      </c>
      <c r="B161" s="96" t="s">
        <v>509</v>
      </c>
      <c r="C161" s="97" t="s">
        <v>510</v>
      </c>
      <c r="D161" s="97" t="s">
        <v>508</v>
      </c>
      <c r="E161" s="98">
        <v>298.06839000000002</v>
      </c>
      <c r="F161" s="99">
        <v>0.34100000000000003</v>
      </c>
      <c r="G161" s="99" t="s">
        <v>194</v>
      </c>
      <c r="H161" s="100">
        <v>39355.339999999997</v>
      </c>
      <c r="I161" s="100">
        <v>5855.63</v>
      </c>
      <c r="J161" s="100">
        <v>23340.84</v>
      </c>
      <c r="K161" s="100">
        <v>65586.350000000006</v>
      </c>
      <c r="L161" s="100">
        <v>32205.75</v>
      </c>
      <c r="M161" s="100">
        <v>15656.24</v>
      </c>
      <c r="N161" s="100">
        <v>18372.759999999998</v>
      </c>
      <c r="O161" s="100">
        <v>8309.9500000000007</v>
      </c>
      <c r="P161" s="100">
        <v>10908.75</v>
      </c>
      <c r="Q161" s="100">
        <v>17443.36</v>
      </c>
      <c r="R161" s="100">
        <v>8749.9699999999993</v>
      </c>
      <c r="S161" s="100">
        <v>16846.66</v>
      </c>
      <c r="T161" s="100">
        <v>29364.55</v>
      </c>
      <c r="U161" s="100">
        <v>28279.58</v>
      </c>
      <c r="V161" s="100">
        <v>18280.8</v>
      </c>
      <c r="W161" s="100">
        <v>28309.919999999998</v>
      </c>
      <c r="X161" s="100">
        <v>44165.8</v>
      </c>
      <c r="Y161" s="100">
        <v>21453.88</v>
      </c>
      <c r="Z161" s="100">
        <v>12890.41</v>
      </c>
      <c r="AA161" s="100">
        <v>9143.6200000000008</v>
      </c>
      <c r="AB161" s="100">
        <v>13785.7</v>
      </c>
      <c r="AC161" s="100">
        <v>14479.84</v>
      </c>
      <c r="AD161" s="100">
        <v>27917.33</v>
      </c>
      <c r="AE161" s="100">
        <v>16432.03</v>
      </c>
      <c r="AF161" s="100">
        <v>54887.18</v>
      </c>
      <c r="AG161" s="100">
        <v>49279.17</v>
      </c>
      <c r="AH161" s="100">
        <v>38984.239999999998</v>
      </c>
      <c r="AI161" s="100">
        <v>16075.27</v>
      </c>
      <c r="AJ161" s="100">
        <v>40113.769999999997</v>
      </c>
      <c r="AK161" s="100">
        <v>65844.56</v>
      </c>
      <c r="AL161" s="100">
        <v>22349.62</v>
      </c>
      <c r="AM161" s="100">
        <v>20023.87</v>
      </c>
      <c r="AN161" s="100">
        <v>15437.45</v>
      </c>
      <c r="AO161" s="100">
        <v>20418.11</v>
      </c>
      <c r="AP161" s="100">
        <v>26473.75</v>
      </c>
      <c r="AQ161" s="100">
        <v>19977.18</v>
      </c>
      <c r="AR161" s="100">
        <v>32829.83</v>
      </c>
      <c r="AS161" s="100">
        <v>23244</v>
      </c>
      <c r="AT161" s="100">
        <v>49564.97</v>
      </c>
      <c r="AU161" s="100">
        <v>55779.03</v>
      </c>
      <c r="AV161" s="100">
        <v>29362.42</v>
      </c>
      <c r="AW161" s="100">
        <v>22388.13</v>
      </c>
      <c r="AX161" s="100">
        <v>20037.36</v>
      </c>
      <c r="AY161" s="100">
        <v>16818.27</v>
      </c>
      <c r="AZ161" s="100">
        <v>37531.339999999997</v>
      </c>
      <c r="BA161" s="100">
        <v>21247.14</v>
      </c>
      <c r="BB161" s="100">
        <v>25078.69</v>
      </c>
      <c r="BC161" s="100">
        <v>27797.41</v>
      </c>
      <c r="BD161" s="100">
        <v>24257.119999999999</v>
      </c>
      <c r="BE161" s="100">
        <v>12951.36</v>
      </c>
      <c r="BF161" s="100">
        <v>23990.45</v>
      </c>
      <c r="BG161" s="100">
        <v>23346.55</v>
      </c>
      <c r="BH161" s="100">
        <v>21924.55</v>
      </c>
      <c r="BI161" s="100">
        <v>3733.61</v>
      </c>
      <c r="BJ161" s="100">
        <v>12123.91</v>
      </c>
      <c r="BK161" s="100">
        <v>6721.45</v>
      </c>
      <c r="BL161" s="100">
        <v>4516.2299999999996</v>
      </c>
      <c r="BM161" s="100">
        <v>14576.51</v>
      </c>
      <c r="BN161" s="100">
        <v>9666.43</v>
      </c>
      <c r="BO161" s="100">
        <v>22775.43</v>
      </c>
      <c r="BP161" s="100">
        <v>45216.04</v>
      </c>
      <c r="BQ161" s="100">
        <v>16727.939999999999</v>
      </c>
      <c r="BR161" s="100">
        <v>33799.21</v>
      </c>
      <c r="BS161" s="100">
        <v>7756.05</v>
      </c>
      <c r="BT161" s="100">
        <v>53548.27</v>
      </c>
      <c r="BU161" s="100">
        <v>9597</v>
      </c>
      <c r="BV161" s="100">
        <v>8159.79</v>
      </c>
      <c r="BW161" s="100">
        <v>24437.65</v>
      </c>
      <c r="BX161" s="100">
        <v>14200.45</v>
      </c>
      <c r="BY161" s="100">
        <v>26189.96</v>
      </c>
      <c r="BZ161" s="100">
        <v>33813.730000000003</v>
      </c>
      <c r="CA161" s="25">
        <f t="shared" si="36"/>
        <v>2.0012887577592982</v>
      </c>
      <c r="CB161" s="26">
        <f t="shared" si="37"/>
        <v>1.0187754099756618</v>
      </c>
      <c r="CC161" s="27">
        <f t="shared" si="38"/>
        <v>1.0183794798923886</v>
      </c>
      <c r="CD161" s="25">
        <f t="shared" si="39"/>
        <v>2.2103996886403685</v>
      </c>
      <c r="CE161" s="26">
        <f t="shared" si="40"/>
        <v>0.73450610305467079</v>
      </c>
      <c r="CF161" s="27">
        <f t="shared" si="41"/>
        <v>1.0789597838681491</v>
      </c>
      <c r="CG161" s="25">
        <f t="shared" si="42"/>
        <v>2.888537138421809</v>
      </c>
      <c r="CH161" s="26">
        <f t="shared" si="43"/>
        <v>1.1951462914844624</v>
      </c>
      <c r="CI161" s="27">
        <f t="shared" si="44"/>
        <v>2.3577241229493993</v>
      </c>
      <c r="CJ161" s="28">
        <f t="shared" si="45"/>
        <v>8.2375796089911593E-2</v>
      </c>
      <c r="CK161" s="29">
        <f t="shared" si="46"/>
        <v>0.82131200898737089</v>
      </c>
      <c r="CL161" s="30">
        <f t="shared" si="47"/>
        <v>0.54188808742426509</v>
      </c>
      <c r="CM161" s="28">
        <f t="shared" si="48"/>
        <v>7.9766618599390934E-3</v>
      </c>
      <c r="CN161" s="29">
        <f t="shared" si="49"/>
        <v>0.54038447987255189</v>
      </c>
      <c r="CO161" s="30">
        <f t="shared" si="50"/>
        <v>0.36993601475458049</v>
      </c>
      <c r="CP161" s="28">
        <f t="shared" si="51"/>
        <v>4.5095273162098609E-4</v>
      </c>
      <c r="CQ161" s="29">
        <f t="shared" si="52"/>
        <v>0.32790971727277923</v>
      </c>
      <c r="CR161" s="30">
        <f t="shared" si="53"/>
        <v>4.0846825870602101E-2</v>
      </c>
    </row>
    <row r="162" spans="1:96" x14ac:dyDescent="0.2">
      <c r="A162" s="18">
        <v>158</v>
      </c>
      <c r="B162" s="96" t="s">
        <v>511</v>
      </c>
      <c r="C162" s="97" t="s">
        <v>512</v>
      </c>
      <c r="D162" s="97" t="s">
        <v>508</v>
      </c>
      <c r="E162" s="98">
        <v>357.08914199999998</v>
      </c>
      <c r="F162" s="99">
        <v>0.26200000000000001</v>
      </c>
      <c r="G162" s="99" t="s">
        <v>194</v>
      </c>
      <c r="H162" s="100">
        <v>0</v>
      </c>
      <c r="I162" s="100">
        <v>0</v>
      </c>
      <c r="J162" s="100">
        <v>0</v>
      </c>
      <c r="K162" s="100">
        <v>0</v>
      </c>
      <c r="L162" s="100">
        <v>0</v>
      </c>
      <c r="M162" s="100">
        <v>0</v>
      </c>
      <c r="N162" s="100">
        <v>0</v>
      </c>
      <c r="O162" s="100">
        <v>0</v>
      </c>
      <c r="P162" s="100">
        <v>0</v>
      </c>
      <c r="Q162" s="100">
        <v>0</v>
      </c>
      <c r="R162" s="100">
        <v>0</v>
      </c>
      <c r="S162" s="100">
        <v>0</v>
      </c>
      <c r="T162" s="100">
        <v>0</v>
      </c>
      <c r="U162" s="100">
        <v>0</v>
      </c>
      <c r="V162" s="100">
        <v>0</v>
      </c>
      <c r="W162" s="100">
        <v>0</v>
      </c>
      <c r="X162" s="100">
        <v>0</v>
      </c>
      <c r="Y162" s="100">
        <v>0</v>
      </c>
      <c r="Z162" s="100">
        <v>0</v>
      </c>
      <c r="AA162" s="100">
        <v>0</v>
      </c>
      <c r="AB162" s="100">
        <v>2299.4299999999998</v>
      </c>
      <c r="AC162" s="100">
        <v>0</v>
      </c>
      <c r="AD162" s="100">
        <v>0</v>
      </c>
      <c r="AE162" s="100">
        <v>0</v>
      </c>
      <c r="AF162" s="100">
        <v>0</v>
      </c>
      <c r="AG162" s="100">
        <v>0</v>
      </c>
      <c r="AH162" s="100">
        <v>0</v>
      </c>
      <c r="AI162" s="100">
        <v>1716.33</v>
      </c>
      <c r="AJ162" s="100">
        <v>0</v>
      </c>
      <c r="AK162" s="100">
        <v>0</v>
      </c>
      <c r="AL162" s="100">
        <v>0</v>
      </c>
      <c r="AM162" s="100">
        <v>0</v>
      </c>
      <c r="AN162" s="100">
        <v>0</v>
      </c>
      <c r="AO162" s="100">
        <v>1922.3</v>
      </c>
      <c r="AP162" s="100">
        <v>0</v>
      </c>
      <c r="AQ162" s="100">
        <v>0</v>
      </c>
      <c r="AR162" s="100">
        <v>0</v>
      </c>
      <c r="AS162" s="100">
        <v>0</v>
      </c>
      <c r="AT162" s="100">
        <v>0</v>
      </c>
      <c r="AU162" s="100">
        <v>1364.03</v>
      </c>
      <c r="AV162" s="100">
        <v>0</v>
      </c>
      <c r="AW162" s="100">
        <v>0</v>
      </c>
      <c r="AX162" s="100">
        <v>0</v>
      </c>
      <c r="AY162" s="100">
        <v>0</v>
      </c>
      <c r="AZ162" s="100">
        <v>0</v>
      </c>
      <c r="BA162" s="100">
        <v>0</v>
      </c>
      <c r="BB162" s="100">
        <v>0</v>
      </c>
      <c r="BC162" s="100">
        <v>0</v>
      </c>
      <c r="BD162" s="100">
        <v>0</v>
      </c>
      <c r="BE162" s="100">
        <v>0</v>
      </c>
      <c r="BF162" s="100">
        <v>0</v>
      </c>
      <c r="BG162" s="100">
        <v>0</v>
      </c>
      <c r="BH162" s="100">
        <v>1176.3699999999999</v>
      </c>
      <c r="BI162" s="100">
        <v>0</v>
      </c>
      <c r="BJ162" s="100">
        <v>0</v>
      </c>
      <c r="BK162" s="100">
        <v>0</v>
      </c>
      <c r="BL162" s="100">
        <v>0</v>
      </c>
      <c r="BM162" s="100">
        <v>0</v>
      </c>
      <c r="BN162" s="100">
        <v>0</v>
      </c>
      <c r="BO162" s="100">
        <v>0</v>
      </c>
      <c r="BP162" s="100">
        <v>0</v>
      </c>
      <c r="BQ162" s="100">
        <v>0</v>
      </c>
      <c r="BR162" s="100">
        <v>0</v>
      </c>
      <c r="BS162" s="100">
        <v>0</v>
      </c>
      <c r="BT162" s="100">
        <v>0</v>
      </c>
      <c r="BU162" s="100">
        <v>0</v>
      </c>
      <c r="BV162" s="100">
        <v>0</v>
      </c>
      <c r="BW162" s="100">
        <v>0</v>
      </c>
      <c r="BX162" s="100">
        <v>26809.62</v>
      </c>
      <c r="BY162" s="100">
        <v>1516.29</v>
      </c>
      <c r="BZ162" s="100">
        <v>0</v>
      </c>
      <c r="CA162" s="25" t="e">
        <f t="shared" si="36"/>
        <v>#DIV/0!</v>
      </c>
      <c r="CB162" s="26" t="e">
        <f t="shared" si="37"/>
        <v>#DIV/0!</v>
      </c>
      <c r="CC162" s="27" t="e">
        <f t="shared" si="38"/>
        <v>#DIV/0!</v>
      </c>
      <c r="CD162" s="25" t="e">
        <f t="shared" si="39"/>
        <v>#DIV/0!</v>
      </c>
      <c r="CE162" s="26" t="e">
        <f t="shared" si="40"/>
        <v>#DIV/0!</v>
      </c>
      <c r="CF162" s="27" t="e">
        <f t="shared" si="41"/>
        <v>#DIV/0!</v>
      </c>
      <c r="CG162" s="25" t="e">
        <f t="shared" si="42"/>
        <v>#DIV/0!</v>
      </c>
      <c r="CH162" s="26" t="e">
        <f t="shared" si="43"/>
        <v>#DIV/0!</v>
      </c>
      <c r="CI162" s="27" t="e">
        <f t="shared" si="44"/>
        <v>#DIV/0!</v>
      </c>
      <c r="CJ162" s="28" t="e">
        <f t="shared" si="45"/>
        <v>#DIV/0!</v>
      </c>
      <c r="CK162" s="29" t="e">
        <f t="shared" si="46"/>
        <v>#DIV/0!</v>
      </c>
      <c r="CL162" s="30">
        <f t="shared" si="47"/>
        <v>0.36321746764912266</v>
      </c>
      <c r="CM162" s="28">
        <f t="shared" si="48"/>
        <v>0.93787324447948972</v>
      </c>
      <c r="CN162" s="29">
        <f t="shared" si="49"/>
        <v>0.97435206406727626</v>
      </c>
      <c r="CO162" s="30">
        <f t="shared" si="50"/>
        <v>0.36321746764912266</v>
      </c>
      <c r="CP162" s="28">
        <f t="shared" si="51"/>
        <v>0.34089313230205975</v>
      </c>
      <c r="CQ162" s="29">
        <f t="shared" si="52"/>
        <v>0.36321746764912266</v>
      </c>
      <c r="CR162" s="30">
        <f t="shared" si="53"/>
        <v>0.33477040857630458</v>
      </c>
    </row>
    <row r="163" spans="1:96" x14ac:dyDescent="0.2">
      <c r="A163" s="18">
        <v>159</v>
      </c>
      <c r="B163" s="96" t="s">
        <v>513</v>
      </c>
      <c r="C163" s="97" t="s">
        <v>514</v>
      </c>
      <c r="D163" s="97" t="s">
        <v>508</v>
      </c>
      <c r="E163" s="98">
        <v>113.034447</v>
      </c>
      <c r="F163" s="99">
        <v>0.25</v>
      </c>
      <c r="G163" s="99" t="s">
        <v>194</v>
      </c>
      <c r="H163" s="100">
        <v>1636045.62</v>
      </c>
      <c r="I163" s="100">
        <v>1535757</v>
      </c>
      <c r="J163" s="100">
        <v>1497692</v>
      </c>
      <c r="K163" s="100">
        <v>1575796.38</v>
      </c>
      <c r="L163" s="100">
        <v>1757281.38</v>
      </c>
      <c r="M163" s="100">
        <v>1771114.38</v>
      </c>
      <c r="N163" s="100">
        <v>303510.71999999997</v>
      </c>
      <c r="O163" s="100">
        <v>357388.28</v>
      </c>
      <c r="P163" s="100">
        <v>287814.03000000003</v>
      </c>
      <c r="Q163" s="100">
        <v>270830.81</v>
      </c>
      <c r="R163" s="100">
        <v>270970.69</v>
      </c>
      <c r="S163" s="100">
        <v>325195.96999999997</v>
      </c>
      <c r="T163" s="100">
        <v>1746261</v>
      </c>
      <c r="U163" s="100">
        <v>1383347.88</v>
      </c>
      <c r="V163" s="100">
        <v>1627681.62</v>
      </c>
      <c r="W163" s="100">
        <v>1539734.5</v>
      </c>
      <c r="X163" s="100">
        <v>1814010.8799999999</v>
      </c>
      <c r="Y163" s="100">
        <v>1641930.38</v>
      </c>
      <c r="Z163" s="100">
        <v>636765.06000000006</v>
      </c>
      <c r="AA163" s="100">
        <v>595446.06000000006</v>
      </c>
      <c r="AB163" s="100">
        <v>691978.56</v>
      </c>
      <c r="AC163" s="100">
        <v>640672.75</v>
      </c>
      <c r="AD163" s="100">
        <v>907513.31</v>
      </c>
      <c r="AE163" s="100">
        <v>647704.93999999994</v>
      </c>
      <c r="AF163" s="100">
        <v>1104546.6200000001</v>
      </c>
      <c r="AG163" s="100">
        <v>1133525.25</v>
      </c>
      <c r="AH163" s="100">
        <v>1088251.6200000001</v>
      </c>
      <c r="AI163" s="100">
        <v>999002.81</v>
      </c>
      <c r="AJ163" s="100">
        <v>1769887</v>
      </c>
      <c r="AK163" s="100">
        <v>1538716.38</v>
      </c>
      <c r="AL163" s="100">
        <v>455133.62</v>
      </c>
      <c r="AM163" s="100">
        <v>421449.41</v>
      </c>
      <c r="AN163" s="100">
        <v>377481.5</v>
      </c>
      <c r="AO163" s="100">
        <v>468216.09</v>
      </c>
      <c r="AP163" s="100">
        <v>373138.91</v>
      </c>
      <c r="AQ163" s="100">
        <v>389172.03</v>
      </c>
      <c r="AR163" s="100">
        <v>1967401.38</v>
      </c>
      <c r="AS163" s="100">
        <v>1949787.38</v>
      </c>
      <c r="AT163" s="100">
        <v>1768269.5</v>
      </c>
      <c r="AU163" s="100">
        <v>1495302.12</v>
      </c>
      <c r="AV163" s="100">
        <v>1798378.88</v>
      </c>
      <c r="AW163" s="100">
        <v>1209060.6200000001</v>
      </c>
      <c r="AX163" s="100">
        <v>1003234.69</v>
      </c>
      <c r="AY163" s="100">
        <v>1277202.6200000001</v>
      </c>
      <c r="AZ163" s="100">
        <v>1046643.75</v>
      </c>
      <c r="BA163" s="100">
        <v>1138658.6200000001</v>
      </c>
      <c r="BB163" s="100">
        <v>1269153.1200000001</v>
      </c>
      <c r="BC163" s="100">
        <v>1195184.8799999999</v>
      </c>
      <c r="BD163" s="100">
        <v>1104512.3799999999</v>
      </c>
      <c r="BE163" s="100">
        <v>1137038.6200000001</v>
      </c>
      <c r="BF163" s="100">
        <v>1276440.25</v>
      </c>
      <c r="BG163" s="100">
        <v>1487579.5</v>
      </c>
      <c r="BH163" s="100">
        <v>1074652.6200000001</v>
      </c>
      <c r="BI163" s="100">
        <v>342306.47</v>
      </c>
      <c r="BJ163" s="100">
        <v>363562.59</v>
      </c>
      <c r="BK163" s="100">
        <v>551242.06000000006</v>
      </c>
      <c r="BL163" s="100">
        <v>409277.09</v>
      </c>
      <c r="BM163" s="100">
        <v>410392.91</v>
      </c>
      <c r="BN163" s="100">
        <v>450881.91</v>
      </c>
      <c r="BO163" s="100">
        <v>1419051.62</v>
      </c>
      <c r="BP163" s="100">
        <v>1301432.3799999999</v>
      </c>
      <c r="BQ163" s="100">
        <v>1273387.75</v>
      </c>
      <c r="BR163" s="100">
        <v>1586908.62</v>
      </c>
      <c r="BS163" s="100">
        <v>1566455.62</v>
      </c>
      <c r="BT163" s="100">
        <v>1376045.5</v>
      </c>
      <c r="BU163" s="100">
        <v>893161.56</v>
      </c>
      <c r="BV163" s="100">
        <v>718333.69</v>
      </c>
      <c r="BW163" s="100">
        <v>1039714.25</v>
      </c>
      <c r="BX163" s="100">
        <v>1117136</v>
      </c>
      <c r="BY163" s="100">
        <v>1111545</v>
      </c>
      <c r="BZ163" s="100">
        <v>1359337.5</v>
      </c>
      <c r="CA163" s="25">
        <f t="shared" si="36"/>
        <v>5.4316042073327724</v>
      </c>
      <c r="CB163" s="26">
        <f t="shared" si="37"/>
        <v>1.0179865634735457</v>
      </c>
      <c r="CC163" s="27">
        <f t="shared" si="38"/>
        <v>2.1787988579879327</v>
      </c>
      <c r="CD163" s="25">
        <f t="shared" si="39"/>
        <v>2.7609334759268154</v>
      </c>
      <c r="CE163" s="26">
        <f t="shared" si="40"/>
        <v>1.6070787574842267</v>
      </c>
      <c r="CF163" s="27">
        <f t="shared" si="41"/>
        <v>2.8961968240070242</v>
      </c>
      <c r="CG163" s="25">
        <f t="shared" si="42"/>
        <v>2.8453200678321764</v>
      </c>
      <c r="CH163" s="26">
        <f t="shared" si="43"/>
        <v>1.1984688088427202</v>
      </c>
      <c r="CI163" s="27">
        <f t="shared" si="44"/>
        <v>2.624543108812083</v>
      </c>
      <c r="CJ163" s="28">
        <f t="shared" si="45"/>
        <v>1.0351801129542964E-10</v>
      </c>
      <c r="CK163" s="29">
        <f t="shared" si="46"/>
        <v>0.94704877532334963</v>
      </c>
      <c r="CL163" s="30">
        <f t="shared" si="47"/>
        <v>9.5767793176372389E-4</v>
      </c>
      <c r="CM163" s="28">
        <f t="shared" si="48"/>
        <v>4.9504906374821157E-5</v>
      </c>
      <c r="CN163" s="29">
        <f t="shared" si="49"/>
        <v>9.2710324675891534E-3</v>
      </c>
      <c r="CO163" s="30">
        <f t="shared" si="50"/>
        <v>4.6800049337774635E-5</v>
      </c>
      <c r="CP163" s="28">
        <f t="shared" si="51"/>
        <v>4.6453366188814849E-7</v>
      </c>
      <c r="CQ163" s="29">
        <f t="shared" si="52"/>
        <v>2.511413697201609E-3</v>
      </c>
      <c r="CR163" s="30">
        <f t="shared" si="53"/>
        <v>5.6347799775649846E-4</v>
      </c>
    </row>
    <row r="164" spans="1:96" x14ac:dyDescent="0.2">
      <c r="A164" s="18">
        <v>160</v>
      </c>
      <c r="B164" s="96" t="s">
        <v>515</v>
      </c>
      <c r="C164" s="97" t="s">
        <v>516</v>
      </c>
      <c r="D164" s="97" t="s">
        <v>508</v>
      </c>
      <c r="E164" s="98">
        <v>277.123535</v>
      </c>
      <c r="F164" s="99">
        <v>0.55000000000000004</v>
      </c>
      <c r="G164" s="99" t="s">
        <v>194</v>
      </c>
      <c r="H164" s="100">
        <v>379110.5</v>
      </c>
      <c r="I164" s="100">
        <v>371318.59</v>
      </c>
      <c r="J164" s="100">
        <v>321391.34000000003</v>
      </c>
      <c r="K164" s="100">
        <v>336036.41</v>
      </c>
      <c r="L164" s="100">
        <v>418973.38</v>
      </c>
      <c r="M164" s="100">
        <v>377304.53</v>
      </c>
      <c r="N164" s="100">
        <v>57843.81</v>
      </c>
      <c r="O164" s="100">
        <v>62211.67</v>
      </c>
      <c r="P164" s="100">
        <v>72525.45</v>
      </c>
      <c r="Q164" s="100">
        <v>87690.68</v>
      </c>
      <c r="R164" s="100">
        <v>75405.179999999993</v>
      </c>
      <c r="S164" s="100">
        <v>77325.91</v>
      </c>
      <c r="T164" s="100">
        <v>123217.04</v>
      </c>
      <c r="U164" s="100">
        <v>51173.36</v>
      </c>
      <c r="V164" s="100">
        <v>74497.19</v>
      </c>
      <c r="W164" s="100">
        <v>71418.600000000006</v>
      </c>
      <c r="X164" s="100">
        <v>118982.94</v>
      </c>
      <c r="Y164" s="100">
        <v>86276.7</v>
      </c>
      <c r="Z164" s="100">
        <v>70070.84</v>
      </c>
      <c r="AA164" s="100">
        <v>90596.38</v>
      </c>
      <c r="AB164" s="100">
        <v>79539.789999999994</v>
      </c>
      <c r="AC164" s="100">
        <v>74304.38</v>
      </c>
      <c r="AD164" s="100">
        <v>75940.009999999995</v>
      </c>
      <c r="AE164" s="100">
        <v>83974.8</v>
      </c>
      <c r="AF164" s="100">
        <v>246676.55</v>
      </c>
      <c r="AG164" s="100">
        <v>267432.84000000003</v>
      </c>
      <c r="AH164" s="100">
        <v>299899</v>
      </c>
      <c r="AI164" s="100">
        <v>255863.94</v>
      </c>
      <c r="AJ164" s="100">
        <v>241756.48</v>
      </c>
      <c r="AK164" s="100">
        <v>234856.77</v>
      </c>
      <c r="AL164" s="100">
        <v>117767.29</v>
      </c>
      <c r="AM164" s="100">
        <v>59929.49</v>
      </c>
      <c r="AN164" s="100">
        <v>93334.93</v>
      </c>
      <c r="AO164" s="100">
        <v>82426.16</v>
      </c>
      <c r="AP164" s="100">
        <v>87279.15</v>
      </c>
      <c r="AQ164" s="100">
        <v>68606.45</v>
      </c>
      <c r="AR164" s="100">
        <v>170191.39</v>
      </c>
      <c r="AS164" s="100">
        <v>59152.47</v>
      </c>
      <c r="AT164" s="100">
        <v>125319.88</v>
      </c>
      <c r="AU164" s="100">
        <v>129350.46</v>
      </c>
      <c r="AV164" s="100">
        <v>123241.5</v>
      </c>
      <c r="AW164" s="100">
        <v>137878.23000000001</v>
      </c>
      <c r="AX164" s="100">
        <v>158313.62</v>
      </c>
      <c r="AY164" s="100">
        <v>101457.82</v>
      </c>
      <c r="AZ164" s="100">
        <v>100574.16</v>
      </c>
      <c r="BA164" s="100">
        <v>101038.39999999999</v>
      </c>
      <c r="BB164" s="100">
        <v>107302.94</v>
      </c>
      <c r="BC164" s="100">
        <v>116816.75</v>
      </c>
      <c r="BD164" s="100">
        <v>119885.44</v>
      </c>
      <c r="BE164" s="100">
        <v>119516.41</v>
      </c>
      <c r="BF164" s="100">
        <v>168939.2</v>
      </c>
      <c r="BG164" s="100">
        <v>200057.55</v>
      </c>
      <c r="BH164" s="100">
        <v>86148.55</v>
      </c>
      <c r="BI164" s="100">
        <v>75262.210000000006</v>
      </c>
      <c r="BJ164" s="100">
        <v>80873.91</v>
      </c>
      <c r="BK164" s="100">
        <v>112395.32</v>
      </c>
      <c r="BL164" s="100">
        <v>133585.60999999999</v>
      </c>
      <c r="BM164" s="100">
        <v>82833.03</v>
      </c>
      <c r="BN164" s="100">
        <v>110188.54</v>
      </c>
      <c r="BO164" s="100">
        <v>132927.94</v>
      </c>
      <c r="BP164" s="100">
        <v>147121.75</v>
      </c>
      <c r="BQ164" s="100">
        <v>151514.38</v>
      </c>
      <c r="BR164" s="100">
        <v>176768.39</v>
      </c>
      <c r="BS164" s="100">
        <v>227903.3</v>
      </c>
      <c r="BT164" s="100">
        <v>143094.89000000001</v>
      </c>
      <c r="BU164" s="100">
        <v>173337.11</v>
      </c>
      <c r="BV164" s="100">
        <v>67152.91</v>
      </c>
      <c r="BW164" s="100">
        <v>144930.54999999999</v>
      </c>
      <c r="BX164" s="100">
        <v>152154.94</v>
      </c>
      <c r="BY164" s="100">
        <v>190527.73</v>
      </c>
      <c r="BZ164" s="100">
        <v>178537.89</v>
      </c>
      <c r="CA164" s="25">
        <f t="shared" si="36"/>
        <v>5.0606363266349916</v>
      </c>
      <c r="CB164" s="26">
        <f t="shared" si="37"/>
        <v>0.21475945065655999</v>
      </c>
      <c r="CC164" s="27">
        <f t="shared" si="38"/>
        <v>1.0510318248492552</v>
      </c>
      <c r="CD164" s="25">
        <f t="shared" si="39"/>
        <v>2.9612537757363042</v>
      </c>
      <c r="CE164" s="26">
        <f t="shared" si="40"/>
        <v>0.49874540457426625</v>
      </c>
      <c r="CF164" s="27">
        <f t="shared" si="41"/>
        <v>1.2301368766834697</v>
      </c>
      <c r="CG164" s="25">
        <f t="shared" si="42"/>
        <v>1.2402854769029181</v>
      </c>
      <c r="CH164" s="26">
        <f t="shared" si="43"/>
        <v>1.2474261581520778</v>
      </c>
      <c r="CI164" s="27">
        <f t="shared" si="44"/>
        <v>1.6862988421449476</v>
      </c>
      <c r="CJ164" s="28">
        <f t="shared" si="45"/>
        <v>2.2409626819310532E-9</v>
      </c>
      <c r="CK164" s="29">
        <f t="shared" si="46"/>
        <v>2.2972643362393692E-6</v>
      </c>
      <c r="CL164" s="30">
        <f t="shared" si="47"/>
        <v>0.27272478301921832</v>
      </c>
      <c r="CM164" s="28">
        <f t="shared" si="48"/>
        <v>8.7749437739530369E-8</v>
      </c>
      <c r="CN164" s="29">
        <f t="shared" si="49"/>
        <v>5.8347676754087288E-5</v>
      </c>
      <c r="CO164" s="30">
        <f t="shared" si="50"/>
        <v>6.2528488365027182E-2</v>
      </c>
      <c r="CP164" s="28">
        <f t="shared" si="51"/>
        <v>9.2032852431626552E-2</v>
      </c>
      <c r="CQ164" s="29">
        <f t="shared" si="52"/>
        <v>9.4095018336540354E-3</v>
      </c>
      <c r="CR164" s="30">
        <f t="shared" si="53"/>
        <v>4.4129609226334639E-2</v>
      </c>
    </row>
    <row r="165" spans="1:96" x14ac:dyDescent="0.2">
      <c r="A165" s="18">
        <v>161</v>
      </c>
      <c r="B165" s="101" t="s">
        <v>517</v>
      </c>
      <c r="C165" s="102" t="s">
        <v>518</v>
      </c>
      <c r="D165" s="102" t="s">
        <v>519</v>
      </c>
      <c r="E165" s="103">
        <v>124.00705000000001</v>
      </c>
      <c r="F165" s="104">
        <v>0.247</v>
      </c>
      <c r="G165" s="104" t="s">
        <v>194</v>
      </c>
      <c r="H165" s="105">
        <v>68505320</v>
      </c>
      <c r="I165" s="105">
        <v>62912332</v>
      </c>
      <c r="J165" s="105">
        <v>60556660</v>
      </c>
      <c r="K165" s="105">
        <v>76095600</v>
      </c>
      <c r="L165" s="105">
        <v>76123776</v>
      </c>
      <c r="M165" s="105">
        <v>74170200</v>
      </c>
      <c r="N165" s="105">
        <v>74633376</v>
      </c>
      <c r="O165" s="105">
        <v>66150476</v>
      </c>
      <c r="P165" s="105">
        <v>81043480</v>
      </c>
      <c r="Q165" s="105">
        <v>63728928</v>
      </c>
      <c r="R165" s="105">
        <v>63404036</v>
      </c>
      <c r="S165" s="105">
        <v>68679448</v>
      </c>
      <c r="T165" s="105">
        <v>71799480</v>
      </c>
      <c r="U165" s="105">
        <v>70101080</v>
      </c>
      <c r="V165" s="105">
        <v>74726904</v>
      </c>
      <c r="W165" s="105">
        <v>64112756</v>
      </c>
      <c r="X165" s="105">
        <v>78516936</v>
      </c>
      <c r="Y165" s="105">
        <v>80631400</v>
      </c>
      <c r="Z165" s="105">
        <v>82361560</v>
      </c>
      <c r="AA165" s="105">
        <v>79963592</v>
      </c>
      <c r="AB165" s="105">
        <v>70668864</v>
      </c>
      <c r="AC165" s="105">
        <v>87095360</v>
      </c>
      <c r="AD165" s="105">
        <v>100909952</v>
      </c>
      <c r="AE165" s="105">
        <v>68968144</v>
      </c>
      <c r="AF165" s="105">
        <v>62205692</v>
      </c>
      <c r="AG165" s="105">
        <v>57619220</v>
      </c>
      <c r="AH165" s="105">
        <v>55726796</v>
      </c>
      <c r="AI165" s="105">
        <v>54458228</v>
      </c>
      <c r="AJ165" s="105">
        <v>63876276</v>
      </c>
      <c r="AK165" s="105">
        <v>59341004</v>
      </c>
      <c r="AL165" s="105">
        <v>79590984</v>
      </c>
      <c r="AM165" s="105">
        <v>76182144</v>
      </c>
      <c r="AN165" s="105">
        <v>63324172</v>
      </c>
      <c r="AO165" s="105">
        <v>79731272</v>
      </c>
      <c r="AP165" s="105">
        <v>77557592</v>
      </c>
      <c r="AQ165" s="105">
        <v>79539768</v>
      </c>
      <c r="AR165" s="105">
        <v>66510772</v>
      </c>
      <c r="AS165" s="105">
        <v>67548360</v>
      </c>
      <c r="AT165" s="105">
        <v>64506396</v>
      </c>
      <c r="AU165" s="105">
        <v>60363340</v>
      </c>
      <c r="AV165" s="105">
        <v>66535428</v>
      </c>
      <c r="AW165" s="105">
        <v>92145432</v>
      </c>
      <c r="AX165" s="105">
        <v>83007688</v>
      </c>
      <c r="AY165" s="105">
        <v>102711552</v>
      </c>
      <c r="AZ165" s="105">
        <v>89678296</v>
      </c>
      <c r="BA165" s="105">
        <v>88890632</v>
      </c>
      <c r="BB165" s="105">
        <v>92922600</v>
      </c>
      <c r="BC165" s="105">
        <v>49834996</v>
      </c>
      <c r="BD165" s="105">
        <v>53883648</v>
      </c>
      <c r="BE165" s="105">
        <v>46261532</v>
      </c>
      <c r="BF165" s="105">
        <v>58530652</v>
      </c>
      <c r="BG165" s="105">
        <v>55723920</v>
      </c>
      <c r="BH165" s="105">
        <v>46102316</v>
      </c>
      <c r="BI165" s="105">
        <v>53537580</v>
      </c>
      <c r="BJ165" s="105">
        <v>59337328</v>
      </c>
      <c r="BK165" s="105">
        <v>63896500</v>
      </c>
      <c r="BL165" s="105">
        <v>68580376</v>
      </c>
      <c r="BM165" s="105">
        <v>61127156</v>
      </c>
      <c r="BN165" s="105">
        <v>57698052</v>
      </c>
      <c r="BO165" s="105">
        <v>61429780</v>
      </c>
      <c r="BP165" s="105">
        <v>59690884</v>
      </c>
      <c r="BQ165" s="105">
        <v>41203980</v>
      </c>
      <c r="BR165" s="105">
        <v>65137072</v>
      </c>
      <c r="BS165" s="105">
        <v>75864312</v>
      </c>
      <c r="BT165" s="105">
        <v>70755344</v>
      </c>
      <c r="BU165" s="105">
        <v>65723468</v>
      </c>
      <c r="BV165" s="105">
        <v>58810268</v>
      </c>
      <c r="BW165" s="105">
        <v>63109408</v>
      </c>
      <c r="BX165" s="105">
        <v>75313384</v>
      </c>
      <c r="BY165" s="105">
        <v>86067208</v>
      </c>
      <c r="BZ165" s="105">
        <v>96974488</v>
      </c>
      <c r="CA165" s="25">
        <f t="shared" si="36"/>
        <v>1.0581888335114689</v>
      </c>
      <c r="CB165" s="26">
        <f t="shared" si="37"/>
        <v>1.0269903624672263</v>
      </c>
      <c r="CC165" s="27">
        <f t="shared" si="38"/>
        <v>1.2039252651362466</v>
      </c>
      <c r="CD165" s="25">
        <f t="shared" si="39"/>
        <v>0.74450788988433669</v>
      </c>
      <c r="CE165" s="26">
        <f t="shared" si="40"/>
        <v>1.1373229244157399</v>
      </c>
      <c r="CF165" s="27">
        <f t="shared" si="41"/>
        <v>1.1573951847440338</v>
      </c>
      <c r="CG165" s="25">
        <f t="shared" si="42"/>
        <v>0.86098940165634208</v>
      </c>
      <c r="CH165" s="26">
        <f t="shared" si="43"/>
        <v>1.2202902691246138</v>
      </c>
      <c r="CI165" s="27">
        <f t="shared" si="44"/>
        <v>1.1707753797376494</v>
      </c>
      <c r="CJ165" s="28">
        <f t="shared" si="45"/>
        <v>0.97640334865826617</v>
      </c>
      <c r="CK165" s="29">
        <f t="shared" si="46"/>
        <v>0.35808101615693405</v>
      </c>
      <c r="CL165" s="30">
        <f t="shared" si="47"/>
        <v>0.14225091857333494</v>
      </c>
      <c r="CM165" s="28">
        <f t="shared" si="48"/>
        <v>1.9625322579123192E-4</v>
      </c>
      <c r="CN165" s="29">
        <f t="shared" si="49"/>
        <v>1.31385147228954E-2</v>
      </c>
      <c r="CO165" s="30">
        <f t="shared" si="50"/>
        <v>2.3801843286367558E-2</v>
      </c>
      <c r="CP165" s="28">
        <f t="shared" si="51"/>
        <v>1.3124202450358679E-2</v>
      </c>
      <c r="CQ165" s="29">
        <f t="shared" si="52"/>
        <v>5.940076726658821E-2</v>
      </c>
      <c r="CR165" s="30">
        <f t="shared" si="53"/>
        <v>8.7721357491370153E-2</v>
      </c>
    </row>
    <row r="166" spans="1:96" x14ac:dyDescent="0.2">
      <c r="A166" s="18">
        <v>162</v>
      </c>
      <c r="B166" s="101" t="s">
        <v>520</v>
      </c>
      <c r="C166" s="102" t="s">
        <v>521</v>
      </c>
      <c r="D166" s="102" t="s">
        <v>519</v>
      </c>
      <c r="E166" s="103">
        <v>110.027321</v>
      </c>
      <c r="F166" s="104">
        <v>0.19800000000000001</v>
      </c>
      <c r="G166" s="104" t="s">
        <v>179</v>
      </c>
      <c r="H166" s="105">
        <v>0</v>
      </c>
      <c r="I166" s="105">
        <v>0</v>
      </c>
      <c r="J166" s="105">
        <v>0</v>
      </c>
      <c r="K166" s="105">
        <v>49711.09</v>
      </c>
      <c r="L166" s="105">
        <v>0</v>
      </c>
      <c r="M166" s="105">
        <v>0</v>
      </c>
      <c r="N166" s="105">
        <v>0</v>
      </c>
      <c r="O166" s="105">
        <v>0</v>
      </c>
      <c r="P166" s="105">
        <v>0</v>
      </c>
      <c r="Q166" s="105">
        <v>0</v>
      </c>
      <c r="R166" s="105">
        <v>0</v>
      </c>
      <c r="S166" s="105">
        <v>0</v>
      </c>
      <c r="T166" s="105">
        <v>0</v>
      </c>
      <c r="U166" s="105">
        <v>0</v>
      </c>
      <c r="V166" s="105">
        <v>0</v>
      </c>
      <c r="W166" s="105">
        <v>0</v>
      </c>
      <c r="X166" s="105">
        <v>0</v>
      </c>
      <c r="Y166" s="105">
        <v>0</v>
      </c>
      <c r="Z166" s="105">
        <v>106212.54</v>
      </c>
      <c r="AA166" s="105">
        <v>88255.38</v>
      </c>
      <c r="AB166" s="105">
        <v>109129.93</v>
      </c>
      <c r="AC166" s="105">
        <v>11931.51</v>
      </c>
      <c r="AD166" s="105">
        <v>92962.7</v>
      </c>
      <c r="AE166" s="105">
        <v>109919.5</v>
      </c>
      <c r="AF166" s="105">
        <v>0</v>
      </c>
      <c r="AG166" s="105">
        <v>0</v>
      </c>
      <c r="AH166" s="105">
        <v>0</v>
      </c>
      <c r="AI166" s="105">
        <v>0</v>
      </c>
      <c r="AJ166" s="105">
        <v>0</v>
      </c>
      <c r="AK166" s="105">
        <v>0</v>
      </c>
      <c r="AL166" s="105">
        <v>6127.68</v>
      </c>
      <c r="AM166" s="105">
        <v>0</v>
      </c>
      <c r="AN166" s="105">
        <v>0</v>
      </c>
      <c r="AO166" s="105">
        <v>0</v>
      </c>
      <c r="AP166" s="105">
        <v>8358.9</v>
      </c>
      <c r="AQ166" s="105">
        <v>0</v>
      </c>
      <c r="AR166" s="105">
        <v>0</v>
      </c>
      <c r="AS166" s="105">
        <v>0</v>
      </c>
      <c r="AT166" s="105">
        <v>0</v>
      </c>
      <c r="AU166" s="105">
        <v>0</v>
      </c>
      <c r="AV166" s="105">
        <v>0</v>
      </c>
      <c r="AW166" s="105">
        <v>183035.92</v>
      </c>
      <c r="AX166" s="105">
        <v>125041.88</v>
      </c>
      <c r="AY166" s="105">
        <v>22001.45</v>
      </c>
      <c r="AZ166" s="105">
        <v>136261.97</v>
      </c>
      <c r="BA166" s="105">
        <v>63603.89</v>
      </c>
      <c r="BB166" s="105">
        <v>151873.95000000001</v>
      </c>
      <c r="BC166" s="105">
        <v>0</v>
      </c>
      <c r="BD166" s="105">
        <v>71126.259999999995</v>
      </c>
      <c r="BE166" s="105">
        <v>0</v>
      </c>
      <c r="BF166" s="105">
        <v>0</v>
      </c>
      <c r="BG166" s="105">
        <v>0</v>
      </c>
      <c r="BH166" s="105">
        <v>0</v>
      </c>
      <c r="BI166" s="105">
        <v>88488.320000000007</v>
      </c>
      <c r="BJ166" s="105">
        <v>47115.33</v>
      </c>
      <c r="BK166" s="105">
        <v>43552.24</v>
      </c>
      <c r="BL166" s="105">
        <v>26272.880000000001</v>
      </c>
      <c r="BM166" s="105">
        <v>5578.3</v>
      </c>
      <c r="BN166" s="105">
        <v>10743.39</v>
      </c>
      <c r="BO166" s="105">
        <v>32112.6</v>
      </c>
      <c r="BP166" s="105">
        <v>0</v>
      </c>
      <c r="BQ166" s="105">
        <v>0</v>
      </c>
      <c r="BR166" s="105">
        <v>0</v>
      </c>
      <c r="BS166" s="105">
        <v>0</v>
      </c>
      <c r="BT166" s="105">
        <v>0</v>
      </c>
      <c r="BU166" s="105">
        <v>210830.67</v>
      </c>
      <c r="BV166" s="105">
        <v>54549.73</v>
      </c>
      <c r="BW166" s="105">
        <v>116337.71</v>
      </c>
      <c r="BX166" s="105">
        <v>0</v>
      </c>
      <c r="BY166" s="105">
        <v>22938.45</v>
      </c>
      <c r="BZ166" s="105">
        <v>296163.25</v>
      </c>
      <c r="CA166" s="25" t="e">
        <f t="shared" si="36"/>
        <v>#DIV/0!</v>
      </c>
      <c r="CB166" s="26" t="e">
        <f t="shared" si="37"/>
        <v>#DIV/0!</v>
      </c>
      <c r="CC166" s="27" t="e">
        <f t="shared" si="38"/>
        <v>#DIV/0!</v>
      </c>
      <c r="CD166" s="25" t="e">
        <f t="shared" si="39"/>
        <v>#DIV/0!</v>
      </c>
      <c r="CE166" s="26" t="e">
        <f t="shared" si="40"/>
        <v>#DIV/0!</v>
      </c>
      <c r="CF166" s="27" t="e">
        <f t="shared" si="41"/>
        <v>#DIV/0!</v>
      </c>
      <c r="CG166" s="25">
        <f t="shared" si="42"/>
        <v>0</v>
      </c>
      <c r="CH166" s="26" t="e">
        <f t="shared" si="43"/>
        <v>#DIV/0!</v>
      </c>
      <c r="CI166" s="27">
        <f t="shared" si="44"/>
        <v>2.4473633557665209</v>
      </c>
      <c r="CJ166" s="28">
        <f t="shared" si="45"/>
        <v>0.34089313230205975</v>
      </c>
      <c r="CK166" s="29">
        <f t="shared" si="46"/>
        <v>0.36321746764912266</v>
      </c>
      <c r="CL166" s="30">
        <f t="shared" si="47"/>
        <v>2.4412188321974197E-3</v>
      </c>
      <c r="CM166" s="28">
        <f t="shared" si="48"/>
        <v>0.15129777235437439</v>
      </c>
      <c r="CN166" s="29" t="e">
        <f t="shared" si="49"/>
        <v>#DIV/0!</v>
      </c>
      <c r="CO166" s="30">
        <f t="shared" si="50"/>
        <v>6.079281869321179E-3</v>
      </c>
      <c r="CP166" s="28">
        <f t="shared" si="51"/>
        <v>0.1735243870540942</v>
      </c>
      <c r="CQ166" s="29">
        <f t="shared" si="52"/>
        <v>0.66069290595604091</v>
      </c>
      <c r="CR166" s="30">
        <f t="shared" si="53"/>
        <v>0.14575390650571038</v>
      </c>
    </row>
    <row r="167" spans="1:96" x14ac:dyDescent="0.2">
      <c r="A167" s="18">
        <v>163</v>
      </c>
      <c r="B167" s="101" t="s">
        <v>522</v>
      </c>
      <c r="C167" s="102" t="s">
        <v>523</v>
      </c>
      <c r="D167" s="102" t="s">
        <v>519</v>
      </c>
      <c r="E167" s="103">
        <v>152.000687</v>
      </c>
      <c r="F167" s="104">
        <v>0.25</v>
      </c>
      <c r="G167" s="104" t="s">
        <v>194</v>
      </c>
      <c r="H167" s="105">
        <v>30101.279999999999</v>
      </c>
      <c r="I167" s="105">
        <v>0</v>
      </c>
      <c r="J167" s="105">
        <v>0</v>
      </c>
      <c r="K167" s="105">
        <v>0</v>
      </c>
      <c r="L167" s="105">
        <v>1195.75</v>
      </c>
      <c r="M167" s="105">
        <v>0</v>
      </c>
      <c r="N167" s="105">
        <v>0</v>
      </c>
      <c r="O167" s="105">
        <v>0</v>
      </c>
      <c r="P167" s="105">
        <v>0</v>
      </c>
      <c r="Q167" s="105">
        <v>6484.88</v>
      </c>
      <c r="R167" s="105">
        <v>1390.41</v>
      </c>
      <c r="S167" s="105">
        <v>0</v>
      </c>
      <c r="T167" s="105">
        <v>2175.3200000000002</v>
      </c>
      <c r="U167" s="105">
        <v>27675.759999999998</v>
      </c>
      <c r="V167" s="105">
        <v>19140.330000000002</v>
      </c>
      <c r="W167" s="105">
        <v>17509.23</v>
      </c>
      <c r="X167" s="105">
        <v>6039.68</v>
      </c>
      <c r="Y167" s="105">
        <v>26375.52</v>
      </c>
      <c r="Z167" s="105">
        <v>2386.02</v>
      </c>
      <c r="AA167" s="105">
        <v>17846.169999999998</v>
      </c>
      <c r="AB167" s="105">
        <v>0</v>
      </c>
      <c r="AC167" s="105">
        <v>1433.93</v>
      </c>
      <c r="AD167" s="105">
        <v>0</v>
      </c>
      <c r="AE167" s="105">
        <v>0</v>
      </c>
      <c r="AF167" s="105">
        <v>14067.86</v>
      </c>
      <c r="AG167" s="105">
        <v>11943.96</v>
      </c>
      <c r="AH167" s="105">
        <v>0</v>
      </c>
      <c r="AI167" s="105">
        <v>0</v>
      </c>
      <c r="AJ167" s="105">
        <v>29233.21</v>
      </c>
      <c r="AK167" s="105">
        <v>971.94</v>
      </c>
      <c r="AL167" s="105">
        <v>1560.58</v>
      </c>
      <c r="AM167" s="105">
        <v>1068.97</v>
      </c>
      <c r="AN167" s="105">
        <v>1768.94</v>
      </c>
      <c r="AO167" s="105">
        <v>1555.16</v>
      </c>
      <c r="AP167" s="105">
        <v>1629.81</v>
      </c>
      <c r="AQ167" s="105">
        <v>0</v>
      </c>
      <c r="AR167" s="105">
        <v>33507.879999999997</v>
      </c>
      <c r="AS167" s="105">
        <v>28750.92</v>
      </c>
      <c r="AT167" s="105">
        <v>0</v>
      </c>
      <c r="AU167" s="105">
        <v>19729.48</v>
      </c>
      <c r="AV167" s="105">
        <v>0</v>
      </c>
      <c r="AW167" s="105">
        <v>0</v>
      </c>
      <c r="AX167" s="105">
        <v>0</v>
      </c>
      <c r="AY167" s="105">
        <v>33706.21</v>
      </c>
      <c r="AZ167" s="105">
        <v>0</v>
      </c>
      <c r="BA167" s="105">
        <v>12575.42</v>
      </c>
      <c r="BB167" s="105">
        <v>14319.27</v>
      </c>
      <c r="BC167" s="105">
        <v>0</v>
      </c>
      <c r="BD167" s="105">
        <v>2290.29</v>
      </c>
      <c r="BE167" s="105">
        <v>0</v>
      </c>
      <c r="BF167" s="105">
        <v>0</v>
      </c>
      <c r="BG167" s="105">
        <v>0</v>
      </c>
      <c r="BH167" s="105">
        <v>1116.96</v>
      </c>
      <c r="BI167" s="105">
        <v>0</v>
      </c>
      <c r="BJ167" s="105">
        <v>2052.4899999999998</v>
      </c>
      <c r="BK167" s="105">
        <v>1696.78</v>
      </c>
      <c r="BL167" s="105">
        <v>0</v>
      </c>
      <c r="BM167" s="105">
        <v>0</v>
      </c>
      <c r="BN167" s="105">
        <v>1550.33</v>
      </c>
      <c r="BO167" s="105">
        <v>0</v>
      </c>
      <c r="BP167" s="105">
        <v>1675.85</v>
      </c>
      <c r="BQ167" s="105">
        <v>55852.9</v>
      </c>
      <c r="BR167" s="105">
        <v>32586.33</v>
      </c>
      <c r="BS167" s="105">
        <v>0</v>
      </c>
      <c r="BT167" s="105">
        <v>0</v>
      </c>
      <c r="BU167" s="105">
        <v>26492.35</v>
      </c>
      <c r="BV167" s="105">
        <v>22182.52</v>
      </c>
      <c r="BW167" s="105">
        <v>0</v>
      </c>
      <c r="BX167" s="105">
        <v>45568.86</v>
      </c>
      <c r="BY167" s="105">
        <v>48094.42</v>
      </c>
      <c r="BZ167" s="105">
        <v>40052.47</v>
      </c>
      <c r="CA167" s="25" t="e">
        <f t="shared" si="36"/>
        <v>#DIV/0!</v>
      </c>
      <c r="CB167" s="26" t="e">
        <f t="shared" si="37"/>
        <v>#DIV/0!</v>
      </c>
      <c r="CC167" s="27" t="e">
        <f t="shared" si="38"/>
        <v>#DIV/0!</v>
      </c>
      <c r="CD167" s="25">
        <f t="shared" si="39"/>
        <v>4.1453715650214713</v>
      </c>
      <c r="CE167" s="26">
        <f t="shared" si="40"/>
        <v>3.0550685589080131</v>
      </c>
      <c r="CF167" s="27">
        <f t="shared" si="41"/>
        <v>4.0360941541977189</v>
      </c>
      <c r="CG167" s="25">
        <f t="shared" si="42"/>
        <v>0</v>
      </c>
      <c r="CH167" s="26" t="e">
        <f t="shared" si="43"/>
        <v>#DIV/0!</v>
      </c>
      <c r="CI167" s="27">
        <f t="shared" si="44"/>
        <v>42.923003489579642</v>
      </c>
      <c r="CJ167" s="28">
        <f t="shared" si="45"/>
        <v>0.46104013898613394</v>
      </c>
      <c r="CK167" s="29">
        <f t="shared" si="46"/>
        <v>0.24300802106366115</v>
      </c>
      <c r="CL167" s="30">
        <f t="shared" si="47"/>
        <v>0.51294907367900688</v>
      </c>
      <c r="CM167" s="28">
        <f t="shared" si="48"/>
        <v>0.11745520253435021</v>
      </c>
      <c r="CN167" s="29">
        <f t="shared" si="49"/>
        <v>0.41541610940029072</v>
      </c>
      <c r="CO167" s="30">
        <f t="shared" si="50"/>
        <v>0.16417477308181125</v>
      </c>
      <c r="CP167" s="28">
        <f t="shared" si="51"/>
        <v>0.58500607151024475</v>
      </c>
      <c r="CQ167" s="29">
        <f t="shared" si="52"/>
        <v>0.20351693987186958</v>
      </c>
      <c r="CR167" s="30">
        <f t="shared" si="53"/>
        <v>1.1893892800877057E-2</v>
      </c>
    </row>
    <row r="168" spans="1:96" x14ac:dyDescent="0.2">
      <c r="A168" s="18">
        <v>164</v>
      </c>
      <c r="B168" s="101" t="s">
        <v>524</v>
      </c>
      <c r="C168" s="102" t="s">
        <v>525</v>
      </c>
      <c r="D168" s="102" t="s">
        <v>519</v>
      </c>
      <c r="E168" s="103">
        <v>380.11096199999997</v>
      </c>
      <c r="F168" s="104">
        <v>0.251</v>
      </c>
      <c r="G168" s="104" t="s">
        <v>179</v>
      </c>
      <c r="H168" s="105">
        <v>0</v>
      </c>
      <c r="I168" s="105">
        <v>15025.73</v>
      </c>
      <c r="J168" s="105">
        <v>0</v>
      </c>
      <c r="K168" s="105">
        <v>0</v>
      </c>
      <c r="L168" s="105">
        <v>0</v>
      </c>
      <c r="M168" s="105">
        <v>0</v>
      </c>
      <c r="N168" s="105">
        <v>0</v>
      </c>
      <c r="O168" s="105">
        <v>0</v>
      </c>
      <c r="P168" s="105">
        <v>0</v>
      </c>
      <c r="Q168" s="105">
        <v>0</v>
      </c>
      <c r="R168" s="105">
        <v>0</v>
      </c>
      <c r="S168" s="105">
        <v>0</v>
      </c>
      <c r="T168" s="105">
        <v>13866.09</v>
      </c>
      <c r="U168" s="105">
        <v>0</v>
      </c>
      <c r="V168" s="105">
        <v>0</v>
      </c>
      <c r="W168" s="105">
        <v>0</v>
      </c>
      <c r="X168" s="105">
        <v>0</v>
      </c>
      <c r="Y168" s="105">
        <v>0</v>
      </c>
      <c r="Z168" s="105">
        <v>0</v>
      </c>
      <c r="AA168" s="105">
        <v>0</v>
      </c>
      <c r="AB168" s="105">
        <v>0</v>
      </c>
      <c r="AC168" s="105">
        <v>0</v>
      </c>
      <c r="AD168" s="105">
        <v>0</v>
      </c>
      <c r="AE168" s="105">
        <v>0</v>
      </c>
      <c r="AF168" s="105">
        <v>0</v>
      </c>
      <c r="AG168" s="105">
        <v>0</v>
      </c>
      <c r="AH168" s="105">
        <v>10636.31</v>
      </c>
      <c r="AI168" s="105">
        <v>30785.599999999999</v>
      </c>
      <c r="AJ168" s="105">
        <v>10094.75</v>
      </c>
      <c r="AK168" s="105">
        <v>0</v>
      </c>
      <c r="AL168" s="105">
        <v>0</v>
      </c>
      <c r="AM168" s="105">
        <v>0</v>
      </c>
      <c r="AN168" s="105">
        <v>0</v>
      </c>
      <c r="AO168" s="105">
        <v>0</v>
      </c>
      <c r="AP168" s="105">
        <v>0</v>
      </c>
      <c r="AQ168" s="105">
        <v>0</v>
      </c>
      <c r="AR168" s="105">
        <v>16433.72</v>
      </c>
      <c r="AS168" s="105">
        <v>12503.28</v>
      </c>
      <c r="AT168" s="105">
        <v>0</v>
      </c>
      <c r="AU168" s="105">
        <v>0</v>
      </c>
      <c r="AV168" s="105">
        <v>11458.48</v>
      </c>
      <c r="AW168" s="105">
        <v>0</v>
      </c>
      <c r="AX168" s="105">
        <v>0</v>
      </c>
      <c r="AY168" s="105">
        <v>0</v>
      </c>
      <c r="AZ168" s="105">
        <v>0</v>
      </c>
      <c r="BA168" s="105">
        <v>0</v>
      </c>
      <c r="BB168" s="105">
        <v>0</v>
      </c>
      <c r="BC168" s="105">
        <v>20892.52</v>
      </c>
      <c r="BD168" s="105">
        <v>0</v>
      </c>
      <c r="BE168" s="105">
        <v>0</v>
      </c>
      <c r="BF168" s="105">
        <v>8971.91</v>
      </c>
      <c r="BG168" s="105">
        <v>0</v>
      </c>
      <c r="BH168" s="105">
        <v>0</v>
      </c>
      <c r="BI168" s="105">
        <v>0</v>
      </c>
      <c r="BJ168" s="105">
        <v>0</v>
      </c>
      <c r="BK168" s="105">
        <v>0</v>
      </c>
      <c r="BL168" s="105">
        <v>0</v>
      </c>
      <c r="BM168" s="105">
        <v>0</v>
      </c>
      <c r="BN168" s="105">
        <v>0</v>
      </c>
      <c r="BO168" s="105">
        <v>12265.09</v>
      </c>
      <c r="BP168" s="105">
        <v>22045.63</v>
      </c>
      <c r="BQ168" s="105">
        <v>14504.96</v>
      </c>
      <c r="BR168" s="105">
        <v>68620.62</v>
      </c>
      <c r="BS168" s="105">
        <v>18103.78</v>
      </c>
      <c r="BT168" s="105">
        <v>31000.82</v>
      </c>
      <c r="BU168" s="105">
        <v>0</v>
      </c>
      <c r="BV168" s="105">
        <v>0</v>
      </c>
      <c r="BW168" s="105">
        <v>0</v>
      </c>
      <c r="BX168" s="105">
        <v>31399.74</v>
      </c>
      <c r="BY168" s="105">
        <v>0</v>
      </c>
      <c r="BZ168" s="105">
        <v>11490.57</v>
      </c>
      <c r="CA168" s="25" t="e">
        <f t="shared" si="36"/>
        <v>#DIV/0!</v>
      </c>
      <c r="CB168" s="26" t="e">
        <f t="shared" si="37"/>
        <v>#DIV/0!</v>
      </c>
      <c r="CC168" s="27" t="e">
        <f t="shared" si="38"/>
        <v>#DIV/0!</v>
      </c>
      <c r="CD168" s="25" t="e">
        <f t="shared" si="39"/>
        <v>#DIV/0!</v>
      </c>
      <c r="CE168" s="26">
        <f t="shared" si="40"/>
        <v>2.2701859877659176</v>
      </c>
      <c r="CF168" s="27" t="e">
        <f t="shared" si="41"/>
        <v>#DIV/0!</v>
      </c>
      <c r="CG168" s="25" t="e">
        <f t="shared" si="42"/>
        <v>#DIV/0!</v>
      </c>
      <c r="CH168" s="26" t="e">
        <f t="shared" si="43"/>
        <v>#DIV/0!</v>
      </c>
      <c r="CI168" s="27" t="e">
        <f t="shared" si="44"/>
        <v>#DIV/0!</v>
      </c>
      <c r="CJ168" s="28">
        <f t="shared" si="45"/>
        <v>0.34089313230205975</v>
      </c>
      <c r="CK168" s="29">
        <f t="shared" si="46"/>
        <v>0.96070199133483203</v>
      </c>
      <c r="CL168" s="30" t="e">
        <f t="shared" si="47"/>
        <v>#DIV/0!</v>
      </c>
      <c r="CM168" s="28">
        <f t="shared" si="48"/>
        <v>0.11031051204131809</v>
      </c>
      <c r="CN168" s="29">
        <f t="shared" si="49"/>
        <v>0.93688955732292833</v>
      </c>
      <c r="CO168" s="30" t="e">
        <f t="shared" si="50"/>
        <v>#DIV/0!</v>
      </c>
      <c r="CP168" s="28">
        <f t="shared" si="51"/>
        <v>0.18588716146528442</v>
      </c>
      <c r="CQ168" s="29">
        <f t="shared" si="52"/>
        <v>5.4940717886406955E-2</v>
      </c>
      <c r="CR168" s="30">
        <f t="shared" si="53"/>
        <v>0.22768227102655714</v>
      </c>
    </row>
    <row r="169" spans="1:96" x14ac:dyDescent="0.2">
      <c r="A169" s="18">
        <v>165</v>
      </c>
      <c r="B169" s="101" t="s">
        <v>526</v>
      </c>
      <c r="C169" s="102" t="s">
        <v>527</v>
      </c>
      <c r="D169" s="102" t="s">
        <v>519</v>
      </c>
      <c r="E169" s="103">
        <v>166.054092</v>
      </c>
      <c r="F169" s="104">
        <v>0.185</v>
      </c>
      <c r="G169" s="104" t="s">
        <v>179</v>
      </c>
      <c r="H169" s="105">
        <v>10944091</v>
      </c>
      <c r="I169" s="105">
        <v>14222137</v>
      </c>
      <c r="J169" s="105">
        <v>10228961</v>
      </c>
      <c r="K169" s="105">
        <v>9250001</v>
      </c>
      <c r="L169" s="105">
        <v>6183466.5</v>
      </c>
      <c r="M169" s="105">
        <v>6007996</v>
      </c>
      <c r="N169" s="105">
        <v>18300434</v>
      </c>
      <c r="O169" s="105">
        <v>15013377</v>
      </c>
      <c r="P169" s="105">
        <v>18507818</v>
      </c>
      <c r="Q169" s="105">
        <v>12518248</v>
      </c>
      <c r="R169" s="105">
        <v>17885510</v>
      </c>
      <c r="S169" s="105">
        <v>14056829</v>
      </c>
      <c r="T169" s="105">
        <v>11668627</v>
      </c>
      <c r="U169" s="105">
        <v>7042348.5</v>
      </c>
      <c r="V169" s="105">
        <v>3369546.75</v>
      </c>
      <c r="W169" s="105">
        <v>2248199.25</v>
      </c>
      <c r="X169" s="105">
        <v>15414093</v>
      </c>
      <c r="Y169" s="105">
        <v>5808170</v>
      </c>
      <c r="Z169" s="105">
        <v>1348759.88</v>
      </c>
      <c r="AA169" s="105">
        <v>1066586</v>
      </c>
      <c r="AB169" s="105">
        <v>1596080.62</v>
      </c>
      <c r="AC169" s="105">
        <v>1073501</v>
      </c>
      <c r="AD169" s="105">
        <v>1937652.38</v>
      </c>
      <c r="AE169" s="105">
        <v>1138011.1200000001</v>
      </c>
      <c r="AF169" s="105">
        <v>4207171</v>
      </c>
      <c r="AG169" s="105">
        <v>2097955.5</v>
      </c>
      <c r="AH169" s="105">
        <v>6840488.5</v>
      </c>
      <c r="AI169" s="105">
        <v>7930104.5</v>
      </c>
      <c r="AJ169" s="105">
        <v>2711807.75</v>
      </c>
      <c r="AK169" s="105">
        <v>7155257.5</v>
      </c>
      <c r="AL169" s="105">
        <v>9614479</v>
      </c>
      <c r="AM169" s="105">
        <v>8166507.5</v>
      </c>
      <c r="AN169" s="105">
        <v>8694803</v>
      </c>
      <c r="AO169" s="105">
        <v>9348941</v>
      </c>
      <c r="AP169" s="105">
        <v>8137868</v>
      </c>
      <c r="AQ169" s="105">
        <v>6337729.5</v>
      </c>
      <c r="AR169" s="105">
        <v>22990854</v>
      </c>
      <c r="AS169" s="105">
        <v>21274800</v>
      </c>
      <c r="AT169" s="105">
        <v>27357730</v>
      </c>
      <c r="AU169" s="105">
        <v>20293382</v>
      </c>
      <c r="AV169" s="105">
        <v>24802312</v>
      </c>
      <c r="AW169" s="105">
        <v>10034201</v>
      </c>
      <c r="AX169" s="105">
        <v>9625317</v>
      </c>
      <c r="AY169" s="105">
        <v>9714017</v>
      </c>
      <c r="AZ169" s="105">
        <v>8472799</v>
      </c>
      <c r="BA169" s="105">
        <v>8766435</v>
      </c>
      <c r="BB169" s="105">
        <v>13387796</v>
      </c>
      <c r="BC169" s="105">
        <v>3196021.75</v>
      </c>
      <c r="BD169" s="105">
        <v>6490780</v>
      </c>
      <c r="BE169" s="105">
        <v>3212881.75</v>
      </c>
      <c r="BF169" s="105">
        <v>4060305.75</v>
      </c>
      <c r="BG169" s="105">
        <v>2993743</v>
      </c>
      <c r="BH169" s="105">
        <v>2986116.75</v>
      </c>
      <c r="BI169" s="105">
        <v>9666913</v>
      </c>
      <c r="BJ169" s="105">
        <v>10526485</v>
      </c>
      <c r="BK169" s="105">
        <v>10364579</v>
      </c>
      <c r="BL169" s="105">
        <v>12560980</v>
      </c>
      <c r="BM169" s="105">
        <v>9280373</v>
      </c>
      <c r="BN169" s="105">
        <v>8844817</v>
      </c>
      <c r="BO169" s="105">
        <v>7681936</v>
      </c>
      <c r="BP169" s="105">
        <v>17051150</v>
      </c>
      <c r="BQ169" s="105">
        <v>5860942.5</v>
      </c>
      <c r="BR169" s="105">
        <v>17643750</v>
      </c>
      <c r="BS169" s="105">
        <v>33769232</v>
      </c>
      <c r="BT169" s="105">
        <v>18437886</v>
      </c>
      <c r="BU169" s="105">
        <v>2037000</v>
      </c>
      <c r="BV169" s="105">
        <v>1639347.38</v>
      </c>
      <c r="BW169" s="105">
        <v>3556922</v>
      </c>
      <c r="BX169" s="105">
        <v>1604227.38</v>
      </c>
      <c r="BY169" s="105">
        <v>2608882.25</v>
      </c>
      <c r="BZ169" s="105">
        <v>4589575</v>
      </c>
      <c r="CA169" s="25">
        <f t="shared" si="36"/>
        <v>0.59208574442047235</v>
      </c>
      <c r="CB169" s="26">
        <f t="shared" si="37"/>
        <v>0.65971269413637135</v>
      </c>
      <c r="CC169" s="27">
        <f t="shared" si="38"/>
        <v>7.5588301817018921E-2</v>
      </c>
      <c r="CD169" s="25">
        <f t="shared" si="39"/>
        <v>0.65520764237157014</v>
      </c>
      <c r="CE169" s="26">
        <f t="shared" si="40"/>
        <v>4.1621221218847309</v>
      </c>
      <c r="CF169" s="27">
        <f t="shared" si="41"/>
        <v>1.1469650594477814</v>
      </c>
      <c r="CG169" s="25">
        <f t="shared" si="42"/>
        <v>0.31994139527899368</v>
      </c>
      <c r="CH169" s="26">
        <f t="shared" si="43"/>
        <v>5.4135469507381409</v>
      </c>
      <c r="CI169" s="27">
        <f t="shared" si="44"/>
        <v>0.23192891722693446</v>
      </c>
      <c r="CJ169" s="28">
        <f t="shared" si="45"/>
        <v>2.4312768378837303E-3</v>
      </c>
      <c r="CK169" s="29">
        <f t="shared" si="46"/>
        <v>0.51098012900801215</v>
      </c>
      <c r="CL169" s="30">
        <f t="shared" si="47"/>
        <v>1.8355806268157591E-5</v>
      </c>
      <c r="CM169" s="28">
        <f t="shared" si="48"/>
        <v>1.6327278287847052E-2</v>
      </c>
      <c r="CN169" s="29">
        <f t="shared" si="49"/>
        <v>1.2095882840933785E-6</v>
      </c>
      <c r="CO169" s="30">
        <f t="shared" si="50"/>
        <v>0.21302864854293899</v>
      </c>
      <c r="CP169" s="28">
        <f t="shared" si="51"/>
        <v>9.0650472003868778E-6</v>
      </c>
      <c r="CQ169" s="29">
        <f t="shared" si="52"/>
        <v>2.5681431486100317E-2</v>
      </c>
      <c r="CR169" s="30">
        <f t="shared" si="53"/>
        <v>4.4910154228003168E-4</v>
      </c>
    </row>
    <row r="170" spans="1:96" x14ac:dyDescent="0.2">
      <c r="A170" s="18">
        <v>166</v>
      </c>
      <c r="B170" s="106" t="s">
        <v>528</v>
      </c>
      <c r="C170" s="107" t="s">
        <v>529</v>
      </c>
      <c r="D170" s="107" t="s">
        <v>530</v>
      </c>
      <c r="E170" s="108">
        <v>206.04541</v>
      </c>
      <c r="F170" s="109">
        <v>0.505</v>
      </c>
      <c r="G170" s="109" t="s">
        <v>179</v>
      </c>
      <c r="H170" s="110">
        <v>150063.41</v>
      </c>
      <c r="I170" s="110">
        <v>169812.61</v>
      </c>
      <c r="J170" s="110">
        <v>99580.38</v>
      </c>
      <c r="K170" s="110">
        <v>193422.42</v>
      </c>
      <c r="L170" s="110">
        <v>104625.84</v>
      </c>
      <c r="M170" s="110">
        <v>146721.12</v>
      </c>
      <c r="N170" s="110">
        <v>181292.42</v>
      </c>
      <c r="O170" s="110">
        <v>316785.46999999997</v>
      </c>
      <c r="P170" s="110">
        <v>208831.38</v>
      </c>
      <c r="Q170" s="110">
        <v>143933.38</v>
      </c>
      <c r="R170" s="110">
        <v>391848.91</v>
      </c>
      <c r="S170" s="110">
        <v>112702.24</v>
      </c>
      <c r="T170" s="110">
        <v>395229.12</v>
      </c>
      <c r="U170" s="110">
        <v>489011.59</v>
      </c>
      <c r="V170" s="110">
        <v>131827.92000000001</v>
      </c>
      <c r="W170" s="110">
        <v>208857.67</v>
      </c>
      <c r="X170" s="110">
        <v>235877.67</v>
      </c>
      <c r="Y170" s="110">
        <v>279563.12</v>
      </c>
      <c r="Z170" s="110">
        <v>262818.44</v>
      </c>
      <c r="AA170" s="110">
        <v>206132.38</v>
      </c>
      <c r="AB170" s="110">
        <v>327590.09000000003</v>
      </c>
      <c r="AC170" s="110">
        <v>275304.96999999997</v>
      </c>
      <c r="AD170" s="110">
        <v>355530.5</v>
      </c>
      <c r="AE170" s="110">
        <v>305290.44</v>
      </c>
      <c r="AF170" s="110">
        <v>18808610</v>
      </c>
      <c r="AG170" s="110">
        <v>18890958</v>
      </c>
      <c r="AH170" s="110">
        <v>18341098</v>
      </c>
      <c r="AI170" s="110">
        <v>14583357</v>
      </c>
      <c r="AJ170" s="110">
        <v>13345381</v>
      </c>
      <c r="AK170" s="110">
        <v>16461801</v>
      </c>
      <c r="AL170" s="110">
        <v>8316272.5</v>
      </c>
      <c r="AM170" s="110">
        <v>7394978.5</v>
      </c>
      <c r="AN170" s="110">
        <v>8473497</v>
      </c>
      <c r="AO170" s="110">
        <v>10485706</v>
      </c>
      <c r="AP170" s="110">
        <v>8959560</v>
      </c>
      <c r="AQ170" s="110">
        <v>5462097.5</v>
      </c>
      <c r="AR170" s="110">
        <v>23232502</v>
      </c>
      <c r="AS170" s="110">
        <v>12530787</v>
      </c>
      <c r="AT170" s="110">
        <v>21804222</v>
      </c>
      <c r="AU170" s="110">
        <v>12800804</v>
      </c>
      <c r="AV170" s="110">
        <v>20315118</v>
      </c>
      <c r="AW170" s="110">
        <v>8729379</v>
      </c>
      <c r="AX170" s="110">
        <v>9203949</v>
      </c>
      <c r="AY170" s="110">
        <v>9466479</v>
      </c>
      <c r="AZ170" s="110">
        <v>14590136</v>
      </c>
      <c r="BA170" s="110">
        <v>8718926</v>
      </c>
      <c r="BB170" s="110">
        <v>19457344</v>
      </c>
      <c r="BC170" s="110">
        <v>28251.49</v>
      </c>
      <c r="BD170" s="110">
        <v>31343.48</v>
      </c>
      <c r="BE170" s="110">
        <v>14382.78</v>
      </c>
      <c r="BF170" s="110">
        <v>44627.14</v>
      </c>
      <c r="BG170" s="110">
        <v>41602.97</v>
      </c>
      <c r="BH170" s="110">
        <v>24566.79</v>
      </c>
      <c r="BI170" s="110">
        <v>23181.73</v>
      </c>
      <c r="BJ170" s="110">
        <v>31913.46</v>
      </c>
      <c r="BK170" s="110">
        <v>37306.129999999997</v>
      </c>
      <c r="BL170" s="110">
        <v>47322.6</v>
      </c>
      <c r="BM170" s="110">
        <v>26302.79</v>
      </c>
      <c r="BN170" s="110">
        <v>72718.98</v>
      </c>
      <c r="BO170" s="110">
        <v>86118.87</v>
      </c>
      <c r="BP170" s="110">
        <v>29712.45</v>
      </c>
      <c r="BQ170" s="110">
        <v>80264.67</v>
      </c>
      <c r="BR170" s="110">
        <v>181111.14</v>
      </c>
      <c r="BS170" s="110">
        <v>46231.45</v>
      </c>
      <c r="BT170" s="110">
        <v>24014.69</v>
      </c>
      <c r="BU170" s="110">
        <v>158690.76999999999</v>
      </c>
      <c r="BV170" s="110">
        <v>245670.44</v>
      </c>
      <c r="BW170" s="110">
        <v>32685.7</v>
      </c>
      <c r="BX170" s="110">
        <v>128609.54</v>
      </c>
      <c r="BY170" s="110">
        <v>63000.89</v>
      </c>
      <c r="BZ170" s="110">
        <v>41183.14</v>
      </c>
      <c r="CA170" s="25">
        <f t="shared" si="36"/>
        <v>0.76074448675010342</v>
      </c>
      <c r="CB170" s="26">
        <f t="shared" si="37"/>
        <v>1.736750867708637</v>
      </c>
      <c r="CC170" s="27">
        <f t="shared" si="38"/>
        <v>1.4882337606677671</v>
      </c>
      <c r="CD170" s="25">
        <f t="shared" si="39"/>
        <v>2.0728634184048804</v>
      </c>
      <c r="CE170" s="26">
        <f t="shared" si="40"/>
        <v>1.1674382642664336</v>
      </c>
      <c r="CF170" s="27">
        <f t="shared" si="41"/>
        <v>1.1120121690771276</v>
      </c>
      <c r="CG170" s="25">
        <f t="shared" si="42"/>
        <v>0.86095525847523802</v>
      </c>
      <c r="CH170" s="26">
        <f t="shared" si="43"/>
        <v>2.1225972594666964</v>
      </c>
      <c r="CI170" s="27">
        <f t="shared" si="44"/>
        <v>2.7681532063394192</v>
      </c>
      <c r="CJ170" s="28">
        <f t="shared" si="45"/>
        <v>0.1074377993527849</v>
      </c>
      <c r="CK170" s="29">
        <f t="shared" si="46"/>
        <v>2.9468016478196805E-2</v>
      </c>
      <c r="CL170" s="30">
        <f t="shared" si="47"/>
        <v>0.23446586330936706</v>
      </c>
      <c r="CM170" s="28">
        <f t="shared" si="48"/>
        <v>2.7490653523267853E-5</v>
      </c>
      <c r="CN170" s="29">
        <f t="shared" si="49"/>
        <v>0.56113472595356906</v>
      </c>
      <c r="CO170" s="30">
        <f t="shared" si="50"/>
        <v>0.16880311998573369</v>
      </c>
      <c r="CP170" s="28">
        <f t="shared" si="51"/>
        <v>0.32748114872490663</v>
      </c>
      <c r="CQ170" s="29">
        <f t="shared" si="52"/>
        <v>0.10615055339786333</v>
      </c>
      <c r="CR170" s="30">
        <f t="shared" si="53"/>
        <v>0.11306182934637989</v>
      </c>
    </row>
    <row r="171" spans="1:96" x14ac:dyDescent="0.2">
      <c r="A171" s="18">
        <v>167</v>
      </c>
      <c r="B171" s="106" t="s">
        <v>531</v>
      </c>
      <c r="C171" s="107" t="s">
        <v>532</v>
      </c>
      <c r="D171" s="107" t="s">
        <v>530</v>
      </c>
      <c r="E171" s="108">
        <v>207.077744</v>
      </c>
      <c r="F171" s="109">
        <v>0.38700000000000001</v>
      </c>
      <c r="G171" s="109" t="s">
        <v>194</v>
      </c>
      <c r="H171" s="110">
        <v>438690.5</v>
      </c>
      <c r="I171" s="110">
        <v>430001</v>
      </c>
      <c r="J171" s="110">
        <v>441568.97</v>
      </c>
      <c r="K171" s="110">
        <v>471263.16</v>
      </c>
      <c r="L171" s="110">
        <v>432608.25</v>
      </c>
      <c r="M171" s="110">
        <v>516487.84</v>
      </c>
      <c r="N171" s="110">
        <v>8982.6200000000008</v>
      </c>
      <c r="O171" s="110">
        <v>5799.72</v>
      </c>
      <c r="P171" s="110">
        <v>5950.48</v>
      </c>
      <c r="Q171" s="110">
        <v>2726.4</v>
      </c>
      <c r="R171" s="110">
        <v>9421.19</v>
      </c>
      <c r="S171" s="110">
        <v>8941.4699999999993</v>
      </c>
      <c r="T171" s="110">
        <v>288842.34000000003</v>
      </c>
      <c r="U171" s="110">
        <v>341616.28</v>
      </c>
      <c r="V171" s="110">
        <v>283837.78000000003</v>
      </c>
      <c r="W171" s="110">
        <v>226523.39</v>
      </c>
      <c r="X171" s="110">
        <v>252810.23</v>
      </c>
      <c r="Y171" s="110">
        <v>335926.22</v>
      </c>
      <c r="Z171" s="110">
        <v>40027.019999999997</v>
      </c>
      <c r="AA171" s="110">
        <v>48222.95</v>
      </c>
      <c r="AB171" s="110">
        <v>19785.39</v>
      </c>
      <c r="AC171" s="110">
        <v>17951.560000000001</v>
      </c>
      <c r="AD171" s="110">
        <v>31756.080000000002</v>
      </c>
      <c r="AE171" s="110">
        <v>31778.75</v>
      </c>
      <c r="AF171" s="110">
        <v>811598</v>
      </c>
      <c r="AG171" s="110">
        <v>958010.5</v>
      </c>
      <c r="AH171" s="110">
        <v>853763.31</v>
      </c>
      <c r="AI171" s="110">
        <v>799436.19</v>
      </c>
      <c r="AJ171" s="110">
        <v>869358.06</v>
      </c>
      <c r="AK171" s="110">
        <v>1072058.6200000001</v>
      </c>
      <c r="AL171" s="110">
        <v>194520.08</v>
      </c>
      <c r="AM171" s="110">
        <v>248152.38</v>
      </c>
      <c r="AN171" s="110">
        <v>165642.57999999999</v>
      </c>
      <c r="AO171" s="110">
        <v>211003.38</v>
      </c>
      <c r="AP171" s="110">
        <v>187769.8</v>
      </c>
      <c r="AQ171" s="110">
        <v>207710.75</v>
      </c>
      <c r="AR171" s="110">
        <v>792793.56</v>
      </c>
      <c r="AS171" s="110">
        <v>1230427.8799999999</v>
      </c>
      <c r="AT171" s="110">
        <v>932990.31</v>
      </c>
      <c r="AU171" s="110">
        <v>1046477.44</v>
      </c>
      <c r="AV171" s="110">
        <v>944552.19</v>
      </c>
      <c r="AW171" s="110">
        <v>718654.19</v>
      </c>
      <c r="AX171" s="110">
        <v>532831.25</v>
      </c>
      <c r="AY171" s="110">
        <v>794729.56</v>
      </c>
      <c r="AZ171" s="110">
        <v>671647.94</v>
      </c>
      <c r="BA171" s="110">
        <v>649952.18999999994</v>
      </c>
      <c r="BB171" s="110">
        <v>745234.69</v>
      </c>
      <c r="BC171" s="110">
        <v>299388</v>
      </c>
      <c r="BD171" s="110">
        <v>273278.09000000003</v>
      </c>
      <c r="BE171" s="110">
        <v>325821.71999999997</v>
      </c>
      <c r="BF171" s="110">
        <v>396040.66</v>
      </c>
      <c r="BG171" s="110">
        <v>478710.34</v>
      </c>
      <c r="BH171" s="110">
        <v>254955.67</v>
      </c>
      <c r="BI171" s="110">
        <v>5604.49</v>
      </c>
      <c r="BJ171" s="110">
        <v>9251.99</v>
      </c>
      <c r="BK171" s="110">
        <v>8524.51</v>
      </c>
      <c r="BL171" s="110">
        <v>7913.84</v>
      </c>
      <c r="BM171" s="110">
        <v>6404.05</v>
      </c>
      <c r="BN171" s="110">
        <v>5586.48</v>
      </c>
      <c r="BO171" s="110">
        <v>252047.92</v>
      </c>
      <c r="BP171" s="110">
        <v>225677</v>
      </c>
      <c r="BQ171" s="110">
        <v>85457.27</v>
      </c>
      <c r="BR171" s="110">
        <v>228798.44</v>
      </c>
      <c r="BS171" s="110">
        <v>302589.15999999997</v>
      </c>
      <c r="BT171" s="110">
        <v>344715.62</v>
      </c>
      <c r="BU171" s="110">
        <v>76425.929999999993</v>
      </c>
      <c r="BV171" s="110">
        <v>52040.71</v>
      </c>
      <c r="BW171" s="110">
        <v>60759.63</v>
      </c>
      <c r="BX171" s="110">
        <v>37247.43</v>
      </c>
      <c r="BY171" s="110">
        <v>112643.16</v>
      </c>
      <c r="BZ171" s="110">
        <v>126353.27</v>
      </c>
      <c r="CA171" s="25">
        <f t="shared" si="36"/>
        <v>59.109751912946258</v>
      </c>
      <c r="CB171" s="26">
        <f t="shared" si="37"/>
        <v>0.65058103833861636</v>
      </c>
      <c r="CC171" s="27">
        <f t="shared" si="38"/>
        <v>4.2663875449487811</v>
      </c>
      <c r="CD171" s="25">
        <f t="shared" si="39"/>
        <v>4.2839117279995671</v>
      </c>
      <c r="CE171" s="26">
        <f t="shared" si="40"/>
        <v>1.096326940684393</v>
      </c>
      <c r="CF171" s="27">
        <f t="shared" si="41"/>
        <v>3.4564782863610928</v>
      </c>
      <c r="CG171" s="25">
        <f t="shared" si="42"/>
        <v>43.666330723311887</v>
      </c>
      <c r="CH171" s="26">
        <f t="shared" si="43"/>
        <v>0.76909610426402197</v>
      </c>
      <c r="CI171" s="27">
        <f t="shared" si="44"/>
        <v>9.5814089925261339</v>
      </c>
      <c r="CJ171" s="28">
        <f t="shared" si="45"/>
        <v>1.7137741288953245E-11</v>
      </c>
      <c r="CK171" s="29">
        <f t="shared" si="46"/>
        <v>4.8435300826694288E-4</v>
      </c>
      <c r="CL171" s="30">
        <f t="shared" si="47"/>
        <v>2.4278882460381556E-3</v>
      </c>
      <c r="CM171" s="28">
        <f t="shared" si="48"/>
        <v>2.1393219840621429E-8</v>
      </c>
      <c r="CN171" s="29">
        <f t="shared" si="49"/>
        <v>0.26613776690957125</v>
      </c>
      <c r="CO171" s="30">
        <f t="shared" si="50"/>
        <v>1.4990171362228808E-4</v>
      </c>
      <c r="CP171" s="28">
        <f t="shared" si="51"/>
        <v>2.3914255986941697E-6</v>
      </c>
      <c r="CQ171" s="29">
        <f t="shared" si="52"/>
        <v>0.10062724015181473</v>
      </c>
      <c r="CR171" s="30">
        <f t="shared" si="53"/>
        <v>5.1323964319702599E-3</v>
      </c>
    </row>
    <row r="172" spans="1:96" x14ac:dyDescent="0.2">
      <c r="A172" s="18">
        <v>168</v>
      </c>
      <c r="B172" s="106" t="s">
        <v>533</v>
      </c>
      <c r="C172" s="107" t="s">
        <v>534</v>
      </c>
      <c r="D172" s="107" t="s">
        <v>530</v>
      </c>
      <c r="E172" s="108">
        <v>190.04853800000001</v>
      </c>
      <c r="F172" s="109">
        <v>0.57199999999999995</v>
      </c>
      <c r="G172" s="109" t="s">
        <v>179</v>
      </c>
      <c r="H172" s="110">
        <v>160086.01999999999</v>
      </c>
      <c r="I172" s="110">
        <v>145997.79999999999</v>
      </c>
      <c r="J172" s="110">
        <v>146315.28</v>
      </c>
      <c r="K172" s="110">
        <v>208555.94</v>
      </c>
      <c r="L172" s="110">
        <v>131594.81</v>
      </c>
      <c r="M172" s="110">
        <v>142008.42000000001</v>
      </c>
      <c r="N172" s="110">
        <v>101270.18</v>
      </c>
      <c r="O172" s="110">
        <v>77041.960000000006</v>
      </c>
      <c r="P172" s="110">
        <v>70666.240000000005</v>
      </c>
      <c r="Q172" s="110">
        <v>67459.69</v>
      </c>
      <c r="R172" s="110">
        <v>68185.8</v>
      </c>
      <c r="S172" s="110">
        <v>57903.59</v>
      </c>
      <c r="T172" s="110">
        <v>518019.28</v>
      </c>
      <c r="U172" s="110">
        <v>452947.53</v>
      </c>
      <c r="V172" s="110">
        <v>361939.75</v>
      </c>
      <c r="W172" s="110">
        <v>443765.88</v>
      </c>
      <c r="X172" s="110">
        <v>344664.16</v>
      </c>
      <c r="Y172" s="110">
        <v>369978.34</v>
      </c>
      <c r="Z172" s="110">
        <v>498948.47</v>
      </c>
      <c r="AA172" s="110">
        <v>475986</v>
      </c>
      <c r="AB172" s="110">
        <v>279912.09000000003</v>
      </c>
      <c r="AC172" s="110">
        <v>372008.47</v>
      </c>
      <c r="AD172" s="110">
        <v>548623.38</v>
      </c>
      <c r="AE172" s="110">
        <v>442090.38</v>
      </c>
      <c r="AF172" s="110">
        <v>3608115.25</v>
      </c>
      <c r="AG172" s="110">
        <v>3188031.75</v>
      </c>
      <c r="AH172" s="110">
        <v>2828793.75</v>
      </c>
      <c r="AI172" s="110">
        <v>2935427.25</v>
      </c>
      <c r="AJ172" s="110">
        <v>2260539.25</v>
      </c>
      <c r="AK172" s="110">
        <v>2795468.25</v>
      </c>
      <c r="AL172" s="110">
        <v>1668543.5</v>
      </c>
      <c r="AM172" s="110">
        <v>904152.06</v>
      </c>
      <c r="AN172" s="110">
        <v>1067947.3799999999</v>
      </c>
      <c r="AO172" s="110">
        <v>1234127.3799999999</v>
      </c>
      <c r="AP172" s="110">
        <v>1285882.8799999999</v>
      </c>
      <c r="AQ172" s="110">
        <v>1075600.75</v>
      </c>
      <c r="AR172" s="110">
        <v>5055810.5</v>
      </c>
      <c r="AS172" s="110">
        <v>5502939.5</v>
      </c>
      <c r="AT172" s="110">
        <v>5647887.5</v>
      </c>
      <c r="AU172" s="110">
        <v>3622819.75</v>
      </c>
      <c r="AV172" s="110">
        <v>5238447</v>
      </c>
      <c r="AW172" s="110">
        <v>5801487.5</v>
      </c>
      <c r="AX172" s="110">
        <v>6402185.5</v>
      </c>
      <c r="AY172" s="110">
        <v>4779678</v>
      </c>
      <c r="AZ172" s="110">
        <v>4538829.5</v>
      </c>
      <c r="BA172" s="110">
        <v>4990714</v>
      </c>
      <c r="BB172" s="110">
        <v>5092172.5</v>
      </c>
      <c r="BC172" s="110">
        <v>157475.84</v>
      </c>
      <c r="BD172" s="110">
        <v>197154</v>
      </c>
      <c r="BE172" s="110">
        <v>112565.59</v>
      </c>
      <c r="BF172" s="110">
        <v>218595.62</v>
      </c>
      <c r="BG172" s="110">
        <v>178516.8</v>
      </c>
      <c r="BH172" s="110">
        <v>120235.18</v>
      </c>
      <c r="BI172" s="110">
        <v>116295.72</v>
      </c>
      <c r="BJ172" s="110">
        <v>83641.22</v>
      </c>
      <c r="BK172" s="110">
        <v>120458.34</v>
      </c>
      <c r="BL172" s="110">
        <v>228336.64000000001</v>
      </c>
      <c r="BM172" s="110">
        <v>126409.7</v>
      </c>
      <c r="BN172" s="110">
        <v>115172.65</v>
      </c>
      <c r="BO172" s="110">
        <v>895815.44</v>
      </c>
      <c r="BP172" s="110">
        <v>924092.75</v>
      </c>
      <c r="BQ172" s="110">
        <v>1015576.31</v>
      </c>
      <c r="BR172" s="110">
        <v>1317246.5</v>
      </c>
      <c r="BS172" s="110">
        <v>1107226.8799999999</v>
      </c>
      <c r="BT172" s="110">
        <v>1176421</v>
      </c>
      <c r="BU172" s="110">
        <v>2148182.5</v>
      </c>
      <c r="BV172" s="110">
        <v>781015.56</v>
      </c>
      <c r="BW172" s="110">
        <v>1168499</v>
      </c>
      <c r="BX172" s="110">
        <v>1034917.81</v>
      </c>
      <c r="BY172" s="110">
        <v>1342598.12</v>
      </c>
      <c r="BZ172" s="110">
        <v>1480462.5</v>
      </c>
      <c r="CA172" s="25">
        <f t="shared" si="36"/>
        <v>2.1052127141956283</v>
      </c>
      <c r="CB172" s="26">
        <f t="shared" si="37"/>
        <v>2.7838104952402407</v>
      </c>
      <c r="CC172" s="27">
        <f t="shared" si="38"/>
        <v>6.6119041535147769</v>
      </c>
      <c r="CD172" s="25">
        <f t="shared" si="39"/>
        <v>2.4956274832224521</v>
      </c>
      <c r="CE172" s="26">
        <f t="shared" si="40"/>
        <v>1.8175732679229335</v>
      </c>
      <c r="CF172" s="27">
        <f t="shared" si="41"/>
        <v>4.3653997061550269</v>
      </c>
      <c r="CG172" s="25">
        <f t="shared" si="42"/>
        <v>1.4191631602854033</v>
      </c>
      <c r="CH172" s="26">
        <f t="shared" si="43"/>
        <v>6.318005031300685</v>
      </c>
      <c r="CI172" s="27">
        <f t="shared" si="44"/>
        <v>10.606352938572627</v>
      </c>
      <c r="CJ172" s="28">
        <f t="shared" si="45"/>
        <v>7.4333932408733889E-5</v>
      </c>
      <c r="CK172" s="29">
        <f t="shared" si="46"/>
        <v>1.2289903219855927E-4</v>
      </c>
      <c r="CL172" s="30">
        <f t="shared" si="47"/>
        <v>2.1979752979284768E-4</v>
      </c>
      <c r="CM172" s="28">
        <f t="shared" si="48"/>
        <v>9.9788601174300669E-6</v>
      </c>
      <c r="CN172" s="29">
        <f t="shared" si="49"/>
        <v>4.3219227054879021E-4</v>
      </c>
      <c r="CO172" s="30">
        <f t="shared" si="50"/>
        <v>4.6628134941318192E-5</v>
      </c>
      <c r="CP172" s="28">
        <f t="shared" si="51"/>
        <v>0.25134960619247915</v>
      </c>
      <c r="CQ172" s="29">
        <f t="shared" si="52"/>
        <v>2.9655025651866505E-5</v>
      </c>
      <c r="CR172" s="30">
        <f t="shared" si="53"/>
        <v>1.7145806438863774E-3</v>
      </c>
    </row>
    <row r="173" spans="1:96" x14ac:dyDescent="0.2">
      <c r="A173" s="18">
        <v>169</v>
      </c>
      <c r="B173" s="106" t="s">
        <v>535</v>
      </c>
      <c r="C173" s="107" t="s">
        <v>536</v>
      </c>
      <c r="D173" s="107" t="s">
        <v>530</v>
      </c>
      <c r="E173" s="108">
        <v>166.015762</v>
      </c>
      <c r="F173" s="109">
        <v>0.245</v>
      </c>
      <c r="G173" s="109" t="s">
        <v>194</v>
      </c>
      <c r="H173" s="110">
        <v>221609.2</v>
      </c>
      <c r="I173" s="110">
        <v>216064.64000000001</v>
      </c>
      <c r="J173" s="110">
        <v>187629.08</v>
      </c>
      <c r="K173" s="110">
        <v>202640.33</v>
      </c>
      <c r="L173" s="110">
        <v>193532.77</v>
      </c>
      <c r="M173" s="110">
        <v>227346.2</v>
      </c>
      <c r="N173" s="110">
        <v>209801.55</v>
      </c>
      <c r="O173" s="110">
        <v>278698.40999999997</v>
      </c>
      <c r="P173" s="110">
        <v>269281.25</v>
      </c>
      <c r="Q173" s="110">
        <v>190617.55</v>
      </c>
      <c r="R173" s="110">
        <v>215072.44</v>
      </c>
      <c r="S173" s="110">
        <v>218336.7</v>
      </c>
      <c r="T173" s="110">
        <v>254631.14</v>
      </c>
      <c r="U173" s="110">
        <v>199287.19</v>
      </c>
      <c r="V173" s="110">
        <v>278515.90999999997</v>
      </c>
      <c r="W173" s="110">
        <v>279883.12</v>
      </c>
      <c r="X173" s="110">
        <v>283947.03000000003</v>
      </c>
      <c r="Y173" s="110">
        <v>294683.25</v>
      </c>
      <c r="Z173" s="110">
        <v>279238.59000000003</v>
      </c>
      <c r="AA173" s="110">
        <v>224424.73</v>
      </c>
      <c r="AB173" s="110">
        <v>245710.25</v>
      </c>
      <c r="AC173" s="110">
        <v>265748.28000000003</v>
      </c>
      <c r="AD173" s="110">
        <v>303377.28000000003</v>
      </c>
      <c r="AE173" s="110">
        <v>213224.88</v>
      </c>
      <c r="AF173" s="110">
        <v>321799.34000000003</v>
      </c>
      <c r="AG173" s="110">
        <v>362448.41</v>
      </c>
      <c r="AH173" s="110">
        <v>222260.77</v>
      </c>
      <c r="AI173" s="110">
        <v>253912.06</v>
      </c>
      <c r="AJ173" s="110">
        <v>238392.33</v>
      </c>
      <c r="AK173" s="110">
        <v>234630.48</v>
      </c>
      <c r="AL173" s="110">
        <v>384832.72</v>
      </c>
      <c r="AM173" s="110">
        <v>287066.28000000003</v>
      </c>
      <c r="AN173" s="110">
        <v>212343.25</v>
      </c>
      <c r="AO173" s="110">
        <v>307702.59000000003</v>
      </c>
      <c r="AP173" s="110">
        <v>391737.62</v>
      </c>
      <c r="AQ173" s="110">
        <v>227466.8</v>
      </c>
      <c r="AR173" s="110">
        <v>676825.56</v>
      </c>
      <c r="AS173" s="110">
        <v>433891.97</v>
      </c>
      <c r="AT173" s="110">
        <v>403969.84</v>
      </c>
      <c r="AU173" s="110">
        <v>356267.53</v>
      </c>
      <c r="AV173" s="110">
        <v>391205.62</v>
      </c>
      <c r="AW173" s="110">
        <v>419002.75</v>
      </c>
      <c r="AX173" s="110">
        <v>348622.22</v>
      </c>
      <c r="AY173" s="110">
        <v>269731.03000000003</v>
      </c>
      <c r="AZ173" s="110">
        <v>340743.91</v>
      </c>
      <c r="BA173" s="110">
        <v>363589.75</v>
      </c>
      <c r="BB173" s="110">
        <v>343277.38</v>
      </c>
      <c r="BC173" s="110">
        <v>121295.35</v>
      </c>
      <c r="BD173" s="110">
        <v>122822.54</v>
      </c>
      <c r="BE173" s="110">
        <v>90244.95</v>
      </c>
      <c r="BF173" s="110">
        <v>107331.8</v>
      </c>
      <c r="BG173" s="110">
        <v>144247.57999999999</v>
      </c>
      <c r="BH173" s="110">
        <v>90916.97</v>
      </c>
      <c r="BI173" s="110">
        <v>87681.94</v>
      </c>
      <c r="BJ173" s="110">
        <v>99313.68</v>
      </c>
      <c r="BK173" s="110">
        <v>94586.29</v>
      </c>
      <c r="BL173" s="110">
        <v>109801.88</v>
      </c>
      <c r="BM173" s="110">
        <v>30921.5</v>
      </c>
      <c r="BN173" s="110">
        <v>91250.04</v>
      </c>
      <c r="BO173" s="110">
        <v>526223.06000000006</v>
      </c>
      <c r="BP173" s="110">
        <v>233433.8</v>
      </c>
      <c r="BQ173" s="110">
        <v>340944.25</v>
      </c>
      <c r="BR173" s="110">
        <v>386171.78</v>
      </c>
      <c r="BS173" s="110">
        <v>681347.69</v>
      </c>
      <c r="BT173" s="110">
        <v>305078.34000000003</v>
      </c>
      <c r="BU173" s="110">
        <v>414218.41</v>
      </c>
      <c r="BV173" s="110">
        <v>187538.31</v>
      </c>
      <c r="BW173" s="110">
        <v>262015.05</v>
      </c>
      <c r="BX173" s="110">
        <v>393855.22</v>
      </c>
      <c r="BY173" s="110">
        <v>496696.88</v>
      </c>
      <c r="BZ173" s="110">
        <v>397152.59</v>
      </c>
      <c r="CA173" s="25">
        <f t="shared" si="36"/>
        <v>0.96607323509605714</v>
      </c>
      <c r="CB173" s="26">
        <f t="shared" si="37"/>
        <v>1.3336336322924471</v>
      </c>
      <c r="CC173" s="27">
        <f t="shared" si="38"/>
        <v>1.1800824735722002</v>
      </c>
      <c r="CD173" s="25">
        <f t="shared" si="39"/>
        <v>0.82772386860126002</v>
      </c>
      <c r="CE173" s="26">
        <f t="shared" si="40"/>
        <v>1.6411384834492335</v>
      </c>
      <c r="CF173" s="27">
        <f t="shared" si="41"/>
        <v>1.163308362120566</v>
      </c>
      <c r="CG173" s="25">
        <f t="shared" si="42"/>
        <v>1.2302607891578576</v>
      </c>
      <c r="CH173" s="26">
        <f t="shared" si="43"/>
        <v>3.1803573197671402</v>
      </c>
      <c r="CI173" s="27">
        <f t="shared" si="44"/>
        <v>4.2564756310028296</v>
      </c>
      <c r="CJ173" s="28">
        <f t="shared" si="45"/>
        <v>0.19149521600153041</v>
      </c>
      <c r="CK173" s="29">
        <f t="shared" si="46"/>
        <v>2.0792743030568116E-2</v>
      </c>
      <c r="CL173" s="30">
        <f t="shared" si="47"/>
        <v>0.35504993221705816</v>
      </c>
      <c r="CM173" s="28">
        <f t="shared" si="48"/>
        <v>0.46089049534139814</v>
      </c>
      <c r="CN173" s="29">
        <f t="shared" si="49"/>
        <v>1.2378323883858068E-2</v>
      </c>
      <c r="CO173" s="30">
        <f t="shared" si="50"/>
        <v>6.3332567147351027E-2</v>
      </c>
      <c r="CP173" s="28">
        <f t="shared" si="51"/>
        <v>8.4495287218139578E-2</v>
      </c>
      <c r="CQ173" s="29">
        <f t="shared" si="52"/>
        <v>4.5892893732757435E-3</v>
      </c>
      <c r="CR173" s="30">
        <f t="shared" si="53"/>
        <v>3.823854773664767E-3</v>
      </c>
    </row>
    <row r="174" spans="1:96" x14ac:dyDescent="0.2">
      <c r="A174" s="18">
        <v>170</v>
      </c>
      <c r="B174" s="106" t="s">
        <v>537</v>
      </c>
      <c r="C174" s="107" t="s">
        <v>538</v>
      </c>
      <c r="D174" s="107" t="s">
        <v>530</v>
      </c>
      <c r="E174" s="108">
        <v>235.07221999999999</v>
      </c>
      <c r="F174" s="109">
        <v>0.433</v>
      </c>
      <c r="G174" s="109" t="s">
        <v>194</v>
      </c>
      <c r="H174" s="110">
        <v>9540.2000000000007</v>
      </c>
      <c r="I174" s="110">
        <v>8313.8799999999992</v>
      </c>
      <c r="J174" s="110">
        <v>8045</v>
      </c>
      <c r="K174" s="110">
        <v>6519.75</v>
      </c>
      <c r="L174" s="110">
        <v>4618.1000000000004</v>
      </c>
      <c r="M174" s="110">
        <v>6362.8</v>
      </c>
      <c r="N174" s="110">
        <v>4653.67</v>
      </c>
      <c r="O174" s="110">
        <v>4113.6400000000003</v>
      </c>
      <c r="P174" s="110">
        <v>0</v>
      </c>
      <c r="Q174" s="110">
        <v>0</v>
      </c>
      <c r="R174" s="110">
        <v>1931.78</v>
      </c>
      <c r="S174" s="110">
        <v>1773.67</v>
      </c>
      <c r="T174" s="110">
        <v>3522.4</v>
      </c>
      <c r="U174" s="110">
        <v>11512.41</v>
      </c>
      <c r="V174" s="110">
        <v>5628.7</v>
      </c>
      <c r="W174" s="110">
        <v>7880.5</v>
      </c>
      <c r="X174" s="110">
        <v>5200.1499999999996</v>
      </c>
      <c r="Y174" s="110">
        <v>3383.7</v>
      </c>
      <c r="Z174" s="110">
        <v>2363.56</v>
      </c>
      <c r="AA174" s="110">
        <v>3655.7</v>
      </c>
      <c r="AB174" s="110">
        <v>5410.14</v>
      </c>
      <c r="AC174" s="110">
        <v>5201.51</v>
      </c>
      <c r="AD174" s="110">
        <v>4273.7</v>
      </c>
      <c r="AE174" s="110">
        <v>2033.59</v>
      </c>
      <c r="AF174" s="110">
        <v>897727.5</v>
      </c>
      <c r="AG174" s="110">
        <v>877273.81</v>
      </c>
      <c r="AH174" s="110">
        <v>1027150.75</v>
      </c>
      <c r="AI174" s="110">
        <v>884815</v>
      </c>
      <c r="AJ174" s="110">
        <v>845209.25</v>
      </c>
      <c r="AK174" s="110">
        <v>922874.5</v>
      </c>
      <c r="AL174" s="110">
        <v>151587.73000000001</v>
      </c>
      <c r="AM174" s="110">
        <v>171690.42</v>
      </c>
      <c r="AN174" s="110">
        <v>123415.77</v>
      </c>
      <c r="AO174" s="110">
        <v>167870.59</v>
      </c>
      <c r="AP174" s="110">
        <v>164762.95000000001</v>
      </c>
      <c r="AQ174" s="110">
        <v>164808.31</v>
      </c>
      <c r="AR174" s="110">
        <v>680487.69</v>
      </c>
      <c r="AS174" s="110">
        <v>959420.19</v>
      </c>
      <c r="AT174" s="110">
        <v>747473.19</v>
      </c>
      <c r="AU174" s="110">
        <v>847052.06</v>
      </c>
      <c r="AV174" s="110">
        <v>586377.56000000006</v>
      </c>
      <c r="AW174" s="110">
        <v>300316.19</v>
      </c>
      <c r="AX174" s="110">
        <v>224879.17</v>
      </c>
      <c r="AY174" s="110">
        <v>365947.75</v>
      </c>
      <c r="AZ174" s="110">
        <v>311719.25</v>
      </c>
      <c r="BA174" s="110">
        <v>300593.31</v>
      </c>
      <c r="BB174" s="110">
        <v>318330.78000000003</v>
      </c>
      <c r="BC174" s="110">
        <v>19887.009999999998</v>
      </c>
      <c r="BD174" s="110">
        <v>16364.45</v>
      </c>
      <c r="BE174" s="110">
        <v>24190.48</v>
      </c>
      <c r="BF174" s="110">
        <v>27738.91</v>
      </c>
      <c r="BG174" s="110">
        <v>45903.66</v>
      </c>
      <c r="BH174" s="110">
        <v>11814.64</v>
      </c>
      <c r="BI174" s="110">
        <v>1636.95</v>
      </c>
      <c r="BJ174" s="110">
        <v>0</v>
      </c>
      <c r="BK174" s="110">
        <v>0</v>
      </c>
      <c r="BL174" s="110">
        <v>0</v>
      </c>
      <c r="BM174" s="110">
        <v>1483.27</v>
      </c>
      <c r="BN174" s="110">
        <v>0</v>
      </c>
      <c r="BO174" s="110">
        <v>17161.509999999998</v>
      </c>
      <c r="BP174" s="110">
        <v>7477.84</v>
      </c>
      <c r="BQ174" s="110">
        <v>15539.06</v>
      </c>
      <c r="BR174" s="110">
        <v>19184.38</v>
      </c>
      <c r="BS174" s="110">
        <v>23886.06</v>
      </c>
      <c r="BT174" s="110">
        <v>5650.54</v>
      </c>
      <c r="BU174" s="110">
        <v>8714.18</v>
      </c>
      <c r="BV174" s="110">
        <v>10260.6</v>
      </c>
      <c r="BW174" s="110">
        <v>13372.59</v>
      </c>
      <c r="BX174" s="110">
        <v>19900.810000000001</v>
      </c>
      <c r="BY174" s="110">
        <v>19051.93</v>
      </c>
      <c r="BZ174" s="110">
        <v>22281.78</v>
      </c>
      <c r="CA174" s="25">
        <f t="shared" si="36"/>
        <v>3.9306292083282734</v>
      </c>
      <c r="CB174" s="26">
        <f t="shared" si="37"/>
        <v>0.74349714207246942</v>
      </c>
      <c r="CC174" s="27">
        <f t="shared" si="38"/>
        <v>2.1399290234654362</v>
      </c>
      <c r="CD174" s="25">
        <f t="shared" si="39"/>
        <v>5.4086709502521551</v>
      </c>
      <c r="CE174" s="26">
        <f t="shared" si="40"/>
        <v>0.83865959998148709</v>
      </c>
      <c r="CF174" s="27">
        <f t="shared" si="41"/>
        <v>1.8579064206023306</v>
      </c>
      <c r="CG174" s="25" t="e">
        <f t="shared" si="42"/>
        <v>#DIV/0!</v>
      </c>
      <c r="CH174" s="26">
        <f t="shared" si="43"/>
        <v>0.74188820642917741</v>
      </c>
      <c r="CI174" s="27" t="e">
        <f t="shared" si="44"/>
        <v>#DIV/0!</v>
      </c>
      <c r="CJ174" s="28">
        <f t="shared" si="45"/>
        <v>7.3788382448138567E-4</v>
      </c>
      <c r="CK174" s="29">
        <f t="shared" si="46"/>
        <v>0.48167840860856265</v>
      </c>
      <c r="CL174" s="30">
        <f t="shared" si="47"/>
        <v>0.23084169355746462</v>
      </c>
      <c r="CM174" s="28">
        <f t="shared" si="48"/>
        <v>7.7018048706173052E-11</v>
      </c>
      <c r="CN174" s="29">
        <f t="shared" si="49"/>
        <v>5.2723351495177519E-2</v>
      </c>
      <c r="CO174" s="30">
        <f t="shared" si="50"/>
        <v>1.9100854515999505E-3</v>
      </c>
      <c r="CP174" s="28">
        <f t="shared" si="51"/>
        <v>6.6443081735235738E-4</v>
      </c>
      <c r="CQ174" s="29">
        <f t="shared" si="52"/>
        <v>1.6512191939067496E-2</v>
      </c>
      <c r="CR174" s="30">
        <f t="shared" si="53"/>
        <v>1.4759595639577611E-3</v>
      </c>
    </row>
    <row r="175" spans="1:96" x14ac:dyDescent="0.2">
      <c r="A175" s="18">
        <v>171</v>
      </c>
      <c r="B175" s="106" t="s">
        <v>539</v>
      </c>
      <c r="C175" s="107" t="s">
        <v>540</v>
      </c>
      <c r="D175" s="107" t="s">
        <v>530</v>
      </c>
      <c r="E175" s="108">
        <v>156.02948000000001</v>
      </c>
      <c r="F175" s="109">
        <v>0.246</v>
      </c>
      <c r="G175" s="109" t="s">
        <v>194</v>
      </c>
      <c r="H175" s="110">
        <v>662037.81000000006</v>
      </c>
      <c r="I175" s="110">
        <v>548323.62</v>
      </c>
      <c r="J175" s="110">
        <v>675792.94</v>
      </c>
      <c r="K175" s="110">
        <v>568553.88</v>
      </c>
      <c r="L175" s="110">
        <v>734030.94</v>
      </c>
      <c r="M175" s="110">
        <v>763551.5</v>
      </c>
      <c r="N175" s="110">
        <v>664399.31000000006</v>
      </c>
      <c r="O175" s="110">
        <v>679307.94</v>
      </c>
      <c r="P175" s="110">
        <v>768027.69</v>
      </c>
      <c r="Q175" s="110">
        <v>535911.5</v>
      </c>
      <c r="R175" s="110">
        <v>514851.41</v>
      </c>
      <c r="S175" s="110">
        <v>582806.81000000006</v>
      </c>
      <c r="T175" s="110">
        <v>617840.93999999994</v>
      </c>
      <c r="U175" s="110">
        <v>556254.31000000006</v>
      </c>
      <c r="V175" s="110">
        <v>804879.44</v>
      </c>
      <c r="W175" s="110">
        <v>370329.78</v>
      </c>
      <c r="X175" s="110">
        <v>664665.43999999994</v>
      </c>
      <c r="Y175" s="110">
        <v>664086.81000000006</v>
      </c>
      <c r="Z175" s="110">
        <v>803577.81</v>
      </c>
      <c r="AA175" s="110">
        <v>769762.5</v>
      </c>
      <c r="AB175" s="110">
        <v>652229.25</v>
      </c>
      <c r="AC175" s="110">
        <v>892089.81</v>
      </c>
      <c r="AD175" s="110">
        <v>1215294.6200000001</v>
      </c>
      <c r="AE175" s="110">
        <v>613355.31000000006</v>
      </c>
      <c r="AF175" s="110">
        <v>759121</v>
      </c>
      <c r="AG175" s="110">
        <v>532975.56000000006</v>
      </c>
      <c r="AH175" s="110">
        <v>703833.19</v>
      </c>
      <c r="AI175" s="110">
        <v>649409.68999999994</v>
      </c>
      <c r="AJ175" s="110">
        <v>719686.69</v>
      </c>
      <c r="AK175" s="110">
        <v>764968.19</v>
      </c>
      <c r="AL175" s="110">
        <v>823344.69</v>
      </c>
      <c r="AM175" s="110">
        <v>720167.19</v>
      </c>
      <c r="AN175" s="110">
        <v>779309.25</v>
      </c>
      <c r="AO175" s="110">
        <v>1056317.25</v>
      </c>
      <c r="AP175" s="110">
        <v>931435.44</v>
      </c>
      <c r="AQ175" s="110">
        <v>881845.31</v>
      </c>
      <c r="AR175" s="110">
        <v>765155.25</v>
      </c>
      <c r="AS175" s="110">
        <v>676058.88</v>
      </c>
      <c r="AT175" s="110">
        <v>818783.5</v>
      </c>
      <c r="AU175" s="110">
        <v>858555.06</v>
      </c>
      <c r="AV175" s="110">
        <v>954425.06</v>
      </c>
      <c r="AW175" s="110">
        <v>1053871</v>
      </c>
      <c r="AX175" s="110">
        <v>900255.56</v>
      </c>
      <c r="AY175" s="110">
        <v>1251824</v>
      </c>
      <c r="AZ175" s="110">
        <v>1026083.19</v>
      </c>
      <c r="BA175" s="110">
        <v>1151240.5</v>
      </c>
      <c r="BB175" s="110">
        <v>1034321.19</v>
      </c>
      <c r="BC175" s="110">
        <v>495075.75</v>
      </c>
      <c r="BD175" s="110">
        <v>457704.41</v>
      </c>
      <c r="BE175" s="110">
        <v>495616.59</v>
      </c>
      <c r="BF175" s="110">
        <v>419994.25</v>
      </c>
      <c r="BG175" s="110">
        <v>592463.18999999994</v>
      </c>
      <c r="BH175" s="110">
        <v>491349.66</v>
      </c>
      <c r="BI175" s="110">
        <v>560607.06000000006</v>
      </c>
      <c r="BJ175" s="110">
        <v>558826.62</v>
      </c>
      <c r="BK175" s="110">
        <v>605613.56000000006</v>
      </c>
      <c r="BL175" s="110">
        <v>743452.81</v>
      </c>
      <c r="BM175" s="110">
        <v>739588.75</v>
      </c>
      <c r="BN175" s="110">
        <v>666070.93999999994</v>
      </c>
      <c r="BO175" s="110">
        <v>709570.69</v>
      </c>
      <c r="BP175" s="110">
        <v>804317.25</v>
      </c>
      <c r="BQ175" s="110">
        <v>397456.41</v>
      </c>
      <c r="BR175" s="110">
        <v>652178.43999999994</v>
      </c>
      <c r="BS175" s="110">
        <v>752181</v>
      </c>
      <c r="BT175" s="110">
        <v>808180.5</v>
      </c>
      <c r="BU175" s="110">
        <v>718088.81</v>
      </c>
      <c r="BV175" s="110">
        <v>601474.12</v>
      </c>
      <c r="BW175" s="110">
        <v>513631.88</v>
      </c>
      <c r="BX175" s="110">
        <v>808529.44</v>
      </c>
      <c r="BY175" s="110">
        <v>925855.06</v>
      </c>
      <c r="BZ175" s="110">
        <v>799899.81</v>
      </c>
      <c r="CA175" s="25">
        <f t="shared" si="36"/>
        <v>1.0726621113757844</v>
      </c>
      <c r="CB175" s="26">
        <f t="shared" si="37"/>
        <v>0.95821369780893439</v>
      </c>
      <c r="CC175" s="27">
        <f t="shared" si="38"/>
        <v>1.2614918133980932</v>
      </c>
      <c r="CD175" s="25">
        <f t="shared" si="39"/>
        <v>0.83481599117986849</v>
      </c>
      <c r="CE175" s="26">
        <f t="shared" si="40"/>
        <v>1.1503646861608987</v>
      </c>
      <c r="CF175" s="27">
        <f t="shared" si="41"/>
        <v>1.2246096857241715</v>
      </c>
      <c r="CG175" s="25">
        <f t="shared" si="42"/>
        <v>0.77568407100975112</v>
      </c>
      <c r="CH175" s="26">
        <f t="shared" si="43"/>
        <v>1.4818674328350889</v>
      </c>
      <c r="CI175" s="27">
        <f t="shared" si="44"/>
        <v>1.1936833546370975</v>
      </c>
      <c r="CJ175" s="28">
        <f t="shared" si="45"/>
        <v>0.52934164439123288</v>
      </c>
      <c r="CK175" s="29">
        <f t="shared" si="46"/>
        <v>0.35417668411737835</v>
      </c>
      <c r="CL175" s="30">
        <f t="shared" si="47"/>
        <v>0.15108186792766576</v>
      </c>
      <c r="CM175" s="28">
        <f t="shared" si="48"/>
        <v>1.4884289320720501E-2</v>
      </c>
      <c r="CN175" s="29">
        <f t="shared" si="49"/>
        <v>5.53987335468843E-2</v>
      </c>
      <c r="CO175" s="30">
        <f t="shared" si="50"/>
        <v>2.7209302314258072E-2</v>
      </c>
      <c r="CP175" s="28">
        <f t="shared" si="51"/>
        <v>4.0882042118632151E-3</v>
      </c>
      <c r="CQ175" s="29">
        <f t="shared" si="52"/>
        <v>2.9962532186623946E-2</v>
      </c>
      <c r="CR175" s="30">
        <f t="shared" si="53"/>
        <v>0.10362893763000991</v>
      </c>
    </row>
    <row r="176" spans="1:96" x14ac:dyDescent="0.2">
      <c r="A176" s="18">
        <v>172</v>
      </c>
      <c r="B176" s="18" t="s">
        <v>541</v>
      </c>
      <c r="C176" s="111" t="s">
        <v>542</v>
      </c>
      <c r="D176" s="111" t="s">
        <v>543</v>
      </c>
      <c r="E176" s="112">
        <v>198.07662999999999</v>
      </c>
      <c r="F176" s="113">
        <v>0.39600000000000002</v>
      </c>
      <c r="G176" s="114" t="s">
        <v>179</v>
      </c>
      <c r="H176" s="115">
        <v>100148.5</v>
      </c>
      <c r="I176" s="115">
        <v>105922.65</v>
      </c>
      <c r="J176" s="115">
        <v>71212</v>
      </c>
      <c r="K176" s="115">
        <v>83522.12</v>
      </c>
      <c r="L176" s="115">
        <v>88562.41</v>
      </c>
      <c r="M176" s="115">
        <v>78696.12</v>
      </c>
      <c r="N176" s="115">
        <v>30912.55</v>
      </c>
      <c r="O176" s="115">
        <v>14464.58</v>
      </c>
      <c r="P176" s="115">
        <v>27077.65</v>
      </c>
      <c r="Q176" s="115">
        <v>24027.31</v>
      </c>
      <c r="R176" s="115">
        <v>54477.2</v>
      </c>
      <c r="S176" s="115">
        <v>30777.14</v>
      </c>
      <c r="T176" s="115">
        <v>117588.09</v>
      </c>
      <c r="U176" s="115">
        <v>64046.86</v>
      </c>
      <c r="V176" s="115">
        <v>91844.71</v>
      </c>
      <c r="W176" s="115">
        <v>71301.45</v>
      </c>
      <c r="X176" s="115">
        <v>66380.27</v>
      </c>
      <c r="Y176" s="115">
        <v>87834.77</v>
      </c>
      <c r="Z176" s="115">
        <v>49780.69</v>
      </c>
      <c r="AA176" s="115">
        <v>36719.94</v>
      </c>
      <c r="AB176" s="115">
        <v>35408.21</v>
      </c>
      <c r="AC176" s="115">
        <v>20198.919999999998</v>
      </c>
      <c r="AD176" s="115">
        <v>34893.33</v>
      </c>
      <c r="AE176" s="115">
        <v>28917.360000000001</v>
      </c>
      <c r="AF176" s="115">
        <v>104250.66</v>
      </c>
      <c r="AG176" s="115">
        <v>95281.5</v>
      </c>
      <c r="AH176" s="115">
        <v>91998.57</v>
      </c>
      <c r="AI176" s="115">
        <v>97522.8</v>
      </c>
      <c r="AJ176" s="115">
        <v>91546.84</v>
      </c>
      <c r="AK176" s="115">
        <v>60571.93</v>
      </c>
      <c r="AL176" s="115">
        <v>41892.18</v>
      </c>
      <c r="AM176" s="115">
        <v>45570.080000000002</v>
      </c>
      <c r="AN176" s="115">
        <v>31777.24</v>
      </c>
      <c r="AO176" s="115">
        <v>39938.39</v>
      </c>
      <c r="AP176" s="115">
        <v>43719.66</v>
      </c>
      <c r="AQ176" s="115">
        <v>43290.52</v>
      </c>
      <c r="AR176" s="115">
        <v>58397.98</v>
      </c>
      <c r="AS176" s="115">
        <v>44221.39</v>
      </c>
      <c r="AT176" s="115">
        <v>50446.29</v>
      </c>
      <c r="AU176" s="115">
        <v>63198.87</v>
      </c>
      <c r="AV176" s="115">
        <v>72088.350000000006</v>
      </c>
      <c r="AW176" s="115">
        <v>48605.69</v>
      </c>
      <c r="AX176" s="115">
        <v>18344.060000000001</v>
      </c>
      <c r="AY176" s="115">
        <v>19716.439999999999</v>
      </c>
      <c r="AZ176" s="115">
        <v>45857.9</v>
      </c>
      <c r="BA176" s="115">
        <v>50984.75</v>
      </c>
      <c r="BB176" s="115">
        <v>30054.25</v>
      </c>
      <c r="BC176" s="115">
        <v>55576.45</v>
      </c>
      <c r="BD176" s="115">
        <v>91606.79</v>
      </c>
      <c r="BE176" s="115">
        <v>76985.89</v>
      </c>
      <c r="BF176" s="115">
        <v>91042.16</v>
      </c>
      <c r="BG176" s="115">
        <v>88276.46</v>
      </c>
      <c r="BH176" s="115">
        <v>64034.69</v>
      </c>
      <c r="BI176" s="115">
        <v>48488.69</v>
      </c>
      <c r="BJ176" s="115">
        <v>68477.48</v>
      </c>
      <c r="BK176" s="115">
        <v>52982.01</v>
      </c>
      <c r="BL176" s="115">
        <v>60949.26</v>
      </c>
      <c r="BM176" s="115">
        <v>77596.77</v>
      </c>
      <c r="BN176" s="115">
        <v>67830.63</v>
      </c>
      <c r="BO176" s="115">
        <v>55114.13</v>
      </c>
      <c r="BP176" s="115">
        <v>66089.100000000006</v>
      </c>
      <c r="BQ176" s="115">
        <v>80119.210000000006</v>
      </c>
      <c r="BR176" s="115">
        <v>113352.38</v>
      </c>
      <c r="BS176" s="115">
        <v>96465.52</v>
      </c>
      <c r="BT176" s="115">
        <v>93164.93</v>
      </c>
      <c r="BU176" s="115">
        <v>68905.570000000007</v>
      </c>
      <c r="BV176" s="115">
        <v>54720.480000000003</v>
      </c>
      <c r="BW176" s="115">
        <v>47001.06</v>
      </c>
      <c r="BX176" s="115">
        <v>76643.41</v>
      </c>
      <c r="BY176" s="115">
        <v>103967.82</v>
      </c>
      <c r="BZ176" s="115">
        <v>60234.5</v>
      </c>
      <c r="CA176" s="25">
        <f t="shared" si="36"/>
        <v>2.9744214783253038</v>
      </c>
      <c r="CB176" s="26">
        <f t="shared" si="37"/>
        <v>0.92475610678077802</v>
      </c>
      <c r="CC176" s="27">
        <f t="shared" si="38"/>
        <v>1.2151377612813046</v>
      </c>
      <c r="CD176" s="25">
        <f t="shared" si="39"/>
        <v>2.1985693104351003</v>
      </c>
      <c r="CE176" s="26">
        <f t="shared" si="40"/>
        <v>0.62364329530632923</v>
      </c>
      <c r="CF176" s="27">
        <f t="shared" si="41"/>
        <v>0.89116862931088114</v>
      </c>
      <c r="CG176" s="25">
        <f t="shared" si="42"/>
        <v>1.2832931446051086</v>
      </c>
      <c r="CH176" s="26">
        <f t="shared" si="43"/>
        <v>1.0485397309187483</v>
      </c>
      <c r="CI176" s="27">
        <f t="shared" si="44"/>
        <v>1.0027968652559029</v>
      </c>
      <c r="CJ176" s="28">
        <f t="shared" si="45"/>
        <v>1.8991954151879351E-5</v>
      </c>
      <c r="CK176" s="29">
        <f t="shared" si="46"/>
        <v>0.65208718363290341</v>
      </c>
      <c r="CL176" s="30">
        <f t="shared" si="47"/>
        <v>0.55590980743212659</v>
      </c>
      <c r="CM176" s="28">
        <f t="shared" si="48"/>
        <v>2.0022720076998143E-5</v>
      </c>
      <c r="CN176" s="29">
        <f t="shared" si="49"/>
        <v>3.1622165427927242E-3</v>
      </c>
      <c r="CO176" s="30">
        <f t="shared" si="50"/>
        <v>0.39331546254569033</v>
      </c>
      <c r="CP176" s="28">
        <f t="shared" si="51"/>
        <v>7.3956630012683086E-2</v>
      </c>
      <c r="CQ176" s="29">
        <f t="shared" si="52"/>
        <v>0.47021603856759958</v>
      </c>
      <c r="CR176" s="30">
        <f t="shared" si="53"/>
        <v>0.43571215537990998</v>
      </c>
    </row>
    <row r="177" spans="1:96" x14ac:dyDescent="0.2">
      <c r="A177" s="18">
        <v>173</v>
      </c>
      <c r="B177" s="18" t="s">
        <v>544</v>
      </c>
      <c r="C177" s="111" t="s">
        <v>545</v>
      </c>
      <c r="D177" s="111" t="s">
        <v>543</v>
      </c>
      <c r="E177" s="112">
        <v>184.09553500000001</v>
      </c>
      <c r="F177" s="113">
        <v>0.38600000000000001</v>
      </c>
      <c r="G177" s="114" t="s">
        <v>179</v>
      </c>
      <c r="H177" s="115">
        <v>561739.06000000006</v>
      </c>
      <c r="I177" s="115">
        <v>572988.56000000006</v>
      </c>
      <c r="J177" s="115">
        <v>452606.41</v>
      </c>
      <c r="K177" s="115">
        <v>560682.88</v>
      </c>
      <c r="L177" s="115">
        <v>505723.25</v>
      </c>
      <c r="M177" s="115">
        <v>566414.56000000006</v>
      </c>
      <c r="N177" s="115">
        <v>90761.02</v>
      </c>
      <c r="O177" s="115">
        <v>88006.53</v>
      </c>
      <c r="P177" s="115">
        <v>102965.5</v>
      </c>
      <c r="Q177" s="115">
        <v>89254.04</v>
      </c>
      <c r="R177" s="115">
        <v>90385.41</v>
      </c>
      <c r="S177" s="115">
        <v>100672.9</v>
      </c>
      <c r="T177" s="115">
        <v>186566.86</v>
      </c>
      <c r="U177" s="115">
        <v>137719.12</v>
      </c>
      <c r="V177" s="115">
        <v>201128.02</v>
      </c>
      <c r="W177" s="115">
        <v>154418.01999999999</v>
      </c>
      <c r="X177" s="115">
        <v>178688.36</v>
      </c>
      <c r="Y177" s="115">
        <v>201681.8</v>
      </c>
      <c r="Z177" s="115">
        <v>92168.1</v>
      </c>
      <c r="AA177" s="115">
        <v>86551.1</v>
      </c>
      <c r="AB177" s="115">
        <v>85212.02</v>
      </c>
      <c r="AC177" s="115">
        <v>89469.51</v>
      </c>
      <c r="AD177" s="115">
        <v>107407.88</v>
      </c>
      <c r="AE177" s="115">
        <v>63189.88</v>
      </c>
      <c r="AF177" s="115">
        <v>513196.38</v>
      </c>
      <c r="AG177" s="115">
        <v>614532.62</v>
      </c>
      <c r="AH177" s="115">
        <v>577617.06000000006</v>
      </c>
      <c r="AI177" s="115">
        <v>466393.91</v>
      </c>
      <c r="AJ177" s="115">
        <v>757416</v>
      </c>
      <c r="AK177" s="115">
        <v>710879.19</v>
      </c>
      <c r="AL177" s="115">
        <v>144254.54999999999</v>
      </c>
      <c r="AM177" s="115">
        <v>146514.42000000001</v>
      </c>
      <c r="AN177" s="115">
        <v>161478.12</v>
      </c>
      <c r="AO177" s="115">
        <v>157930.73000000001</v>
      </c>
      <c r="AP177" s="115">
        <v>131578.78</v>
      </c>
      <c r="AQ177" s="115">
        <v>168578.45</v>
      </c>
      <c r="AR177" s="115">
        <v>186030.25</v>
      </c>
      <c r="AS177" s="115">
        <v>171185.52</v>
      </c>
      <c r="AT177" s="115">
        <v>226663.2</v>
      </c>
      <c r="AU177" s="115">
        <v>212501.31</v>
      </c>
      <c r="AV177" s="115">
        <v>246335.64</v>
      </c>
      <c r="AW177" s="115">
        <v>170810.16</v>
      </c>
      <c r="AX177" s="115">
        <v>155989.04999999999</v>
      </c>
      <c r="AY177" s="115">
        <v>148818.62</v>
      </c>
      <c r="AZ177" s="115">
        <v>168628.56</v>
      </c>
      <c r="BA177" s="115">
        <v>180735.67</v>
      </c>
      <c r="BB177" s="115">
        <v>226777.44</v>
      </c>
      <c r="BC177" s="115">
        <v>342748.84</v>
      </c>
      <c r="BD177" s="115">
        <v>390651.25</v>
      </c>
      <c r="BE177" s="115">
        <v>385067.66</v>
      </c>
      <c r="BF177" s="115">
        <v>489557.12</v>
      </c>
      <c r="BG177" s="115">
        <v>490391.84</v>
      </c>
      <c r="BH177" s="115">
        <v>294975.96999999997</v>
      </c>
      <c r="BI177" s="115">
        <v>116026.84</v>
      </c>
      <c r="BJ177" s="115">
        <v>90367.34</v>
      </c>
      <c r="BK177" s="115">
        <v>132028.82999999999</v>
      </c>
      <c r="BL177" s="115">
        <v>147541.67000000001</v>
      </c>
      <c r="BM177" s="115">
        <v>90331.28</v>
      </c>
      <c r="BN177" s="115">
        <v>114829.94</v>
      </c>
      <c r="BO177" s="115">
        <v>243658.69</v>
      </c>
      <c r="BP177" s="115">
        <v>290217.38</v>
      </c>
      <c r="BQ177" s="115">
        <v>175542.55</v>
      </c>
      <c r="BR177" s="115">
        <v>319084.21999999997</v>
      </c>
      <c r="BS177" s="115">
        <v>300851.03000000003</v>
      </c>
      <c r="BT177" s="115">
        <v>258467.31</v>
      </c>
      <c r="BU177" s="115">
        <v>159241.20000000001</v>
      </c>
      <c r="BV177" s="115">
        <v>146647.38</v>
      </c>
      <c r="BW177" s="115">
        <v>139828.06</v>
      </c>
      <c r="BX177" s="115">
        <v>204900.55</v>
      </c>
      <c r="BY177" s="115">
        <v>197635.05</v>
      </c>
      <c r="BZ177" s="115">
        <v>232750.83</v>
      </c>
      <c r="CA177" s="25">
        <f t="shared" si="36"/>
        <v>6.1962134169577618</v>
      </c>
      <c r="CB177" s="26">
        <f t="shared" si="37"/>
        <v>0.3254170352372121</v>
      </c>
      <c r="CC177" s="27">
        <f t="shared" si="38"/>
        <v>0.97170344455587665</v>
      </c>
      <c r="CD177" s="25">
        <f t="shared" si="39"/>
        <v>3.9158110418247758</v>
      </c>
      <c r="CE177" s="26">
        <f t="shared" si="40"/>
        <v>0.3565010561425474</v>
      </c>
      <c r="CF177" s="27">
        <f t="shared" si="41"/>
        <v>1.1149421168312255</v>
      </c>
      <c r="CG177" s="25">
        <f t="shared" si="42"/>
        <v>3.3601738272534161</v>
      </c>
      <c r="CH177" s="26">
        <f t="shared" si="43"/>
        <v>0.70732411306048992</v>
      </c>
      <c r="CI177" s="27">
        <f t="shared" si="44"/>
        <v>1.5458772750793803</v>
      </c>
      <c r="CJ177" s="28">
        <f t="shared" si="45"/>
        <v>6.7917595245389041E-10</v>
      </c>
      <c r="CK177" s="29">
        <f t="shared" si="46"/>
        <v>3.8091840992901416E-5</v>
      </c>
      <c r="CL177" s="30">
        <f t="shared" si="47"/>
        <v>0.44698587659441574</v>
      </c>
      <c r="CM177" s="28">
        <f t="shared" si="48"/>
        <v>1.8009685100239364E-6</v>
      </c>
      <c r="CN177" s="29">
        <f t="shared" si="49"/>
        <v>3.1772162597077411E-5</v>
      </c>
      <c r="CO177" s="30">
        <f t="shared" si="50"/>
        <v>8.2148337144665656E-2</v>
      </c>
      <c r="CP177" s="28">
        <f t="shared" si="51"/>
        <v>6.8468284807548734E-6</v>
      </c>
      <c r="CQ177" s="29">
        <f t="shared" si="52"/>
        <v>4.242723797897704E-3</v>
      </c>
      <c r="CR177" s="30">
        <f t="shared" si="53"/>
        <v>1.1797025762172094E-2</v>
      </c>
    </row>
    <row r="178" spans="1:96" x14ac:dyDescent="0.2">
      <c r="A178" s="18">
        <v>174</v>
      </c>
      <c r="B178" s="18" t="s">
        <v>546</v>
      </c>
      <c r="C178" s="111" t="s">
        <v>547</v>
      </c>
      <c r="D178" s="111" t="s">
        <v>543</v>
      </c>
      <c r="E178" s="112">
        <v>181.048721</v>
      </c>
      <c r="F178" s="113">
        <v>0.255</v>
      </c>
      <c r="G178" s="114" t="s">
        <v>194</v>
      </c>
      <c r="H178" s="115">
        <v>86780.79</v>
      </c>
      <c r="I178" s="115">
        <v>91749.38</v>
      </c>
      <c r="J178" s="115">
        <v>188811.77</v>
      </c>
      <c r="K178" s="115">
        <v>98416.62</v>
      </c>
      <c r="L178" s="115">
        <v>124012.75</v>
      </c>
      <c r="M178" s="115">
        <v>51808.2</v>
      </c>
      <c r="N178" s="115">
        <v>17961.73</v>
      </c>
      <c r="O178" s="115">
        <v>8947.86</v>
      </c>
      <c r="P178" s="115">
        <v>13054.28</v>
      </c>
      <c r="Q178" s="115">
        <v>25655.47</v>
      </c>
      <c r="R178" s="115">
        <v>9165.2099999999991</v>
      </c>
      <c r="S178" s="115">
        <v>14212.19</v>
      </c>
      <c r="T178" s="115">
        <v>98972.98</v>
      </c>
      <c r="U178" s="115">
        <v>14732.25</v>
      </c>
      <c r="V178" s="115">
        <v>56892.06</v>
      </c>
      <c r="W178" s="115">
        <v>30982.959999999999</v>
      </c>
      <c r="X178" s="115">
        <v>17690.79</v>
      </c>
      <c r="Y178" s="115">
        <v>30226.66</v>
      </c>
      <c r="Z178" s="115">
        <v>20532.759999999998</v>
      </c>
      <c r="AA178" s="115">
        <v>22667.54</v>
      </c>
      <c r="AB178" s="115">
        <v>28957.8</v>
      </c>
      <c r="AC178" s="115">
        <v>18635.900000000001</v>
      </c>
      <c r="AD178" s="115">
        <v>26217.35</v>
      </c>
      <c r="AE178" s="115">
        <v>17860.54</v>
      </c>
      <c r="AF178" s="115">
        <v>90437.22</v>
      </c>
      <c r="AG178" s="115">
        <v>216519.64</v>
      </c>
      <c r="AH178" s="115">
        <v>140942.73000000001</v>
      </c>
      <c r="AI178" s="115">
        <v>197352.8</v>
      </c>
      <c r="AJ178" s="115">
        <v>318515.34000000003</v>
      </c>
      <c r="AK178" s="115">
        <v>261772.08</v>
      </c>
      <c r="AL178" s="115">
        <v>81440.679999999993</v>
      </c>
      <c r="AM178" s="115">
        <v>48445.78</v>
      </c>
      <c r="AN178" s="115">
        <v>64605.57</v>
      </c>
      <c r="AO178" s="115">
        <v>64751.64</v>
      </c>
      <c r="AP178" s="115">
        <v>52319.839999999997</v>
      </c>
      <c r="AQ178" s="115">
        <v>79917.59</v>
      </c>
      <c r="AR178" s="115">
        <v>124757.44</v>
      </c>
      <c r="AS178" s="115">
        <v>72565.289999999994</v>
      </c>
      <c r="AT178" s="115">
        <v>215841.45</v>
      </c>
      <c r="AU178" s="115">
        <v>118390.95</v>
      </c>
      <c r="AV178" s="115">
        <v>158656.79999999999</v>
      </c>
      <c r="AW178" s="115">
        <v>127621.49</v>
      </c>
      <c r="AX178" s="115">
        <v>149762.39000000001</v>
      </c>
      <c r="AY178" s="115">
        <v>99336.960000000006</v>
      </c>
      <c r="AZ178" s="115">
        <v>107243.94</v>
      </c>
      <c r="BA178" s="115">
        <v>124399.85</v>
      </c>
      <c r="BB178" s="115">
        <v>124971.96</v>
      </c>
      <c r="BC178" s="115">
        <v>134776.07999999999</v>
      </c>
      <c r="BD178" s="115">
        <v>160958.22</v>
      </c>
      <c r="BE178" s="115">
        <v>111831.88</v>
      </c>
      <c r="BF178" s="115">
        <v>155805.39000000001</v>
      </c>
      <c r="BG178" s="115">
        <v>221358.11</v>
      </c>
      <c r="BH178" s="115">
        <v>71205.02</v>
      </c>
      <c r="BI178" s="115">
        <v>57555.839999999997</v>
      </c>
      <c r="BJ178" s="115">
        <v>78210.17</v>
      </c>
      <c r="BK178" s="115">
        <v>118483.59</v>
      </c>
      <c r="BL178" s="115">
        <v>41424.620000000003</v>
      </c>
      <c r="BM178" s="115">
        <v>99157.65</v>
      </c>
      <c r="BN178" s="115">
        <v>54869.38</v>
      </c>
      <c r="BO178" s="115">
        <v>29504.48</v>
      </c>
      <c r="BP178" s="115">
        <v>79852.2</v>
      </c>
      <c r="BQ178" s="115">
        <v>164994.73000000001</v>
      </c>
      <c r="BR178" s="115">
        <v>164141.04999999999</v>
      </c>
      <c r="BS178" s="115">
        <v>107066.82</v>
      </c>
      <c r="BT178" s="115">
        <v>51559.07</v>
      </c>
      <c r="BU178" s="115">
        <v>122579.47</v>
      </c>
      <c r="BV178" s="115">
        <v>62018.34</v>
      </c>
      <c r="BW178" s="115">
        <v>85303.87</v>
      </c>
      <c r="BX178" s="115">
        <v>83949.22</v>
      </c>
      <c r="BY178" s="115">
        <v>172683.2</v>
      </c>
      <c r="BZ178" s="115">
        <v>62251.95</v>
      </c>
      <c r="CA178" s="25">
        <f t="shared" si="36"/>
        <v>6.9743534825006677</v>
      </c>
      <c r="CB178" s="26">
        <f t="shared" si="37"/>
        <v>0.32187467791298124</v>
      </c>
      <c r="CC178" s="27">
        <f t="shared" si="38"/>
        <v>1.5843745083246934</v>
      </c>
      <c r="CD178" s="25">
        <f t="shared" si="39"/>
        <v>3.1994539770918067</v>
      </c>
      <c r="CE178" s="26">
        <f t="shared" si="40"/>
        <v>0.60287870339953054</v>
      </c>
      <c r="CF178" s="27">
        <f t="shared" si="41"/>
        <v>1.9277766581391174</v>
      </c>
      <c r="CG178" s="25">
        <f t="shared" si="42"/>
        <v>2.1403108922476246</v>
      </c>
      <c r="CH178" s="26">
        <f t="shared" si="43"/>
        <v>0.64325856703801532</v>
      </c>
      <c r="CI178" s="27">
        <f t="shared" si="44"/>
        <v>1.2466528993523489</v>
      </c>
      <c r="CJ178" s="28">
        <f t="shared" si="45"/>
        <v>6.99529990883347E-4</v>
      </c>
      <c r="CK178" s="29">
        <f t="shared" si="46"/>
        <v>2.9899226453562848E-2</v>
      </c>
      <c r="CL178" s="30">
        <f t="shared" si="47"/>
        <v>0.10547150584116277</v>
      </c>
      <c r="CM178" s="28">
        <f t="shared" si="48"/>
        <v>2.1376553185571716E-3</v>
      </c>
      <c r="CN178" s="29">
        <f t="shared" si="49"/>
        <v>0.15579600753080761</v>
      </c>
      <c r="CO178" s="30">
        <f t="shared" si="50"/>
        <v>2.6016284898108121E-3</v>
      </c>
      <c r="CP178" s="28">
        <f t="shared" si="51"/>
        <v>1.777590195797716E-2</v>
      </c>
      <c r="CQ178" s="29">
        <f t="shared" si="52"/>
        <v>0.17873906666631681</v>
      </c>
      <c r="CR178" s="30">
        <f t="shared" si="53"/>
        <v>0.25239092733415558</v>
      </c>
    </row>
    <row r="179" spans="1:96" x14ac:dyDescent="0.2">
      <c r="A179" s="18">
        <v>175</v>
      </c>
      <c r="B179" s="18" t="s">
        <v>548</v>
      </c>
      <c r="C179" s="111" t="s">
        <v>549</v>
      </c>
      <c r="D179" s="111" t="s">
        <v>543</v>
      </c>
      <c r="E179" s="112">
        <v>153.05467200000001</v>
      </c>
      <c r="F179" s="113">
        <v>0.65600000000000003</v>
      </c>
      <c r="G179" s="114" t="s">
        <v>179</v>
      </c>
      <c r="H179" s="115">
        <v>495440.84</v>
      </c>
      <c r="I179" s="115">
        <v>444693.09</v>
      </c>
      <c r="J179" s="115">
        <v>480048.25</v>
      </c>
      <c r="K179" s="115">
        <v>445288.41</v>
      </c>
      <c r="L179" s="115">
        <v>389486.88</v>
      </c>
      <c r="M179" s="115">
        <v>410317.12</v>
      </c>
      <c r="N179" s="115">
        <v>459667.75</v>
      </c>
      <c r="O179" s="115">
        <v>367299.41</v>
      </c>
      <c r="P179" s="115">
        <v>398377.38</v>
      </c>
      <c r="Q179" s="115">
        <v>378926.34</v>
      </c>
      <c r="R179" s="115">
        <v>337290.97</v>
      </c>
      <c r="S179" s="115">
        <v>422694.84</v>
      </c>
      <c r="T179" s="115">
        <v>466320.62</v>
      </c>
      <c r="U179" s="115">
        <v>372315.38</v>
      </c>
      <c r="V179" s="115">
        <v>402408.09</v>
      </c>
      <c r="W179" s="115">
        <v>448338.41</v>
      </c>
      <c r="X179" s="115">
        <v>400840.72</v>
      </c>
      <c r="Y179" s="115">
        <v>350040</v>
      </c>
      <c r="Z179" s="115">
        <v>427267.28</v>
      </c>
      <c r="AA179" s="115">
        <v>432915.22</v>
      </c>
      <c r="AB179" s="115">
        <v>328204.40999999997</v>
      </c>
      <c r="AC179" s="115">
        <v>333337.78000000003</v>
      </c>
      <c r="AD179" s="115">
        <v>404608.16</v>
      </c>
      <c r="AE179" s="115">
        <v>504415.91</v>
      </c>
      <c r="AF179" s="115">
        <v>1022651.19</v>
      </c>
      <c r="AG179" s="115">
        <v>1131991.8799999999</v>
      </c>
      <c r="AH179" s="115">
        <v>1665463.62</v>
      </c>
      <c r="AI179" s="115">
        <v>392693.91</v>
      </c>
      <c r="AJ179" s="115">
        <v>481488.84</v>
      </c>
      <c r="AK179" s="115">
        <v>358190.84</v>
      </c>
      <c r="AL179" s="115">
        <v>398496.66</v>
      </c>
      <c r="AM179" s="115">
        <v>403463.97</v>
      </c>
      <c r="AN179" s="115">
        <v>304883.75</v>
      </c>
      <c r="AO179" s="115">
        <v>335239.28000000003</v>
      </c>
      <c r="AP179" s="115">
        <v>377890.03</v>
      </c>
      <c r="AQ179" s="115">
        <v>304972.03000000003</v>
      </c>
      <c r="AR179" s="115">
        <v>487818.97</v>
      </c>
      <c r="AS179" s="115">
        <v>343692.09</v>
      </c>
      <c r="AT179" s="115">
        <v>458121.16</v>
      </c>
      <c r="AU179" s="115">
        <v>343121.16</v>
      </c>
      <c r="AV179" s="115">
        <v>411578.62</v>
      </c>
      <c r="AW179" s="115">
        <v>387199.22</v>
      </c>
      <c r="AX179" s="115">
        <v>475467</v>
      </c>
      <c r="AY179" s="115">
        <v>465274</v>
      </c>
      <c r="AZ179" s="115">
        <v>392075.09</v>
      </c>
      <c r="BA179" s="115">
        <v>364379.28</v>
      </c>
      <c r="BB179" s="115">
        <v>493709.12</v>
      </c>
      <c r="BC179" s="115">
        <v>451123.5</v>
      </c>
      <c r="BD179" s="115">
        <v>493832.91</v>
      </c>
      <c r="BE179" s="115">
        <v>1286565</v>
      </c>
      <c r="BF179" s="115">
        <v>427712.03</v>
      </c>
      <c r="BG179" s="115">
        <v>587808.5</v>
      </c>
      <c r="BH179" s="115">
        <v>367053</v>
      </c>
      <c r="BI179" s="115">
        <v>460819.28</v>
      </c>
      <c r="BJ179" s="115">
        <v>439681.09</v>
      </c>
      <c r="BK179" s="115">
        <v>402283</v>
      </c>
      <c r="BL179" s="115">
        <v>768528.69</v>
      </c>
      <c r="BM179" s="115">
        <v>473189.5</v>
      </c>
      <c r="BN179" s="115">
        <v>459185</v>
      </c>
      <c r="BO179" s="115">
        <v>448351.03</v>
      </c>
      <c r="BP179" s="115">
        <v>404306.5</v>
      </c>
      <c r="BQ179" s="115">
        <v>681145.31</v>
      </c>
      <c r="BR179" s="115">
        <v>716800.56</v>
      </c>
      <c r="BS179" s="115">
        <v>442099.59</v>
      </c>
      <c r="BT179" s="115">
        <v>422576.34</v>
      </c>
      <c r="BU179" s="115">
        <v>459500.75</v>
      </c>
      <c r="BV179" s="115">
        <v>361464.38</v>
      </c>
      <c r="BW179" s="115">
        <v>451494.75</v>
      </c>
      <c r="BX179" s="115">
        <v>578583.25</v>
      </c>
      <c r="BY179" s="115">
        <v>463901.38</v>
      </c>
      <c r="BZ179" s="115">
        <v>331890</v>
      </c>
      <c r="CA179" s="25">
        <f t="shared" si="36"/>
        <v>1.1449597848315971</v>
      </c>
      <c r="CB179" s="26">
        <f t="shared" si="37"/>
        <v>0.90254551358651847</v>
      </c>
      <c r="CC179" s="27">
        <f t="shared" si="38"/>
        <v>1.0702064310202966</v>
      </c>
      <c r="CD179" s="25">
        <f t="shared" si="39"/>
        <v>2.1092107825437711</v>
      </c>
      <c r="CE179" s="26">
        <f t="shared" si="40"/>
        <v>0.5472610419124343</v>
      </c>
      <c r="CF179" s="27">
        <f t="shared" si="41"/>
        <v>1.2022351037569892</v>
      </c>
      <c r="CG179" s="25">
        <f t="shared" si="42"/>
        <v>1.0271217542596649</v>
      </c>
      <c r="CH179" s="26">
        <f t="shared" si="43"/>
        <v>0.94231925470509292</v>
      </c>
      <c r="CI179" s="27">
        <f t="shared" si="44"/>
        <v>0.99020789338066995</v>
      </c>
      <c r="CJ179" s="28">
        <f t="shared" si="45"/>
        <v>6.3628655717081289E-2</v>
      </c>
      <c r="CK179" s="29">
        <f t="shared" si="46"/>
        <v>6.3153958286839534E-2</v>
      </c>
      <c r="CL179" s="30">
        <f t="shared" si="47"/>
        <v>0.70448890507520612</v>
      </c>
      <c r="CM179" s="28">
        <f t="shared" si="48"/>
        <v>4.5592649484006195E-2</v>
      </c>
      <c r="CN179" s="29">
        <f t="shared" si="49"/>
        <v>0.10075407706028312</v>
      </c>
      <c r="CO179" s="30">
        <f t="shared" si="50"/>
        <v>8.0610526485985975E-2</v>
      </c>
      <c r="CP179" s="28">
        <f t="shared" si="51"/>
        <v>0.51395105614921954</v>
      </c>
      <c r="CQ179" s="29">
        <f t="shared" si="52"/>
        <v>0.52338640284559057</v>
      </c>
      <c r="CR179" s="30">
        <f t="shared" si="53"/>
        <v>0.16293276794767603</v>
      </c>
    </row>
    <row r="180" spans="1:96" x14ac:dyDescent="0.2">
      <c r="A180" s="18">
        <v>176</v>
      </c>
      <c r="B180" s="18" t="s">
        <v>550</v>
      </c>
      <c r="C180" s="111" t="s">
        <v>551</v>
      </c>
      <c r="D180" s="111" t="s">
        <v>543</v>
      </c>
      <c r="E180" s="112">
        <v>165.05465699999999</v>
      </c>
      <c r="F180" s="113">
        <v>0.28299999999999997</v>
      </c>
      <c r="G180" s="114" t="s">
        <v>179</v>
      </c>
      <c r="H180" s="115">
        <v>9733994</v>
      </c>
      <c r="I180" s="115">
        <v>8534677</v>
      </c>
      <c r="J180" s="115">
        <v>9719617</v>
      </c>
      <c r="K180" s="115">
        <v>9516824</v>
      </c>
      <c r="L180" s="115">
        <v>9716884</v>
      </c>
      <c r="M180" s="115">
        <v>10700055</v>
      </c>
      <c r="N180" s="115">
        <v>3009615.25</v>
      </c>
      <c r="O180" s="115">
        <v>2207554.75</v>
      </c>
      <c r="P180" s="115">
        <v>2744448.25</v>
      </c>
      <c r="Q180" s="115">
        <v>2140024.25</v>
      </c>
      <c r="R180" s="115">
        <v>2032668.62</v>
      </c>
      <c r="S180" s="115">
        <v>2503949</v>
      </c>
      <c r="T180" s="115">
        <v>10604122</v>
      </c>
      <c r="U180" s="115">
        <v>6433511.5</v>
      </c>
      <c r="V180" s="115">
        <v>9663519</v>
      </c>
      <c r="W180" s="115">
        <v>7944832</v>
      </c>
      <c r="X180" s="115">
        <v>10061862</v>
      </c>
      <c r="Y180" s="115">
        <v>11129771</v>
      </c>
      <c r="Z180" s="115">
        <v>3618364.25</v>
      </c>
      <c r="AA180" s="115">
        <v>3705848</v>
      </c>
      <c r="AB180" s="115">
        <v>4293309.5</v>
      </c>
      <c r="AC180" s="115">
        <v>4041459.25</v>
      </c>
      <c r="AD180" s="115">
        <v>4970386.5</v>
      </c>
      <c r="AE180" s="115">
        <v>3663602.25</v>
      </c>
      <c r="AF180" s="115">
        <v>7361759.5</v>
      </c>
      <c r="AG180" s="115">
        <v>8008510</v>
      </c>
      <c r="AH180" s="115">
        <v>6690240</v>
      </c>
      <c r="AI180" s="115">
        <v>6604444</v>
      </c>
      <c r="AJ180" s="115">
        <v>6185038.5</v>
      </c>
      <c r="AK180" s="115">
        <v>6022964</v>
      </c>
      <c r="AL180" s="115">
        <v>2130560.25</v>
      </c>
      <c r="AM180" s="115">
        <v>2251718.25</v>
      </c>
      <c r="AN180" s="115">
        <v>1980172.88</v>
      </c>
      <c r="AO180" s="115">
        <v>2325148.75</v>
      </c>
      <c r="AP180" s="115">
        <v>2398410.25</v>
      </c>
      <c r="AQ180" s="115">
        <v>2196485</v>
      </c>
      <c r="AR180" s="115">
        <v>8877303</v>
      </c>
      <c r="AS180" s="115">
        <v>8537670</v>
      </c>
      <c r="AT180" s="115">
        <v>9371198</v>
      </c>
      <c r="AU180" s="115">
        <v>6504329.5</v>
      </c>
      <c r="AV180" s="115">
        <v>6478860</v>
      </c>
      <c r="AW180" s="115">
        <v>4920930.5</v>
      </c>
      <c r="AX180" s="115">
        <v>3682267</v>
      </c>
      <c r="AY180" s="115">
        <v>5722041.5</v>
      </c>
      <c r="AZ180" s="115">
        <v>5199369.5</v>
      </c>
      <c r="BA180" s="115">
        <v>6107532</v>
      </c>
      <c r="BB180" s="115">
        <v>8104060.5</v>
      </c>
      <c r="BC180" s="115">
        <v>7255936</v>
      </c>
      <c r="BD180" s="115">
        <v>6306474.5</v>
      </c>
      <c r="BE180" s="115">
        <v>6355068</v>
      </c>
      <c r="BF180" s="115">
        <v>9822233</v>
      </c>
      <c r="BG180" s="115">
        <v>10298210</v>
      </c>
      <c r="BH180" s="115">
        <v>5514636.5</v>
      </c>
      <c r="BI180" s="115">
        <v>2748614.75</v>
      </c>
      <c r="BJ180" s="115">
        <v>4458471</v>
      </c>
      <c r="BK180" s="115">
        <v>3408208.75</v>
      </c>
      <c r="BL180" s="115">
        <v>4041424.25</v>
      </c>
      <c r="BM180" s="115">
        <v>4976884</v>
      </c>
      <c r="BN180" s="115">
        <v>3396093.25</v>
      </c>
      <c r="BO180" s="115">
        <v>9854061</v>
      </c>
      <c r="BP180" s="115">
        <v>8611664</v>
      </c>
      <c r="BQ180" s="115">
        <v>8607139</v>
      </c>
      <c r="BR180" s="115">
        <v>12917673</v>
      </c>
      <c r="BS180" s="115">
        <v>13223107</v>
      </c>
      <c r="BT180" s="115">
        <v>11568571</v>
      </c>
      <c r="BU180" s="115">
        <v>5265384</v>
      </c>
      <c r="BV180" s="115">
        <v>6326274</v>
      </c>
      <c r="BW180" s="115">
        <v>6571971.5</v>
      </c>
      <c r="BX180" s="115">
        <v>10604428</v>
      </c>
      <c r="BY180" s="115">
        <v>9282395</v>
      </c>
      <c r="BZ180" s="115">
        <v>7005576</v>
      </c>
      <c r="CA180" s="25">
        <f t="shared" si="36"/>
        <v>4.1253285641553399</v>
      </c>
      <c r="CB180" s="26">
        <f t="shared" si="37"/>
        <v>1.0148627574479583</v>
      </c>
      <c r="CC180" s="27">
        <f t="shared" si="38"/>
        <v>1.644338551147285</v>
      </c>
      <c r="CD180" s="25">
        <f t="shared" si="39"/>
        <v>2.9887761985696133</v>
      </c>
      <c r="CE180" s="26">
        <f t="shared" si="40"/>
        <v>1.284373513503593</v>
      </c>
      <c r="CF180" s="27">
        <f t="shared" si="41"/>
        <v>2.4552410009592074</v>
      </c>
      <c r="CG180" s="25">
        <f t="shared" si="42"/>
        <v>1.8270704073610069</v>
      </c>
      <c r="CH180" s="26">
        <f t="shared" si="43"/>
        <v>1.5739200429299705</v>
      </c>
      <c r="CI180" s="27">
        <f t="shared" si="44"/>
        <v>1.8225793807560722</v>
      </c>
      <c r="CJ180" s="28">
        <f t="shared" si="45"/>
        <v>7.071307416180935E-10</v>
      </c>
      <c r="CK180" s="29">
        <f t="shared" si="46"/>
        <v>0.51064929168601014</v>
      </c>
      <c r="CL180" s="30">
        <f t="shared" si="47"/>
        <v>3.9984170963042204E-3</v>
      </c>
      <c r="CM180" s="28">
        <f t="shared" si="48"/>
        <v>4.118159461657626E-8</v>
      </c>
      <c r="CN180" s="29">
        <f t="shared" si="49"/>
        <v>0.11162308299481287</v>
      </c>
      <c r="CO180" s="30">
        <f t="shared" si="50"/>
        <v>2.4635236047811028E-3</v>
      </c>
      <c r="CP180" s="28">
        <f t="shared" si="51"/>
        <v>1.6402069244576551E-3</v>
      </c>
      <c r="CQ180" s="29">
        <f t="shared" si="52"/>
        <v>2.7775208215284589E-3</v>
      </c>
      <c r="CR180" s="30">
        <f t="shared" si="53"/>
        <v>2.8257741794801366E-3</v>
      </c>
    </row>
    <row r="181" spans="1:96" x14ac:dyDescent="0.2">
      <c r="A181" s="18">
        <v>177</v>
      </c>
      <c r="B181" s="18" t="s">
        <v>552</v>
      </c>
      <c r="C181" s="111" t="s">
        <v>553</v>
      </c>
      <c r="D181" s="111" t="s">
        <v>543</v>
      </c>
      <c r="E181" s="112">
        <v>179.032974</v>
      </c>
      <c r="F181" s="113">
        <v>0.26600000000000001</v>
      </c>
      <c r="G181" s="114" t="s">
        <v>194</v>
      </c>
      <c r="H181" s="115">
        <v>15107.24</v>
      </c>
      <c r="I181" s="115">
        <v>18101.02</v>
      </c>
      <c r="J181" s="115">
        <v>7999.37</v>
      </c>
      <c r="K181" s="115">
        <v>10352.86</v>
      </c>
      <c r="L181" s="115">
        <v>16501.060000000001</v>
      </c>
      <c r="M181" s="115">
        <v>36110.68</v>
      </c>
      <c r="N181" s="115">
        <v>9976.11</v>
      </c>
      <c r="O181" s="115">
        <v>27647.759999999998</v>
      </c>
      <c r="P181" s="115">
        <v>21506.25</v>
      </c>
      <c r="Q181" s="115">
        <v>16531.349999999999</v>
      </c>
      <c r="R181" s="115">
        <v>20494.080000000002</v>
      </c>
      <c r="S181" s="115">
        <v>12840.75</v>
      </c>
      <c r="T181" s="115">
        <v>8526.5</v>
      </c>
      <c r="U181" s="115">
        <v>16028.02</v>
      </c>
      <c r="V181" s="115">
        <v>18535.259999999998</v>
      </c>
      <c r="W181" s="115">
        <v>46979.53</v>
      </c>
      <c r="X181" s="115">
        <v>10843.43</v>
      </c>
      <c r="Y181" s="115">
        <v>18658.87</v>
      </c>
      <c r="Z181" s="115">
        <v>37929.89</v>
      </c>
      <c r="AA181" s="115">
        <v>10887.57</v>
      </c>
      <c r="AB181" s="115">
        <v>42115.16</v>
      </c>
      <c r="AC181" s="115">
        <v>21071.11</v>
      </c>
      <c r="AD181" s="115">
        <v>34782.129999999997</v>
      </c>
      <c r="AE181" s="115">
        <v>16728.810000000001</v>
      </c>
      <c r="AF181" s="115">
        <v>22633.99</v>
      </c>
      <c r="AG181" s="115">
        <v>17441.37</v>
      </c>
      <c r="AH181" s="115">
        <v>8680.01</v>
      </c>
      <c r="AI181" s="115">
        <v>16979.62</v>
      </c>
      <c r="AJ181" s="115">
        <v>16952.3</v>
      </c>
      <c r="AK181" s="115">
        <v>15034.47</v>
      </c>
      <c r="AL181" s="115">
        <v>107388.49</v>
      </c>
      <c r="AM181" s="115">
        <v>88660.97</v>
      </c>
      <c r="AN181" s="115">
        <v>48677.08</v>
      </c>
      <c r="AO181" s="115">
        <v>68750.16</v>
      </c>
      <c r="AP181" s="115">
        <v>87701.5</v>
      </c>
      <c r="AQ181" s="115">
        <v>62513.5</v>
      </c>
      <c r="AR181" s="115">
        <v>23808.27</v>
      </c>
      <c r="AS181" s="115">
        <v>38091.760000000002</v>
      </c>
      <c r="AT181" s="115">
        <v>25617.09</v>
      </c>
      <c r="AU181" s="115">
        <v>35457.760000000002</v>
      </c>
      <c r="AV181" s="115">
        <v>50968.88</v>
      </c>
      <c r="AW181" s="115">
        <v>134985.92000000001</v>
      </c>
      <c r="AX181" s="115">
        <v>101891.21</v>
      </c>
      <c r="AY181" s="115">
        <v>31677.65</v>
      </c>
      <c r="AZ181" s="115">
        <v>119177.29</v>
      </c>
      <c r="BA181" s="115">
        <v>68569.66</v>
      </c>
      <c r="BB181" s="115">
        <v>225607.95</v>
      </c>
      <c r="BC181" s="115">
        <v>22287.81</v>
      </c>
      <c r="BD181" s="115">
        <v>23210.1</v>
      </c>
      <c r="BE181" s="115">
        <v>15897.24</v>
      </c>
      <c r="BF181" s="115">
        <v>20725.04</v>
      </c>
      <c r="BG181" s="115">
        <v>29524.400000000001</v>
      </c>
      <c r="BH181" s="115">
        <v>21213.17</v>
      </c>
      <c r="BI181" s="115">
        <v>25655.040000000001</v>
      </c>
      <c r="BJ181" s="115">
        <v>15419.71</v>
      </c>
      <c r="BK181" s="115">
        <v>15228.5</v>
      </c>
      <c r="BL181" s="115">
        <v>13114.9</v>
      </c>
      <c r="BM181" s="115">
        <v>17181.400000000001</v>
      </c>
      <c r="BN181" s="115">
        <v>40178.589999999997</v>
      </c>
      <c r="BO181" s="115">
        <v>57371.7</v>
      </c>
      <c r="BP181" s="115">
        <v>32365.01</v>
      </c>
      <c r="BQ181" s="115">
        <v>37468.65</v>
      </c>
      <c r="BR181" s="115">
        <v>50412.97</v>
      </c>
      <c r="BS181" s="115">
        <v>85770.93</v>
      </c>
      <c r="BT181" s="115">
        <v>22137.34</v>
      </c>
      <c r="BU181" s="115">
        <v>68532.570000000007</v>
      </c>
      <c r="BV181" s="115">
        <v>18801.689999999999</v>
      </c>
      <c r="BW181" s="115">
        <v>33917.199999999997</v>
      </c>
      <c r="BX181" s="115">
        <v>30443.06</v>
      </c>
      <c r="BY181" s="115">
        <v>49148.88</v>
      </c>
      <c r="BZ181" s="115">
        <v>33635.019999999997</v>
      </c>
      <c r="CA181" s="25">
        <f t="shared" si="36"/>
        <v>0.85369163842256535</v>
      </c>
      <c r="CB181" s="26">
        <f t="shared" si="37"/>
        <v>1.0934874700632427</v>
      </c>
      <c r="CC181" s="27">
        <f t="shared" si="38"/>
        <v>1.5085102320216133</v>
      </c>
      <c r="CD181" s="25">
        <f t="shared" si="39"/>
        <v>0.21688437182449835</v>
      </c>
      <c r="CE181" s="26">
        <f t="shared" si="40"/>
        <v>2.0899353764832642</v>
      </c>
      <c r="CF181" s="27">
        <f t="shared" si="41"/>
        <v>1.4130147292780402</v>
      </c>
      <c r="CG181" s="25">
        <f t="shared" si="42"/>
        <v>1.3343404565059287</v>
      </c>
      <c r="CH181" s="26">
        <f t="shared" si="43"/>
        <v>2.0202216133981352</v>
      </c>
      <c r="CI181" s="27">
        <f t="shared" si="44"/>
        <v>2.0720834351959181</v>
      </c>
      <c r="CJ181" s="28">
        <f t="shared" si="45"/>
        <v>0.87105535170169812</v>
      </c>
      <c r="CK181" s="29">
        <f t="shared" si="46"/>
        <v>0.75363723914718317</v>
      </c>
      <c r="CL181" s="30">
        <f t="shared" si="47"/>
        <v>0.21534614685660236</v>
      </c>
      <c r="CM181" s="28">
        <f t="shared" si="48"/>
        <v>4.2797863250668516E-5</v>
      </c>
      <c r="CN181" s="29">
        <f t="shared" si="49"/>
        <v>4.1739515989746151E-3</v>
      </c>
      <c r="CO181" s="30">
        <f t="shared" si="50"/>
        <v>0.24424302354030955</v>
      </c>
      <c r="CP181" s="28">
        <f t="shared" si="51"/>
        <v>0.82920329582489627</v>
      </c>
      <c r="CQ181" s="29">
        <f t="shared" si="52"/>
        <v>2.5007514810306261E-2</v>
      </c>
      <c r="CR181" s="30">
        <f t="shared" si="53"/>
        <v>5.9054792320948499E-2</v>
      </c>
    </row>
    <row r="182" spans="1:96" x14ac:dyDescent="0.2">
      <c r="A182" s="18">
        <v>178</v>
      </c>
      <c r="B182" s="61" t="s">
        <v>554</v>
      </c>
      <c r="C182" s="62" t="s">
        <v>555</v>
      </c>
      <c r="D182" s="62" t="s">
        <v>556</v>
      </c>
      <c r="E182" s="63">
        <v>184.09553500000001</v>
      </c>
      <c r="F182" s="64">
        <v>0.38600000000000001</v>
      </c>
      <c r="G182" s="64" t="s">
        <v>179</v>
      </c>
      <c r="H182" s="65">
        <v>561739.06000000006</v>
      </c>
      <c r="I182" s="65">
        <v>572988.56000000006</v>
      </c>
      <c r="J182" s="65">
        <v>452606.41</v>
      </c>
      <c r="K182" s="65">
        <v>560682.88</v>
      </c>
      <c r="L182" s="65">
        <v>505723.25</v>
      </c>
      <c r="M182" s="65">
        <v>566414.56000000006</v>
      </c>
      <c r="N182" s="65">
        <v>90761.02</v>
      </c>
      <c r="O182" s="65">
        <v>88006.53</v>
      </c>
      <c r="P182" s="65">
        <v>102965.5</v>
      </c>
      <c r="Q182" s="65">
        <v>89254.04</v>
      </c>
      <c r="R182" s="65">
        <v>90385.41</v>
      </c>
      <c r="S182" s="65">
        <v>100672.9</v>
      </c>
      <c r="T182" s="65">
        <v>186566.86</v>
      </c>
      <c r="U182" s="65">
        <v>137719.12</v>
      </c>
      <c r="V182" s="65">
        <v>201128.02</v>
      </c>
      <c r="W182" s="65">
        <v>154418.01999999999</v>
      </c>
      <c r="X182" s="65">
        <v>178688.36</v>
      </c>
      <c r="Y182" s="65">
        <v>201681.8</v>
      </c>
      <c r="Z182" s="65">
        <v>92168.1</v>
      </c>
      <c r="AA182" s="65">
        <v>86551.1</v>
      </c>
      <c r="AB182" s="65">
        <v>85212.02</v>
      </c>
      <c r="AC182" s="65">
        <v>89469.51</v>
      </c>
      <c r="AD182" s="65">
        <v>107407.88</v>
      </c>
      <c r="AE182" s="65">
        <v>63189.88</v>
      </c>
      <c r="AF182" s="65">
        <v>513196.38</v>
      </c>
      <c r="AG182" s="65">
        <v>614532.62</v>
      </c>
      <c r="AH182" s="65">
        <v>577617.06000000006</v>
      </c>
      <c r="AI182" s="65">
        <v>466393.91</v>
      </c>
      <c r="AJ182" s="65">
        <v>757416</v>
      </c>
      <c r="AK182" s="65">
        <v>710879.19</v>
      </c>
      <c r="AL182" s="65">
        <v>144254.54999999999</v>
      </c>
      <c r="AM182" s="65">
        <v>146514.42000000001</v>
      </c>
      <c r="AN182" s="65">
        <v>161478.12</v>
      </c>
      <c r="AO182" s="65">
        <v>157930.73000000001</v>
      </c>
      <c r="AP182" s="65">
        <v>131578.78</v>
      </c>
      <c r="AQ182" s="65">
        <v>168578.45</v>
      </c>
      <c r="AR182" s="65">
        <v>186030.25</v>
      </c>
      <c r="AS182" s="65">
        <v>171185.52</v>
      </c>
      <c r="AT182" s="65">
        <v>226663.2</v>
      </c>
      <c r="AU182" s="65">
        <v>212501.31</v>
      </c>
      <c r="AV182" s="65">
        <v>246335.64</v>
      </c>
      <c r="AW182" s="65">
        <v>170810.16</v>
      </c>
      <c r="AX182" s="65">
        <v>155989.04999999999</v>
      </c>
      <c r="AY182" s="65">
        <v>148818.62</v>
      </c>
      <c r="AZ182" s="65">
        <v>168628.56</v>
      </c>
      <c r="BA182" s="65">
        <v>180735.67</v>
      </c>
      <c r="BB182" s="65">
        <v>226777.44</v>
      </c>
      <c r="BC182" s="65">
        <v>342748.84</v>
      </c>
      <c r="BD182" s="65">
        <v>390651.25</v>
      </c>
      <c r="BE182" s="65">
        <v>385067.66</v>
      </c>
      <c r="BF182" s="65">
        <v>489557.12</v>
      </c>
      <c r="BG182" s="65">
        <v>490391.84</v>
      </c>
      <c r="BH182" s="65">
        <v>294975.96999999997</v>
      </c>
      <c r="BI182" s="65">
        <v>116026.84</v>
      </c>
      <c r="BJ182" s="65">
        <v>90367.34</v>
      </c>
      <c r="BK182" s="65">
        <v>132028.82999999999</v>
      </c>
      <c r="BL182" s="65">
        <v>147541.67000000001</v>
      </c>
      <c r="BM182" s="65">
        <v>90331.28</v>
      </c>
      <c r="BN182" s="65">
        <v>114829.94</v>
      </c>
      <c r="BO182" s="65">
        <v>243658.69</v>
      </c>
      <c r="BP182" s="65">
        <v>290217.38</v>
      </c>
      <c r="BQ182" s="65">
        <v>175542.55</v>
      </c>
      <c r="BR182" s="65">
        <v>319084.21999999997</v>
      </c>
      <c r="BS182" s="65">
        <v>300851.03000000003</v>
      </c>
      <c r="BT182" s="65">
        <v>258467.31</v>
      </c>
      <c r="BU182" s="65">
        <v>159241.20000000001</v>
      </c>
      <c r="BV182" s="65">
        <v>146647.38</v>
      </c>
      <c r="BW182" s="65">
        <v>139828.06</v>
      </c>
      <c r="BX182" s="65">
        <v>204900.55</v>
      </c>
      <c r="BY182" s="65">
        <v>197635.05</v>
      </c>
      <c r="BZ182" s="65">
        <v>232750.83</v>
      </c>
      <c r="CA182" s="25">
        <f t="shared" si="36"/>
        <v>6.1962134169577618</v>
      </c>
      <c r="CB182" s="26">
        <f t="shared" si="37"/>
        <v>0.3254170352372121</v>
      </c>
      <c r="CC182" s="27">
        <f t="shared" si="38"/>
        <v>0.97170344455587665</v>
      </c>
      <c r="CD182" s="25">
        <f t="shared" si="39"/>
        <v>3.9158110418247758</v>
      </c>
      <c r="CE182" s="26">
        <f t="shared" si="40"/>
        <v>0.3565010561425474</v>
      </c>
      <c r="CF182" s="27">
        <f t="shared" si="41"/>
        <v>1.1149421168312255</v>
      </c>
      <c r="CG182" s="25">
        <f t="shared" si="42"/>
        <v>3.3601738272534161</v>
      </c>
      <c r="CH182" s="26">
        <f t="shared" si="43"/>
        <v>0.70732411306048992</v>
      </c>
      <c r="CI182" s="27">
        <f t="shared" si="44"/>
        <v>1.5458772750793803</v>
      </c>
      <c r="CJ182" s="28">
        <f t="shared" si="45"/>
        <v>6.7917595245389041E-10</v>
      </c>
      <c r="CK182" s="29">
        <f t="shared" si="46"/>
        <v>3.8091840992901416E-5</v>
      </c>
      <c r="CL182" s="30">
        <f t="shared" si="47"/>
        <v>0.44698587659441574</v>
      </c>
      <c r="CM182" s="28">
        <f t="shared" si="48"/>
        <v>1.8009685100239364E-6</v>
      </c>
      <c r="CN182" s="29">
        <f t="shared" si="49"/>
        <v>3.1772162597077411E-5</v>
      </c>
      <c r="CO182" s="30">
        <f t="shared" si="50"/>
        <v>8.2148337144665656E-2</v>
      </c>
      <c r="CP182" s="28">
        <f t="shared" si="51"/>
        <v>6.8468284807548734E-6</v>
      </c>
      <c r="CQ182" s="29">
        <f t="shared" si="52"/>
        <v>4.242723797897704E-3</v>
      </c>
      <c r="CR182" s="30">
        <f t="shared" si="53"/>
        <v>1.1797025762172094E-2</v>
      </c>
    </row>
    <row r="183" spans="1:96" x14ac:dyDescent="0.2">
      <c r="A183" s="18">
        <v>179</v>
      </c>
      <c r="B183" s="61" t="s">
        <v>557</v>
      </c>
      <c r="C183" s="62" t="s">
        <v>558</v>
      </c>
      <c r="D183" s="62" t="s">
        <v>556</v>
      </c>
      <c r="E183" s="63">
        <v>154.08595299999999</v>
      </c>
      <c r="F183" s="64">
        <v>0.52100000000000002</v>
      </c>
      <c r="G183" s="64" t="s">
        <v>179</v>
      </c>
      <c r="H183" s="65">
        <v>1690395.38</v>
      </c>
      <c r="I183" s="65">
        <v>1231064.6200000001</v>
      </c>
      <c r="J183" s="65">
        <v>1175966.8799999999</v>
      </c>
      <c r="K183" s="65">
        <v>1891651.62</v>
      </c>
      <c r="L183" s="65">
        <v>1421340.62</v>
      </c>
      <c r="M183" s="65">
        <v>1371445.62</v>
      </c>
      <c r="N183" s="65">
        <v>703439.56</v>
      </c>
      <c r="O183" s="65">
        <v>914313</v>
      </c>
      <c r="P183" s="65">
        <v>1002808.19</v>
      </c>
      <c r="Q183" s="65">
        <v>425843.72</v>
      </c>
      <c r="R183" s="65">
        <v>813680.25</v>
      </c>
      <c r="S183" s="65">
        <v>584138.81000000006</v>
      </c>
      <c r="T183" s="65">
        <v>880749.44</v>
      </c>
      <c r="U183" s="65">
        <v>1213283.8799999999</v>
      </c>
      <c r="V183" s="65">
        <v>1107555.5</v>
      </c>
      <c r="W183" s="65">
        <v>741918.5</v>
      </c>
      <c r="X183" s="65">
        <v>1108438.5</v>
      </c>
      <c r="Y183" s="65">
        <v>1031696.19</v>
      </c>
      <c r="Z183" s="65">
        <v>638328.18999999994</v>
      </c>
      <c r="AA183" s="65">
        <v>427118.75</v>
      </c>
      <c r="AB183" s="65">
        <v>401794</v>
      </c>
      <c r="AC183" s="65">
        <v>492942</v>
      </c>
      <c r="AD183" s="65">
        <v>729515.75</v>
      </c>
      <c r="AE183" s="65">
        <v>446701.16</v>
      </c>
      <c r="AF183" s="65">
        <v>721400.5</v>
      </c>
      <c r="AG183" s="65">
        <v>1123932.8799999999</v>
      </c>
      <c r="AH183" s="65">
        <v>1322071.6200000001</v>
      </c>
      <c r="AI183" s="65">
        <v>1009605</v>
      </c>
      <c r="AJ183" s="65">
        <v>1473530.38</v>
      </c>
      <c r="AK183" s="65">
        <v>1510697.38</v>
      </c>
      <c r="AL183" s="65">
        <v>748598.31</v>
      </c>
      <c r="AM183" s="65">
        <v>745485.44</v>
      </c>
      <c r="AN183" s="65">
        <v>639248.06000000006</v>
      </c>
      <c r="AO183" s="65">
        <v>787230.69</v>
      </c>
      <c r="AP183" s="65">
        <v>791297.25</v>
      </c>
      <c r="AQ183" s="65">
        <v>788605.69</v>
      </c>
      <c r="AR183" s="65">
        <v>446593.16</v>
      </c>
      <c r="AS183" s="65">
        <v>732591.5</v>
      </c>
      <c r="AT183" s="65">
        <v>588653.56000000006</v>
      </c>
      <c r="AU183" s="65">
        <v>533277.18999999994</v>
      </c>
      <c r="AV183" s="65">
        <v>555671</v>
      </c>
      <c r="AW183" s="65">
        <v>165654.06</v>
      </c>
      <c r="AX183" s="65">
        <v>131659.94</v>
      </c>
      <c r="AY183" s="65">
        <v>244671.14</v>
      </c>
      <c r="AZ183" s="65">
        <v>117305.44</v>
      </c>
      <c r="BA183" s="65">
        <v>186772.12</v>
      </c>
      <c r="BB183" s="65">
        <v>137098.07999999999</v>
      </c>
      <c r="BC183" s="65">
        <v>1222400.75</v>
      </c>
      <c r="BD183" s="65">
        <v>1806667.62</v>
      </c>
      <c r="BE183" s="65">
        <v>1482857.88</v>
      </c>
      <c r="BF183" s="65">
        <v>1258376.75</v>
      </c>
      <c r="BG183" s="65">
        <v>1424625.5</v>
      </c>
      <c r="BH183" s="65">
        <v>1066829.6200000001</v>
      </c>
      <c r="BI183" s="65">
        <v>1597141.62</v>
      </c>
      <c r="BJ183" s="65">
        <v>1663533</v>
      </c>
      <c r="BK183" s="65">
        <v>2016919.5</v>
      </c>
      <c r="BL183" s="65">
        <v>2014178</v>
      </c>
      <c r="BM183" s="65">
        <v>1477975.12</v>
      </c>
      <c r="BN183" s="65">
        <v>1512189.5</v>
      </c>
      <c r="BO183" s="65">
        <v>1000415.56</v>
      </c>
      <c r="BP183" s="65">
        <v>1053758.1200000001</v>
      </c>
      <c r="BQ183" s="65">
        <v>872097.19</v>
      </c>
      <c r="BR183" s="65">
        <v>1033658.81</v>
      </c>
      <c r="BS183" s="65">
        <v>972310.44</v>
      </c>
      <c r="BT183" s="65">
        <v>1395720</v>
      </c>
      <c r="BU183" s="65">
        <v>652699.31000000006</v>
      </c>
      <c r="BV183" s="65">
        <v>793397.94</v>
      </c>
      <c r="BW183" s="65">
        <v>882389.19</v>
      </c>
      <c r="BX183" s="65">
        <v>1014290.94</v>
      </c>
      <c r="BY183" s="65">
        <v>1131688.5</v>
      </c>
      <c r="BZ183" s="65">
        <v>757526</v>
      </c>
      <c r="CA183" s="25">
        <f t="shared" si="36"/>
        <v>1.8408475201441079</v>
      </c>
      <c r="CB183" s="26">
        <f t="shared" si="37"/>
        <v>0.7659919185221995</v>
      </c>
      <c r="CC183" s="27">
        <f t="shared" si="38"/>
        <v>0.61935989089747623</v>
      </c>
      <c r="CD183" s="25">
        <f t="shared" si="39"/>
        <v>1.592628150660002</v>
      </c>
      <c r="CE183" s="26">
        <f t="shared" si="40"/>
        <v>0.45434994089340391</v>
      </c>
      <c r="CF183" s="27">
        <f t="shared" si="41"/>
        <v>0.19712620350312438</v>
      </c>
      <c r="CG183" s="25">
        <f t="shared" si="42"/>
        <v>0.8228365484686111</v>
      </c>
      <c r="CH183" s="26">
        <f t="shared" si="43"/>
        <v>0.75813368028297412</v>
      </c>
      <c r="CI183" s="27">
        <f t="shared" si="44"/>
        <v>0.51393877810475919</v>
      </c>
      <c r="CJ183" s="28">
        <f t="shared" si="45"/>
        <v>4.8771976627115786E-4</v>
      </c>
      <c r="CK183" s="29">
        <f t="shared" si="46"/>
        <v>5.5488806556968515E-2</v>
      </c>
      <c r="CL183" s="30">
        <f t="shared" si="47"/>
        <v>9.8971037169238038E-2</v>
      </c>
      <c r="CM183" s="28">
        <f t="shared" si="48"/>
        <v>5.4639376428579599E-3</v>
      </c>
      <c r="CN183" s="29">
        <f t="shared" si="49"/>
        <v>1.8328908078345779E-3</v>
      </c>
      <c r="CO183" s="30">
        <f t="shared" si="50"/>
        <v>2.8254497313407873E-5</v>
      </c>
      <c r="CP183" s="28">
        <f t="shared" si="51"/>
        <v>4.2092952605274389E-2</v>
      </c>
      <c r="CQ183" s="29">
        <f t="shared" si="52"/>
        <v>9.3559247401874282E-2</v>
      </c>
      <c r="CR183" s="30">
        <f t="shared" si="53"/>
        <v>6.5539898117995615E-4</v>
      </c>
    </row>
    <row r="184" spans="1:96" x14ac:dyDescent="0.2">
      <c r="A184" s="18">
        <v>180</v>
      </c>
      <c r="B184" s="116" t="s">
        <v>559</v>
      </c>
      <c r="C184" s="117" t="s">
        <v>560</v>
      </c>
      <c r="D184" s="117" t="s">
        <v>561</v>
      </c>
      <c r="E184" s="118">
        <v>141.06509399999999</v>
      </c>
      <c r="F184" s="119">
        <v>0.254</v>
      </c>
      <c r="G184" s="119" t="s">
        <v>194</v>
      </c>
      <c r="H184" s="120">
        <v>151009.01999999999</v>
      </c>
      <c r="I184" s="120">
        <v>76686.929999999993</v>
      </c>
      <c r="J184" s="120">
        <v>141850.54999999999</v>
      </c>
      <c r="K184" s="120">
        <v>71154.259999999995</v>
      </c>
      <c r="L184" s="120">
        <v>109676.43</v>
      </c>
      <c r="M184" s="120">
        <v>159582.82999999999</v>
      </c>
      <c r="N184" s="120">
        <v>14325.17</v>
      </c>
      <c r="O184" s="120">
        <v>20836.07</v>
      </c>
      <c r="P184" s="120">
        <v>46648.71</v>
      </c>
      <c r="Q184" s="120">
        <v>20433.240000000002</v>
      </c>
      <c r="R184" s="120">
        <v>23411.65</v>
      </c>
      <c r="S184" s="120">
        <v>32305.72</v>
      </c>
      <c r="T184" s="120">
        <v>183979.61</v>
      </c>
      <c r="U184" s="120">
        <v>123600.31</v>
      </c>
      <c r="V184" s="120">
        <v>127810.16</v>
      </c>
      <c r="W184" s="120">
        <v>171784.56</v>
      </c>
      <c r="X184" s="120">
        <v>158269.82999999999</v>
      </c>
      <c r="Y184" s="120">
        <v>171375.52</v>
      </c>
      <c r="Z184" s="120">
        <v>40884.17</v>
      </c>
      <c r="AA184" s="120">
        <v>72979.91</v>
      </c>
      <c r="AB184" s="120">
        <v>48855.66</v>
      </c>
      <c r="AC184" s="120">
        <v>110522.34</v>
      </c>
      <c r="AD184" s="120">
        <v>76768.02</v>
      </c>
      <c r="AE184" s="120">
        <v>41524.97</v>
      </c>
      <c r="AF184" s="120">
        <v>166082.12</v>
      </c>
      <c r="AG184" s="120">
        <v>134078.01999999999</v>
      </c>
      <c r="AH184" s="120">
        <v>158827.51999999999</v>
      </c>
      <c r="AI184" s="120">
        <v>158081.67000000001</v>
      </c>
      <c r="AJ184" s="120">
        <v>139840.60999999999</v>
      </c>
      <c r="AK184" s="120">
        <v>117685.72</v>
      </c>
      <c r="AL184" s="120">
        <v>36536.92</v>
      </c>
      <c r="AM184" s="120">
        <v>26722.76</v>
      </c>
      <c r="AN184" s="120">
        <v>59223.7</v>
      </c>
      <c r="AO184" s="120">
        <v>70697.210000000006</v>
      </c>
      <c r="AP184" s="120">
        <v>26981.94</v>
      </c>
      <c r="AQ184" s="120">
        <v>61644.29</v>
      </c>
      <c r="AR184" s="120">
        <v>163308.57999999999</v>
      </c>
      <c r="AS184" s="120">
        <v>140231.60999999999</v>
      </c>
      <c r="AT184" s="120">
        <v>147599.48000000001</v>
      </c>
      <c r="AU184" s="120">
        <v>116558.66</v>
      </c>
      <c r="AV184" s="120">
        <v>209082.67</v>
      </c>
      <c r="AW184" s="120">
        <v>135131.82999999999</v>
      </c>
      <c r="AX184" s="120">
        <v>80399.34</v>
      </c>
      <c r="AY184" s="120">
        <v>109938.45</v>
      </c>
      <c r="AZ184" s="120">
        <v>107301.66</v>
      </c>
      <c r="BA184" s="120">
        <v>69488.160000000003</v>
      </c>
      <c r="BB184" s="120">
        <v>79002.53</v>
      </c>
      <c r="BC184" s="120">
        <v>136055.10999999999</v>
      </c>
      <c r="BD184" s="120">
        <v>76878.899999999994</v>
      </c>
      <c r="BE184" s="120">
        <v>115084.41</v>
      </c>
      <c r="BF184" s="120">
        <v>150309.45000000001</v>
      </c>
      <c r="BG184" s="120">
        <v>93261.79</v>
      </c>
      <c r="BH184" s="120">
        <v>68276.55</v>
      </c>
      <c r="BI184" s="120">
        <v>44990.14</v>
      </c>
      <c r="BJ184" s="120">
        <v>51727.12</v>
      </c>
      <c r="BK184" s="120">
        <v>67954.73</v>
      </c>
      <c r="BL184" s="120">
        <v>26953.33</v>
      </c>
      <c r="BM184" s="120">
        <v>29701.74</v>
      </c>
      <c r="BN184" s="120">
        <v>62221.88</v>
      </c>
      <c r="BO184" s="120">
        <v>148843.10999999999</v>
      </c>
      <c r="BP184" s="120">
        <v>136368.42000000001</v>
      </c>
      <c r="BQ184" s="120">
        <v>99613.91</v>
      </c>
      <c r="BR184" s="120">
        <v>122398.44</v>
      </c>
      <c r="BS184" s="120">
        <v>161481.25</v>
      </c>
      <c r="BT184" s="120">
        <v>154522.29999999999</v>
      </c>
      <c r="BU184" s="120">
        <v>78713.84</v>
      </c>
      <c r="BV184" s="120">
        <v>55254.42</v>
      </c>
      <c r="BW184" s="120">
        <v>94827.75</v>
      </c>
      <c r="BX184" s="120">
        <v>141985.97</v>
      </c>
      <c r="BY184" s="120">
        <v>98573.59</v>
      </c>
      <c r="BZ184" s="120">
        <v>126399.05</v>
      </c>
      <c r="CA184" s="25">
        <f t="shared" si="36"/>
        <v>5.6845184339441666</v>
      </c>
      <c r="CB184" s="26">
        <f t="shared" si="37"/>
        <v>1.3105765035623613</v>
      </c>
      <c r="CC184" s="27">
        <f t="shared" si="38"/>
        <v>2.7534880893298004</v>
      </c>
      <c r="CD184" s="25">
        <f t="shared" si="39"/>
        <v>3.1111147776612142</v>
      </c>
      <c r="CE184" s="26">
        <f t="shared" si="40"/>
        <v>0.99085895824911108</v>
      </c>
      <c r="CF184" s="27">
        <f t="shared" si="41"/>
        <v>1.9601063568719586</v>
      </c>
      <c r="CG184" s="25">
        <f t="shared" si="42"/>
        <v>2.1541780650113536</v>
      </c>
      <c r="CH184" s="26">
        <f t="shared" si="43"/>
        <v>1.3689307988338641</v>
      </c>
      <c r="CI184" s="27">
        <f t="shared" si="44"/>
        <v>1.9996569381721523</v>
      </c>
      <c r="CJ184" s="28">
        <f t="shared" si="45"/>
        <v>2.1977461960913107E-4</v>
      </c>
      <c r="CK184" s="29">
        <f t="shared" si="46"/>
        <v>6.2708194546538365E-2</v>
      </c>
      <c r="CL184" s="30">
        <f t="shared" si="47"/>
        <v>3.3562474388602943E-2</v>
      </c>
      <c r="CM184" s="28">
        <f t="shared" si="48"/>
        <v>3.7742460918450003E-6</v>
      </c>
      <c r="CN184" s="29">
        <f t="shared" si="49"/>
        <v>0.5683534887367705</v>
      </c>
      <c r="CO184" s="30">
        <f t="shared" si="50"/>
        <v>6.3502449459583834E-3</v>
      </c>
      <c r="CP184" s="28">
        <f t="shared" si="51"/>
        <v>2.7262313767305673E-3</v>
      </c>
      <c r="CQ184" s="29">
        <f t="shared" si="52"/>
        <v>0.17472672807379117</v>
      </c>
      <c r="CR184" s="30">
        <f t="shared" si="53"/>
        <v>2.2860527013852702E-2</v>
      </c>
    </row>
    <row r="185" spans="1:96" x14ac:dyDescent="0.2">
      <c r="A185" s="18">
        <v>181</v>
      </c>
      <c r="B185" s="121" t="s">
        <v>562</v>
      </c>
      <c r="C185" s="122" t="s">
        <v>563</v>
      </c>
      <c r="D185" s="122" t="s">
        <v>564</v>
      </c>
      <c r="E185" s="123">
        <v>216.062546</v>
      </c>
      <c r="F185" s="124">
        <v>0.17399999999999999</v>
      </c>
      <c r="G185" s="124" t="s">
        <v>179</v>
      </c>
      <c r="H185" s="125">
        <v>2700419.25</v>
      </c>
      <c r="I185" s="125">
        <v>2377593.75</v>
      </c>
      <c r="J185" s="125">
        <v>1899750.62</v>
      </c>
      <c r="K185" s="125">
        <v>2773273</v>
      </c>
      <c r="L185" s="125">
        <v>2737491.75</v>
      </c>
      <c r="M185" s="125">
        <v>2428314.25</v>
      </c>
      <c r="N185" s="125">
        <v>1734978.12</v>
      </c>
      <c r="O185" s="125">
        <v>1314804.8799999999</v>
      </c>
      <c r="P185" s="125">
        <v>1538830.88</v>
      </c>
      <c r="Q185" s="125">
        <v>1399167.88</v>
      </c>
      <c r="R185" s="125">
        <v>1440254.88</v>
      </c>
      <c r="S185" s="125">
        <v>1241522</v>
      </c>
      <c r="T185" s="125">
        <v>2048940.12</v>
      </c>
      <c r="U185" s="125">
        <v>1885680.38</v>
      </c>
      <c r="V185" s="125">
        <v>2595484.5</v>
      </c>
      <c r="W185" s="125">
        <v>1512990.62</v>
      </c>
      <c r="X185" s="125">
        <v>1992558.88</v>
      </c>
      <c r="Y185" s="125">
        <v>2306261.75</v>
      </c>
      <c r="Z185" s="125">
        <v>1625458.12</v>
      </c>
      <c r="AA185" s="125">
        <v>1403185.5</v>
      </c>
      <c r="AB185" s="125">
        <v>1573129</v>
      </c>
      <c r="AC185" s="125">
        <v>1644328.38</v>
      </c>
      <c r="AD185" s="125">
        <v>1628642.12</v>
      </c>
      <c r="AE185" s="125">
        <v>1472077</v>
      </c>
      <c r="AF185" s="125">
        <v>2366906.75</v>
      </c>
      <c r="AG185" s="125">
        <v>2180116.25</v>
      </c>
      <c r="AH185" s="125">
        <v>3455688.75</v>
      </c>
      <c r="AI185" s="125">
        <v>2665286.25</v>
      </c>
      <c r="AJ185" s="125">
        <v>3559687.25</v>
      </c>
      <c r="AK185" s="125">
        <v>4172093.75</v>
      </c>
      <c r="AL185" s="125">
        <v>1574164.62</v>
      </c>
      <c r="AM185" s="125">
        <v>1761553.5</v>
      </c>
      <c r="AN185" s="125">
        <v>1290445.8799999999</v>
      </c>
      <c r="AO185" s="125">
        <v>1364128.5</v>
      </c>
      <c r="AP185" s="125">
        <v>1562999.62</v>
      </c>
      <c r="AQ185" s="125">
        <v>1653564.38</v>
      </c>
      <c r="AR185" s="125">
        <v>2133733.75</v>
      </c>
      <c r="AS185" s="125">
        <v>1724443</v>
      </c>
      <c r="AT185" s="125">
        <v>1416872.38</v>
      </c>
      <c r="AU185" s="125">
        <v>1580984.5</v>
      </c>
      <c r="AV185" s="125">
        <v>1867997.12</v>
      </c>
      <c r="AW185" s="125">
        <v>885031</v>
      </c>
      <c r="AX185" s="125">
        <v>883735.81</v>
      </c>
      <c r="AY185" s="125">
        <v>1156528.8799999999</v>
      </c>
      <c r="AZ185" s="125">
        <v>842659.81</v>
      </c>
      <c r="BA185" s="125">
        <v>926598.94</v>
      </c>
      <c r="BB185" s="125">
        <v>842220.5</v>
      </c>
      <c r="BC185" s="125">
        <v>1461799.12</v>
      </c>
      <c r="BD185" s="125">
        <v>1787722.88</v>
      </c>
      <c r="BE185" s="125">
        <v>1680798.5</v>
      </c>
      <c r="BF185" s="125">
        <v>1460744</v>
      </c>
      <c r="BG185" s="125">
        <v>1528043</v>
      </c>
      <c r="BH185" s="125">
        <v>1926505</v>
      </c>
      <c r="BI185" s="125">
        <v>1598193</v>
      </c>
      <c r="BJ185" s="125">
        <v>1801783.88</v>
      </c>
      <c r="BK185" s="125">
        <v>1744105.62</v>
      </c>
      <c r="BL185" s="125">
        <v>1639241.88</v>
      </c>
      <c r="BM185" s="125">
        <v>1539492.5</v>
      </c>
      <c r="BN185" s="125">
        <v>1494939</v>
      </c>
      <c r="BO185" s="125">
        <v>1150028</v>
      </c>
      <c r="BP185" s="125">
        <v>1256933.3799999999</v>
      </c>
      <c r="BQ185" s="125">
        <v>1052187</v>
      </c>
      <c r="BR185" s="125">
        <v>1243009.75</v>
      </c>
      <c r="BS185" s="125">
        <v>1559371</v>
      </c>
      <c r="BT185" s="125">
        <v>1255099.8799999999</v>
      </c>
      <c r="BU185" s="125">
        <v>1063099.6200000001</v>
      </c>
      <c r="BV185" s="125">
        <v>1411920</v>
      </c>
      <c r="BW185" s="125">
        <v>1247365.1200000001</v>
      </c>
      <c r="BX185" s="125">
        <v>1113660.1200000001</v>
      </c>
      <c r="BY185" s="125">
        <v>1381034.62</v>
      </c>
      <c r="BZ185" s="125">
        <v>967632.44</v>
      </c>
      <c r="CA185" s="25">
        <f t="shared" si="36"/>
        <v>1.8062592060084777</v>
      </c>
      <c r="CB185" s="26">
        <f t="shared" si="37"/>
        <v>0.78801111424487158</v>
      </c>
      <c r="CC185" s="27">
        <f t="shared" si="38"/>
        <v>1.1264920338949458</v>
      </c>
      <c r="CD185" s="25">
        <f t="shared" si="39"/>
        <v>1.9511171656094102</v>
      </c>
      <c r="CE185" s="26">
        <f t="shared" si="40"/>
        <v>0.56345369814449497</v>
      </c>
      <c r="CF185" s="27">
        <f t="shared" si="41"/>
        <v>0.56381071397141769</v>
      </c>
      <c r="CG185" s="25">
        <f t="shared" si="42"/>
        <v>0.99116789030209007</v>
      </c>
      <c r="CH185" s="26">
        <f t="shared" si="43"/>
        <v>0.77850826536617657</v>
      </c>
      <c r="CI185" s="27">
        <f t="shared" si="44"/>
        <v>0.72928887453019609</v>
      </c>
      <c r="CJ185" s="28">
        <f t="shared" si="45"/>
        <v>4.7552080122321668E-5</v>
      </c>
      <c r="CK185" s="29">
        <f t="shared" si="46"/>
        <v>0.17416116739469883</v>
      </c>
      <c r="CL185" s="30">
        <f t="shared" si="47"/>
        <v>9.8834232145889434E-2</v>
      </c>
      <c r="CM185" s="28">
        <f t="shared" si="48"/>
        <v>8.6217896222433939E-4</v>
      </c>
      <c r="CN185" s="29">
        <f t="shared" si="49"/>
        <v>5.9712501886158044E-3</v>
      </c>
      <c r="CO185" s="30">
        <f t="shared" si="50"/>
        <v>2.4433591669053645E-3</v>
      </c>
      <c r="CP185" s="28">
        <f t="shared" si="51"/>
        <v>0.96058185126991824</v>
      </c>
      <c r="CQ185" s="29">
        <f t="shared" si="52"/>
        <v>1.7306140403979538E-2</v>
      </c>
      <c r="CR185" s="30">
        <f t="shared" si="53"/>
        <v>7.6443425947494916E-4</v>
      </c>
    </row>
    <row r="186" spans="1:96" x14ac:dyDescent="0.2">
      <c r="A186" s="18">
        <v>182</v>
      </c>
      <c r="B186" s="121" t="s">
        <v>565</v>
      </c>
      <c r="C186" s="122" t="s">
        <v>566</v>
      </c>
      <c r="D186" s="122" t="s">
        <v>564</v>
      </c>
      <c r="E186" s="123">
        <v>171.006058</v>
      </c>
      <c r="F186" s="124">
        <v>0.23300000000000001</v>
      </c>
      <c r="G186" s="124" t="s">
        <v>194</v>
      </c>
      <c r="H186" s="125">
        <v>11020737</v>
      </c>
      <c r="I186" s="125">
        <v>10456815</v>
      </c>
      <c r="J186" s="125">
        <v>8645903</v>
      </c>
      <c r="K186" s="125">
        <v>10654668</v>
      </c>
      <c r="L186" s="125">
        <v>10588120</v>
      </c>
      <c r="M186" s="125">
        <v>12775307</v>
      </c>
      <c r="N186" s="125">
        <v>4714242.5</v>
      </c>
      <c r="O186" s="125">
        <v>3435864.25</v>
      </c>
      <c r="P186" s="125">
        <v>4834764.5</v>
      </c>
      <c r="Q186" s="125">
        <v>4750495</v>
      </c>
      <c r="R186" s="125">
        <v>4669184</v>
      </c>
      <c r="S186" s="125">
        <v>4373380</v>
      </c>
      <c r="T186" s="125">
        <v>22305610</v>
      </c>
      <c r="U186" s="125">
        <v>19119106</v>
      </c>
      <c r="V186" s="125">
        <v>19801882</v>
      </c>
      <c r="W186" s="125">
        <v>18630138</v>
      </c>
      <c r="X186" s="125">
        <v>23166880</v>
      </c>
      <c r="Y186" s="125">
        <v>21692608</v>
      </c>
      <c r="Z186" s="125">
        <v>7587549.5</v>
      </c>
      <c r="AA186" s="125">
        <v>8231392</v>
      </c>
      <c r="AB186" s="125">
        <v>8260777.5</v>
      </c>
      <c r="AC186" s="125">
        <v>9285702</v>
      </c>
      <c r="AD186" s="125">
        <v>10014307</v>
      </c>
      <c r="AE186" s="125">
        <v>8425375</v>
      </c>
      <c r="AF186" s="125">
        <v>13526756</v>
      </c>
      <c r="AG186" s="125">
        <v>11956247</v>
      </c>
      <c r="AH186" s="125">
        <v>12370139</v>
      </c>
      <c r="AI186" s="125">
        <v>11536928</v>
      </c>
      <c r="AJ186" s="125">
        <v>13196432</v>
      </c>
      <c r="AK186" s="125">
        <v>13986880</v>
      </c>
      <c r="AL186" s="125">
        <v>6149270.5</v>
      </c>
      <c r="AM186" s="125">
        <v>7741666</v>
      </c>
      <c r="AN186" s="125">
        <v>7560715.5</v>
      </c>
      <c r="AO186" s="125">
        <v>7182176.5</v>
      </c>
      <c r="AP186" s="125">
        <v>7368461.5</v>
      </c>
      <c r="AQ186" s="125">
        <v>7717886</v>
      </c>
      <c r="AR186" s="125">
        <v>20892346</v>
      </c>
      <c r="AS186" s="125">
        <v>20140530</v>
      </c>
      <c r="AT186" s="125">
        <v>19500302</v>
      </c>
      <c r="AU186" s="125">
        <v>17928008</v>
      </c>
      <c r="AV186" s="125">
        <v>20021488</v>
      </c>
      <c r="AW186" s="125">
        <v>13189852</v>
      </c>
      <c r="AX186" s="125">
        <v>12128856</v>
      </c>
      <c r="AY186" s="125">
        <v>13973888</v>
      </c>
      <c r="AZ186" s="125">
        <v>13992785</v>
      </c>
      <c r="BA186" s="125">
        <v>12629649</v>
      </c>
      <c r="BB186" s="125">
        <v>16977388</v>
      </c>
      <c r="BC186" s="125">
        <v>17632102</v>
      </c>
      <c r="BD186" s="125">
        <v>18234242</v>
      </c>
      <c r="BE186" s="125">
        <v>14160795</v>
      </c>
      <c r="BF186" s="125">
        <v>21625406</v>
      </c>
      <c r="BG186" s="125">
        <v>20845182</v>
      </c>
      <c r="BH186" s="125">
        <v>14809492</v>
      </c>
      <c r="BI186" s="125">
        <v>6077248</v>
      </c>
      <c r="BJ186" s="125">
        <v>6162001.5</v>
      </c>
      <c r="BK186" s="125">
        <v>6596894</v>
      </c>
      <c r="BL186" s="125">
        <v>6616340</v>
      </c>
      <c r="BM186" s="125">
        <v>8119717.5</v>
      </c>
      <c r="BN186" s="125">
        <v>6412968</v>
      </c>
      <c r="BO186" s="125">
        <v>22728814</v>
      </c>
      <c r="BP186" s="125">
        <v>20587736</v>
      </c>
      <c r="BQ186" s="125">
        <v>17214938</v>
      </c>
      <c r="BR186" s="125">
        <v>21310272</v>
      </c>
      <c r="BS186" s="125">
        <v>22893136</v>
      </c>
      <c r="BT186" s="125">
        <v>22555442</v>
      </c>
      <c r="BU186" s="125">
        <v>8218026.5</v>
      </c>
      <c r="BV186" s="125">
        <v>9620950</v>
      </c>
      <c r="BW186" s="125">
        <v>11804433</v>
      </c>
      <c r="BX186" s="125">
        <v>11983453</v>
      </c>
      <c r="BY186" s="125">
        <v>13408447</v>
      </c>
      <c r="BZ186" s="125">
        <v>14098903</v>
      </c>
      <c r="CA186" s="25">
        <f t="shared" si="36"/>
        <v>2.2638625666221182</v>
      </c>
      <c r="CB186" s="26">
        <f t="shared" si="37"/>
        <v>1.9533448246058851</v>
      </c>
      <c r="CC186" s="27">
        <f t="shared" si="38"/>
        <v>1.7782579210270364</v>
      </c>
      <c r="CD186" s="25">
        <f t="shared" si="39"/>
        <v>1.7125238048956082</v>
      </c>
      <c r="CE186" s="26">
        <f t="shared" si="40"/>
        <v>1.5662239570570493</v>
      </c>
      <c r="CF186" s="27">
        <f t="shared" si="41"/>
        <v>1.819506862300581</v>
      </c>
      <c r="CG186" s="25">
        <f t="shared" si="42"/>
        <v>2.7568581434607071</v>
      </c>
      <c r="CH186" s="26">
        <f t="shared" si="43"/>
        <v>1.2230327685475832</v>
      </c>
      <c r="CI186" s="27">
        <f t="shared" si="44"/>
        <v>1.8284502940922818</v>
      </c>
      <c r="CJ186" s="28">
        <f t="shared" si="45"/>
        <v>8.2543447773385758E-7</v>
      </c>
      <c r="CK186" s="29">
        <f t="shared" si="46"/>
        <v>3.9161059256233201E-5</v>
      </c>
      <c r="CL186" s="30">
        <f t="shared" si="47"/>
        <v>9.8658482233842488E-5</v>
      </c>
      <c r="CM186" s="28">
        <f t="shared" si="48"/>
        <v>3.1728987117534568E-7</v>
      </c>
      <c r="CN186" s="29">
        <f t="shared" si="49"/>
        <v>1.4251141900263414E-6</v>
      </c>
      <c r="CO186" s="30">
        <f t="shared" si="50"/>
        <v>2.1251873862592185E-4</v>
      </c>
      <c r="CP186" s="28">
        <f t="shared" si="51"/>
        <v>5.1941851333450934E-6</v>
      </c>
      <c r="CQ186" s="29">
        <f t="shared" si="52"/>
        <v>3.2375247354123199E-2</v>
      </c>
      <c r="CR186" s="30">
        <f t="shared" si="53"/>
        <v>1.4946712821294098E-3</v>
      </c>
    </row>
    <row r="187" spans="1:96" x14ac:dyDescent="0.2">
      <c r="A187" s="18">
        <v>183</v>
      </c>
      <c r="B187" s="121" t="s">
        <v>567</v>
      </c>
      <c r="C187" s="122" t="s">
        <v>568</v>
      </c>
      <c r="D187" s="122" t="s">
        <v>564</v>
      </c>
      <c r="E187" s="123">
        <v>106.086113</v>
      </c>
      <c r="F187" s="124">
        <v>0.187</v>
      </c>
      <c r="G187" s="124" t="s">
        <v>179</v>
      </c>
      <c r="H187" s="125">
        <v>59732.89</v>
      </c>
      <c r="I187" s="125">
        <v>108832.77</v>
      </c>
      <c r="J187" s="125">
        <v>130182.13</v>
      </c>
      <c r="K187" s="125">
        <v>157829.72</v>
      </c>
      <c r="L187" s="125">
        <v>92864.59</v>
      </c>
      <c r="M187" s="125">
        <v>134457.98000000001</v>
      </c>
      <c r="N187" s="125">
        <v>226714.67</v>
      </c>
      <c r="O187" s="125">
        <v>114817.16</v>
      </c>
      <c r="P187" s="125">
        <v>255214</v>
      </c>
      <c r="Q187" s="125">
        <v>317804.88</v>
      </c>
      <c r="R187" s="125">
        <v>170469.05</v>
      </c>
      <c r="S187" s="125">
        <v>180080.42</v>
      </c>
      <c r="T187" s="125">
        <v>120483.37</v>
      </c>
      <c r="U187" s="125">
        <v>158364.25</v>
      </c>
      <c r="V187" s="125">
        <v>69867.27</v>
      </c>
      <c r="W187" s="125">
        <v>183375.38</v>
      </c>
      <c r="X187" s="125">
        <v>137315.25</v>
      </c>
      <c r="Y187" s="125">
        <v>230602</v>
      </c>
      <c r="Z187" s="125">
        <v>205283.20000000001</v>
      </c>
      <c r="AA187" s="125">
        <v>81939.61</v>
      </c>
      <c r="AB187" s="125">
        <v>166572.19</v>
      </c>
      <c r="AC187" s="125">
        <v>127940.07</v>
      </c>
      <c r="AD187" s="125">
        <v>313640.65999999997</v>
      </c>
      <c r="AE187" s="125">
        <v>310977.38</v>
      </c>
      <c r="AF187" s="125">
        <v>262364.44</v>
      </c>
      <c r="AG187" s="125">
        <v>560444.75</v>
      </c>
      <c r="AH187" s="125">
        <v>150823.64000000001</v>
      </c>
      <c r="AI187" s="125">
        <v>161629.39000000001</v>
      </c>
      <c r="AJ187" s="125">
        <v>200803.58</v>
      </c>
      <c r="AK187" s="125">
        <v>207354.11</v>
      </c>
      <c r="AL187" s="125">
        <v>188634.52</v>
      </c>
      <c r="AM187" s="125">
        <v>266127.44</v>
      </c>
      <c r="AN187" s="125">
        <v>384491.34</v>
      </c>
      <c r="AO187" s="125">
        <v>284032.62</v>
      </c>
      <c r="AP187" s="125">
        <v>303287</v>
      </c>
      <c r="AQ187" s="125">
        <v>270039.84000000003</v>
      </c>
      <c r="AR187" s="125">
        <v>170174.05</v>
      </c>
      <c r="AS187" s="125">
        <v>142449.91</v>
      </c>
      <c r="AT187" s="125">
        <v>174153.88</v>
      </c>
      <c r="AU187" s="125">
        <v>152291.70000000001</v>
      </c>
      <c r="AV187" s="125">
        <v>103879.03</v>
      </c>
      <c r="AW187" s="125">
        <v>171317.38</v>
      </c>
      <c r="AX187" s="125">
        <v>151945.12</v>
      </c>
      <c r="AY187" s="125">
        <v>128681.51</v>
      </c>
      <c r="AZ187" s="125">
        <v>116648.69</v>
      </c>
      <c r="BA187" s="125">
        <v>203702.98</v>
      </c>
      <c r="BB187" s="125">
        <v>221586.17</v>
      </c>
      <c r="BC187" s="125">
        <v>123804.98</v>
      </c>
      <c r="BD187" s="125">
        <v>265775.44</v>
      </c>
      <c r="BE187" s="125">
        <v>158170.69</v>
      </c>
      <c r="BF187" s="125">
        <v>198906.08</v>
      </c>
      <c r="BG187" s="125">
        <v>173807</v>
      </c>
      <c r="BH187" s="125">
        <v>124329.60000000001</v>
      </c>
      <c r="BI187" s="125">
        <v>78282.09</v>
      </c>
      <c r="BJ187" s="125">
        <v>287180.46999999997</v>
      </c>
      <c r="BK187" s="125">
        <v>218667.89</v>
      </c>
      <c r="BL187" s="125">
        <v>73423.960000000006</v>
      </c>
      <c r="BM187" s="125">
        <v>230989.94</v>
      </c>
      <c r="BN187" s="125">
        <v>302214.71999999997</v>
      </c>
      <c r="BO187" s="125">
        <v>94884.85</v>
      </c>
      <c r="BP187" s="125">
        <v>150584.95000000001</v>
      </c>
      <c r="BQ187" s="125">
        <v>49604.5</v>
      </c>
      <c r="BR187" s="125">
        <v>143035.28</v>
      </c>
      <c r="BS187" s="125">
        <v>45022.85</v>
      </c>
      <c r="BT187" s="125">
        <v>248907.23</v>
      </c>
      <c r="BU187" s="125">
        <v>261504.12</v>
      </c>
      <c r="BV187" s="125">
        <v>232274.56</v>
      </c>
      <c r="BW187" s="125">
        <v>228450.48</v>
      </c>
      <c r="BX187" s="125">
        <v>206564.75</v>
      </c>
      <c r="BY187" s="125">
        <v>273484.15999999997</v>
      </c>
      <c r="BZ187" s="125">
        <v>295497.65999999997</v>
      </c>
      <c r="CA187" s="25">
        <f t="shared" si="36"/>
        <v>0.58755601007868608</v>
      </c>
      <c r="CB187" s="26">
        <f t="shared" si="37"/>
        <v>1.2370755965423075</v>
      </c>
      <c r="CC187" s="27">
        <f t="shared" si="38"/>
        <v>0.9141098286117465</v>
      </c>
      <c r="CD187" s="25">
        <f t="shared" si="39"/>
        <v>0.73665038323687837</v>
      </c>
      <c r="CE187" s="26">
        <f t="shared" si="40"/>
        <v>0.74623952325876808</v>
      </c>
      <c r="CF187" s="27">
        <f t="shared" si="41"/>
        <v>0.58343000841442294</v>
      </c>
      <c r="CG187" s="25">
        <f t="shared" si="42"/>
        <v>0.73828957898942849</v>
      </c>
      <c r="CH187" s="26">
        <f t="shared" si="43"/>
        <v>0.71667505729074743</v>
      </c>
      <c r="CI187" s="27">
        <f t="shared" si="44"/>
        <v>1.0981209423174061</v>
      </c>
      <c r="CJ187" s="28">
        <f t="shared" si="45"/>
        <v>1.3564745148590946E-2</v>
      </c>
      <c r="CK187" s="29">
        <f t="shared" si="46"/>
        <v>0.15476891502266316</v>
      </c>
      <c r="CL187" s="30">
        <f t="shared" si="47"/>
        <v>0.85922973056760144</v>
      </c>
      <c r="CM187" s="28">
        <f t="shared" si="48"/>
        <v>0.71461196218045286</v>
      </c>
      <c r="CN187" s="29">
        <f t="shared" si="49"/>
        <v>0.15657517019829845</v>
      </c>
      <c r="CO187" s="30">
        <f t="shared" si="50"/>
        <v>2.0413625843516872E-2</v>
      </c>
      <c r="CP187" s="28">
        <f t="shared" si="51"/>
        <v>0.61114161938246303</v>
      </c>
      <c r="CQ187" s="29">
        <f t="shared" si="52"/>
        <v>0.23531481252198197</v>
      </c>
      <c r="CR187" s="30">
        <f t="shared" si="53"/>
        <v>0.22271527203264146</v>
      </c>
    </row>
    <row r="188" spans="1:96" x14ac:dyDescent="0.2">
      <c r="A188" s="18">
        <v>184</v>
      </c>
      <c r="B188" s="121" t="s">
        <v>569</v>
      </c>
      <c r="C188" s="122" t="s">
        <v>570</v>
      </c>
      <c r="D188" s="122" t="s">
        <v>564</v>
      </c>
      <c r="E188" s="123">
        <v>150.11166399999999</v>
      </c>
      <c r="F188" s="124">
        <v>0.20399999999999999</v>
      </c>
      <c r="G188" s="124" t="s">
        <v>179</v>
      </c>
      <c r="H188" s="125">
        <v>30522.2</v>
      </c>
      <c r="I188" s="125">
        <v>22514.06</v>
      </c>
      <c r="J188" s="125">
        <v>17262.63</v>
      </c>
      <c r="K188" s="125">
        <v>32644.23</v>
      </c>
      <c r="L188" s="125">
        <v>27725.45</v>
      </c>
      <c r="M188" s="125">
        <v>17479.61</v>
      </c>
      <c r="N188" s="125">
        <v>26133.759999999998</v>
      </c>
      <c r="O188" s="125">
        <v>38420.050000000003</v>
      </c>
      <c r="P188" s="125">
        <v>37835.910000000003</v>
      </c>
      <c r="Q188" s="125">
        <v>27652.47</v>
      </c>
      <c r="R188" s="125">
        <v>28388.51</v>
      </c>
      <c r="S188" s="125">
        <v>35711.660000000003</v>
      </c>
      <c r="T188" s="125">
        <v>48986.41</v>
      </c>
      <c r="U188" s="125">
        <v>29007.35</v>
      </c>
      <c r="V188" s="125">
        <v>23430.95</v>
      </c>
      <c r="W188" s="125">
        <v>25933.54</v>
      </c>
      <c r="X188" s="125">
        <v>36724.78</v>
      </c>
      <c r="Y188" s="125">
        <v>23742.94</v>
      </c>
      <c r="Z188" s="125">
        <v>18867.2</v>
      </c>
      <c r="AA188" s="125">
        <v>36220.83</v>
      </c>
      <c r="AB188" s="125">
        <v>40053.86</v>
      </c>
      <c r="AC188" s="125">
        <v>40296.26</v>
      </c>
      <c r="AD188" s="125">
        <v>31636.62</v>
      </c>
      <c r="AE188" s="125">
        <v>22636.37</v>
      </c>
      <c r="AF188" s="125">
        <v>42432.54</v>
      </c>
      <c r="AG188" s="125">
        <v>30271.759999999998</v>
      </c>
      <c r="AH188" s="125">
        <v>26947.18</v>
      </c>
      <c r="AI188" s="125">
        <v>42901.98</v>
      </c>
      <c r="AJ188" s="125">
        <v>46014.81</v>
      </c>
      <c r="AK188" s="125">
        <v>14565.73</v>
      </c>
      <c r="AL188" s="125">
        <v>37665.269999999997</v>
      </c>
      <c r="AM188" s="125">
        <v>17574.509999999998</v>
      </c>
      <c r="AN188" s="125">
        <v>55753.64</v>
      </c>
      <c r="AO188" s="125">
        <v>53583.48</v>
      </c>
      <c r="AP188" s="125">
        <v>55159.49</v>
      </c>
      <c r="AQ188" s="125">
        <v>45031.87</v>
      </c>
      <c r="AR188" s="125">
        <v>19724.599999999999</v>
      </c>
      <c r="AS188" s="125">
        <v>43219.27</v>
      </c>
      <c r="AT188" s="125">
        <v>18162.21</v>
      </c>
      <c r="AU188" s="125">
        <v>43520.49</v>
      </c>
      <c r="AV188" s="125">
        <v>20389.02</v>
      </c>
      <c r="AW188" s="125">
        <v>20468.91</v>
      </c>
      <c r="AX188" s="125">
        <v>38504.550000000003</v>
      </c>
      <c r="AY188" s="125">
        <v>36025.360000000001</v>
      </c>
      <c r="AZ188" s="125">
        <v>40696.11</v>
      </c>
      <c r="BA188" s="125">
        <v>25034.21</v>
      </c>
      <c r="BB188" s="125">
        <v>36210.83</v>
      </c>
      <c r="BC188" s="125">
        <v>36294.07</v>
      </c>
      <c r="BD188" s="125">
        <v>30975.02</v>
      </c>
      <c r="BE188" s="125">
        <v>24643.599999999999</v>
      </c>
      <c r="BF188" s="125">
        <v>46707.78</v>
      </c>
      <c r="BG188" s="125">
        <v>21016.44</v>
      </c>
      <c r="BH188" s="125">
        <v>15314.22</v>
      </c>
      <c r="BI188" s="125">
        <v>40241.699999999997</v>
      </c>
      <c r="BJ188" s="125">
        <v>52889.39</v>
      </c>
      <c r="BK188" s="125">
        <v>20399.009999999998</v>
      </c>
      <c r="BL188" s="125">
        <v>27119.29</v>
      </c>
      <c r="BM188" s="125">
        <v>57932.91</v>
      </c>
      <c r="BN188" s="125">
        <v>21871.89</v>
      </c>
      <c r="BO188" s="125">
        <v>29285.439999999999</v>
      </c>
      <c r="BP188" s="125">
        <v>53290.92</v>
      </c>
      <c r="BQ188" s="125">
        <v>18454.63</v>
      </c>
      <c r="BR188" s="125">
        <v>21995.71</v>
      </c>
      <c r="BS188" s="125">
        <v>22240.67</v>
      </c>
      <c r="BT188" s="125">
        <v>37289.78</v>
      </c>
      <c r="BU188" s="125">
        <v>20648.810000000001</v>
      </c>
      <c r="BV188" s="125">
        <v>118246.41</v>
      </c>
      <c r="BW188" s="125">
        <v>116917.54</v>
      </c>
      <c r="BX188" s="125">
        <v>474591.09</v>
      </c>
      <c r="BY188" s="125">
        <v>483250.66</v>
      </c>
      <c r="BZ188" s="125">
        <v>47576.72</v>
      </c>
      <c r="CA188" s="25">
        <f t="shared" si="36"/>
        <v>0.78376562807867756</v>
      </c>
      <c r="CB188" s="26">
        <f t="shared" si="37"/>
        <v>1.093579336263431</v>
      </c>
      <c r="CC188" s="27">
        <f t="shared" si="38"/>
        <v>1.0586157571812993</v>
      </c>
      <c r="CD188" s="25">
        <f t="shared" si="39"/>
        <v>0.7372513508292573</v>
      </c>
      <c r="CE188" s="26">
        <f t="shared" si="40"/>
        <v>0.56087521645899896</v>
      </c>
      <c r="CF188" s="27">
        <f t="shared" si="41"/>
        <v>0.7325045238900435</v>
      </c>
      <c r="CG188" s="25">
        <f t="shared" si="42"/>
        <v>0.82567996699573454</v>
      </c>
      <c r="CH188" s="26">
        <f t="shared" si="43"/>
        <v>0.92641834694927716</v>
      </c>
      <c r="CI188" s="27">
        <f t="shared" si="44"/>
        <v>3.4910999675034473</v>
      </c>
      <c r="CJ188" s="28">
        <f t="shared" si="45"/>
        <v>5.4807663428857525E-2</v>
      </c>
      <c r="CK188" s="29">
        <f t="shared" si="46"/>
        <v>0.10035661160210185</v>
      </c>
      <c r="CL188" s="30">
        <f t="shared" si="47"/>
        <v>0.84781260387416446</v>
      </c>
      <c r="CM188" s="28">
        <f t="shared" si="48"/>
        <v>0.21776866708968082</v>
      </c>
      <c r="CN188" s="29">
        <f t="shared" si="49"/>
        <v>0.54029196092990617</v>
      </c>
      <c r="CO188" s="30">
        <f t="shared" si="50"/>
        <v>0.17166874324835288</v>
      </c>
      <c r="CP188" s="28">
        <f t="shared" si="51"/>
        <v>0.36826589827546918</v>
      </c>
      <c r="CQ188" s="29">
        <f t="shared" si="52"/>
        <v>0.87177861588620831</v>
      </c>
      <c r="CR188" s="30">
        <f t="shared" si="53"/>
        <v>9.5890326245580651E-2</v>
      </c>
    </row>
    <row r="189" spans="1:96" x14ac:dyDescent="0.2">
      <c r="A189" s="18">
        <v>185</v>
      </c>
      <c r="B189" s="121" t="s">
        <v>571</v>
      </c>
      <c r="C189" s="122" t="s">
        <v>572</v>
      </c>
      <c r="D189" s="122" t="s">
        <v>564</v>
      </c>
      <c r="E189" s="123">
        <v>140.01007100000001</v>
      </c>
      <c r="F189" s="124">
        <v>0.251</v>
      </c>
      <c r="G189" s="124" t="s">
        <v>194</v>
      </c>
      <c r="H189" s="125">
        <v>11403717</v>
      </c>
      <c r="I189" s="125">
        <v>13945205</v>
      </c>
      <c r="J189" s="125">
        <v>12207028</v>
      </c>
      <c r="K189" s="125">
        <v>12230987</v>
      </c>
      <c r="L189" s="125">
        <v>12128165</v>
      </c>
      <c r="M189" s="125">
        <v>11693456</v>
      </c>
      <c r="N189" s="125">
        <v>6522912</v>
      </c>
      <c r="O189" s="125">
        <v>3991133.75</v>
      </c>
      <c r="P189" s="125">
        <v>4989007.5</v>
      </c>
      <c r="Q189" s="125">
        <v>4448852.5</v>
      </c>
      <c r="R189" s="125">
        <v>4078070</v>
      </c>
      <c r="S189" s="125">
        <v>5077723.5</v>
      </c>
      <c r="T189" s="125">
        <v>14474880</v>
      </c>
      <c r="U189" s="125">
        <v>13016367</v>
      </c>
      <c r="V189" s="125">
        <v>11500803</v>
      </c>
      <c r="W189" s="125">
        <v>12933887</v>
      </c>
      <c r="X189" s="125">
        <v>13138448</v>
      </c>
      <c r="Y189" s="125">
        <v>13385632</v>
      </c>
      <c r="Z189" s="125">
        <v>8804709</v>
      </c>
      <c r="AA189" s="125">
        <v>9147691</v>
      </c>
      <c r="AB189" s="125">
        <v>8402469</v>
      </c>
      <c r="AC189" s="125">
        <v>9842984</v>
      </c>
      <c r="AD189" s="125">
        <v>12414880</v>
      </c>
      <c r="AE189" s="125">
        <v>7435132</v>
      </c>
      <c r="AF189" s="125">
        <v>19366180</v>
      </c>
      <c r="AG189" s="125">
        <v>17897398</v>
      </c>
      <c r="AH189" s="125">
        <v>18318978</v>
      </c>
      <c r="AI189" s="125">
        <v>21283378</v>
      </c>
      <c r="AJ189" s="125">
        <v>17705864</v>
      </c>
      <c r="AK189" s="125">
        <v>17439548</v>
      </c>
      <c r="AL189" s="125">
        <v>9833348</v>
      </c>
      <c r="AM189" s="125">
        <v>7512404</v>
      </c>
      <c r="AN189" s="125">
        <v>8022552</v>
      </c>
      <c r="AO189" s="125">
        <v>8401042</v>
      </c>
      <c r="AP189" s="125">
        <v>8522087</v>
      </c>
      <c r="AQ189" s="125">
        <v>7286287.5</v>
      </c>
      <c r="AR189" s="125">
        <v>17842590</v>
      </c>
      <c r="AS189" s="125">
        <v>15620099</v>
      </c>
      <c r="AT189" s="125">
        <v>18630644</v>
      </c>
      <c r="AU189" s="125">
        <v>15535688</v>
      </c>
      <c r="AV189" s="125">
        <v>16032744</v>
      </c>
      <c r="AW189" s="125">
        <v>15669359</v>
      </c>
      <c r="AX189" s="125">
        <v>16157775</v>
      </c>
      <c r="AY189" s="125">
        <v>15040965</v>
      </c>
      <c r="AZ189" s="125">
        <v>17992536</v>
      </c>
      <c r="BA189" s="125">
        <v>16168897</v>
      </c>
      <c r="BB189" s="125">
        <v>17009928</v>
      </c>
      <c r="BC189" s="125">
        <v>9610914</v>
      </c>
      <c r="BD189" s="125">
        <v>10372150</v>
      </c>
      <c r="BE189" s="125">
        <v>8139934</v>
      </c>
      <c r="BF189" s="125">
        <v>11745876</v>
      </c>
      <c r="BG189" s="125">
        <v>12177427</v>
      </c>
      <c r="BH189" s="125">
        <v>7633073.5</v>
      </c>
      <c r="BI189" s="125">
        <v>5136576</v>
      </c>
      <c r="BJ189" s="125">
        <v>5327893.5</v>
      </c>
      <c r="BK189" s="125">
        <v>5830696</v>
      </c>
      <c r="BL189" s="125">
        <v>6438094</v>
      </c>
      <c r="BM189" s="125">
        <v>5657290.5</v>
      </c>
      <c r="BN189" s="125">
        <v>6384881.5</v>
      </c>
      <c r="BO189" s="125">
        <v>15378769</v>
      </c>
      <c r="BP189" s="125">
        <v>14298781</v>
      </c>
      <c r="BQ189" s="125">
        <v>10140288</v>
      </c>
      <c r="BR189" s="125">
        <v>11679592</v>
      </c>
      <c r="BS189" s="125">
        <v>15799701</v>
      </c>
      <c r="BT189" s="125">
        <v>16070653</v>
      </c>
      <c r="BU189" s="125">
        <v>12212216</v>
      </c>
      <c r="BV189" s="125">
        <v>10497977</v>
      </c>
      <c r="BW189" s="125">
        <v>9891134</v>
      </c>
      <c r="BX189" s="125">
        <v>10214768</v>
      </c>
      <c r="BY189" s="125">
        <v>10360589</v>
      </c>
      <c r="BZ189" s="125">
        <v>15731400</v>
      </c>
      <c r="CA189" s="25">
        <f t="shared" si="36"/>
        <v>2.5784651393430291</v>
      </c>
      <c r="CB189" s="26">
        <f t="shared" si="37"/>
        <v>1.0747732717796814</v>
      </c>
      <c r="CC189" s="27">
        <f t="shared" si="38"/>
        <v>1.9021685000625141</v>
      </c>
      <c r="CD189" s="25">
        <f t="shared" si="39"/>
        <v>2.2051431617220931</v>
      </c>
      <c r="CE189" s="26">
        <f t="shared" si="40"/>
        <v>0.88538643402641948</v>
      </c>
      <c r="CF189" s="27">
        <f t="shared" si="41"/>
        <v>1.9683068151830836</v>
      </c>
      <c r="CG189" s="25">
        <f t="shared" si="42"/>
        <v>1.7394748853508837</v>
      </c>
      <c r="CH189" s="26">
        <f t="shared" si="43"/>
        <v>1.4851351124131915</v>
      </c>
      <c r="CI189" s="27">
        <f t="shared" si="44"/>
        <v>1.8156851072204865</v>
      </c>
      <c r="CJ189" s="28">
        <f t="shared" si="45"/>
        <v>6.2480952162339913E-8</v>
      </c>
      <c r="CK189" s="29">
        <f t="shared" si="46"/>
        <v>0.24502961487985658</v>
      </c>
      <c r="CL189" s="30">
        <f t="shared" si="47"/>
        <v>5.0391533597195677E-3</v>
      </c>
      <c r="CM189" s="28">
        <f t="shared" si="48"/>
        <v>3.6968039457433075E-8</v>
      </c>
      <c r="CN189" s="29">
        <f t="shared" si="49"/>
        <v>5.2535475398067417E-2</v>
      </c>
      <c r="CO189" s="30">
        <f t="shared" si="50"/>
        <v>4.8786825811383004E-5</v>
      </c>
      <c r="CP189" s="28">
        <f t="shared" si="51"/>
        <v>3.5900720179610565E-4</v>
      </c>
      <c r="CQ189" s="29">
        <f t="shared" si="52"/>
        <v>2.1970296267231081E-2</v>
      </c>
      <c r="CR189" s="30">
        <f t="shared" si="53"/>
        <v>1.2703248552663367E-3</v>
      </c>
    </row>
    <row r="190" spans="1:96" x14ac:dyDescent="0.2">
      <c r="A190" s="18">
        <v>186</v>
      </c>
      <c r="B190" s="121" t="s">
        <v>573</v>
      </c>
      <c r="C190" s="122" t="s">
        <v>574</v>
      </c>
      <c r="D190" s="122" t="s">
        <v>564</v>
      </c>
      <c r="E190" s="123">
        <v>445.05139200000002</v>
      </c>
      <c r="F190" s="124">
        <v>0.23499999999999999</v>
      </c>
      <c r="G190" s="124" t="s">
        <v>194</v>
      </c>
      <c r="H190" s="125">
        <v>3038375.25</v>
      </c>
      <c r="I190" s="125">
        <v>2434079</v>
      </c>
      <c r="J190" s="125">
        <v>1560952</v>
      </c>
      <c r="K190" s="125">
        <v>2496651.25</v>
      </c>
      <c r="L190" s="125">
        <v>2630499.25</v>
      </c>
      <c r="M190" s="125">
        <v>2851080</v>
      </c>
      <c r="N190" s="125">
        <v>321563.65999999997</v>
      </c>
      <c r="O190" s="125">
        <v>347358.75</v>
      </c>
      <c r="P190" s="125">
        <v>288981.28000000003</v>
      </c>
      <c r="Q190" s="125">
        <v>267527.03000000003</v>
      </c>
      <c r="R190" s="125">
        <v>334140.53000000003</v>
      </c>
      <c r="S190" s="125">
        <v>342464.47</v>
      </c>
      <c r="T190" s="125">
        <v>1402017.38</v>
      </c>
      <c r="U190" s="125">
        <v>934047.5</v>
      </c>
      <c r="V190" s="125">
        <v>1513028.88</v>
      </c>
      <c r="W190" s="125">
        <v>1024299.75</v>
      </c>
      <c r="X190" s="125">
        <v>1755470.62</v>
      </c>
      <c r="Y190" s="125">
        <v>1893332.62</v>
      </c>
      <c r="Z190" s="125">
        <v>368720.59</v>
      </c>
      <c r="AA190" s="125">
        <v>351615.91</v>
      </c>
      <c r="AB190" s="125">
        <v>313501.90999999997</v>
      </c>
      <c r="AC190" s="125">
        <v>379417.5</v>
      </c>
      <c r="AD190" s="125">
        <v>375597.84</v>
      </c>
      <c r="AE190" s="125">
        <v>298889.65999999997</v>
      </c>
      <c r="AF190" s="125">
        <v>2326664</v>
      </c>
      <c r="AG190" s="125">
        <v>2930283.75</v>
      </c>
      <c r="AH190" s="125">
        <v>3420719.75</v>
      </c>
      <c r="AI190" s="125">
        <v>2333741</v>
      </c>
      <c r="AJ190" s="125">
        <v>2929404.25</v>
      </c>
      <c r="AK190" s="125">
        <v>3945849.25</v>
      </c>
      <c r="AL190" s="125">
        <v>516108.09</v>
      </c>
      <c r="AM190" s="125">
        <v>420741.78</v>
      </c>
      <c r="AN190" s="125">
        <v>444837.34</v>
      </c>
      <c r="AO190" s="125">
        <v>496447.47</v>
      </c>
      <c r="AP190" s="125">
        <v>480707.84000000003</v>
      </c>
      <c r="AQ190" s="125">
        <v>395035.72</v>
      </c>
      <c r="AR190" s="125">
        <v>1009592.19</v>
      </c>
      <c r="AS190" s="125">
        <v>1145165.6200000001</v>
      </c>
      <c r="AT190" s="125">
        <v>1166643.6200000001</v>
      </c>
      <c r="AU190" s="125">
        <v>995478.19</v>
      </c>
      <c r="AV190" s="125">
        <v>1369617.62</v>
      </c>
      <c r="AW190" s="125">
        <v>555773.18999999994</v>
      </c>
      <c r="AX190" s="125">
        <v>493252.28</v>
      </c>
      <c r="AY190" s="125">
        <v>505905.03</v>
      </c>
      <c r="AZ190" s="125">
        <v>486164.28</v>
      </c>
      <c r="BA190" s="125">
        <v>560442.18999999994</v>
      </c>
      <c r="BB190" s="125">
        <v>571343.62</v>
      </c>
      <c r="BC190" s="125">
        <v>1292139.5</v>
      </c>
      <c r="BD190" s="125">
        <v>1279125.1200000001</v>
      </c>
      <c r="BE190" s="125">
        <v>1049781.8799999999</v>
      </c>
      <c r="BF190" s="125">
        <v>1207173</v>
      </c>
      <c r="BG190" s="125">
        <v>1321693</v>
      </c>
      <c r="BH190" s="125">
        <v>1060303.25</v>
      </c>
      <c r="BI190" s="125">
        <v>376390.38</v>
      </c>
      <c r="BJ190" s="125">
        <v>387985.47</v>
      </c>
      <c r="BK190" s="125">
        <v>507298.72</v>
      </c>
      <c r="BL190" s="125">
        <v>436282.75</v>
      </c>
      <c r="BM190" s="125">
        <v>523574.97</v>
      </c>
      <c r="BN190" s="125">
        <v>581696.43999999994</v>
      </c>
      <c r="BO190" s="125">
        <v>821887.5</v>
      </c>
      <c r="BP190" s="125">
        <v>997084</v>
      </c>
      <c r="BQ190" s="125">
        <v>657032.68999999994</v>
      </c>
      <c r="BR190" s="125">
        <v>1117822.75</v>
      </c>
      <c r="BS190" s="125">
        <v>885034.81</v>
      </c>
      <c r="BT190" s="125">
        <v>1265788.5</v>
      </c>
      <c r="BU190" s="125">
        <v>652653.56000000006</v>
      </c>
      <c r="BV190" s="125">
        <v>411515.41</v>
      </c>
      <c r="BW190" s="125">
        <v>506084.66</v>
      </c>
      <c r="BX190" s="125">
        <v>551713.5</v>
      </c>
      <c r="BY190" s="125">
        <v>426743.16</v>
      </c>
      <c r="BZ190" s="125">
        <v>578713.68999999994</v>
      </c>
      <c r="CA190" s="25">
        <f t="shared" si="36"/>
        <v>7.8193041590903976</v>
      </c>
      <c r="CB190" s="26">
        <f t="shared" si="37"/>
        <v>0.56855094462313904</v>
      </c>
      <c r="CC190" s="27">
        <f t="shared" si="38"/>
        <v>1.0985693106521099</v>
      </c>
      <c r="CD190" s="25">
        <f t="shared" si="39"/>
        <v>6.331066409961748</v>
      </c>
      <c r="CE190" s="26">
        <f t="shared" si="40"/>
        <v>0.39086231894940487</v>
      </c>
      <c r="CF190" s="27">
        <f t="shared" si="41"/>
        <v>1.1470841650323325</v>
      </c>
      <c r="CG190" s="25">
        <f t="shared" si="42"/>
        <v>2.6349586114699775</v>
      </c>
      <c r="CH190" s="26">
        <f t="shared" si="43"/>
        <v>0.75699643371809333</v>
      </c>
      <c r="CI190" s="27">
        <f t="shared" si="44"/>
        <v>1.1210459230404344</v>
      </c>
      <c r="CJ190" s="28">
        <f t="shared" si="45"/>
        <v>1.0977841739466347E-6</v>
      </c>
      <c r="CK190" s="29">
        <f t="shared" si="46"/>
        <v>6.6230786865356826E-3</v>
      </c>
      <c r="CL190" s="30">
        <f t="shared" si="47"/>
        <v>0.20054906214678342</v>
      </c>
      <c r="CM190" s="28">
        <f t="shared" si="48"/>
        <v>1.9144327131235633E-6</v>
      </c>
      <c r="CN190" s="29">
        <f t="shared" si="49"/>
        <v>1.3251030333325778E-4</v>
      </c>
      <c r="CO190" s="30">
        <f t="shared" si="50"/>
        <v>3.8622311741568723E-2</v>
      </c>
      <c r="CP190" s="28">
        <f t="shared" si="51"/>
        <v>2.1690606946220042E-7</v>
      </c>
      <c r="CQ190" s="29">
        <f t="shared" si="52"/>
        <v>6.9617935368386785E-2</v>
      </c>
      <c r="CR190" s="30">
        <f t="shared" si="53"/>
        <v>0.36552154258024061</v>
      </c>
    </row>
    <row r="191" spans="1:96" x14ac:dyDescent="0.2">
      <c r="A191" s="18">
        <v>187</v>
      </c>
      <c r="B191" s="121" t="s">
        <v>575</v>
      </c>
      <c r="C191" s="122" t="s">
        <v>576</v>
      </c>
      <c r="D191" s="122" t="s">
        <v>564</v>
      </c>
      <c r="E191" s="123">
        <v>156.04113799999999</v>
      </c>
      <c r="F191" s="124">
        <v>0.16900000000000001</v>
      </c>
      <c r="G191" s="124" t="s">
        <v>179</v>
      </c>
      <c r="H191" s="125">
        <v>4164268.25</v>
      </c>
      <c r="I191" s="125">
        <v>5539608.5</v>
      </c>
      <c r="J191" s="125">
        <v>5858632</v>
      </c>
      <c r="K191" s="125">
        <v>3540599.25</v>
      </c>
      <c r="L191" s="125">
        <v>3540057.75</v>
      </c>
      <c r="M191" s="125">
        <v>3254244</v>
      </c>
      <c r="N191" s="125">
        <v>636586.25</v>
      </c>
      <c r="O191" s="125">
        <v>525591.68999999994</v>
      </c>
      <c r="P191" s="125">
        <v>814976.44</v>
      </c>
      <c r="Q191" s="125">
        <v>1007171.19</v>
      </c>
      <c r="R191" s="125">
        <v>768241.81</v>
      </c>
      <c r="S191" s="125">
        <v>1800364</v>
      </c>
      <c r="T191" s="125">
        <v>832299.81</v>
      </c>
      <c r="U191" s="125">
        <v>1026328</v>
      </c>
      <c r="V191" s="125">
        <v>979793.69</v>
      </c>
      <c r="W191" s="125">
        <v>840836</v>
      </c>
      <c r="X191" s="125">
        <v>1757244</v>
      </c>
      <c r="Y191" s="125">
        <v>869970.81</v>
      </c>
      <c r="Z191" s="125">
        <v>582500.25</v>
      </c>
      <c r="AA191" s="125">
        <v>494875.84</v>
      </c>
      <c r="AB191" s="125">
        <v>716667.19</v>
      </c>
      <c r="AC191" s="125">
        <v>583137.56000000006</v>
      </c>
      <c r="AD191" s="125">
        <v>589279.43999999994</v>
      </c>
      <c r="AE191" s="125">
        <v>1206236.25</v>
      </c>
      <c r="AF191" s="125">
        <v>14578667</v>
      </c>
      <c r="AG191" s="125">
        <v>16204123</v>
      </c>
      <c r="AH191" s="125">
        <v>14118521</v>
      </c>
      <c r="AI191" s="125">
        <v>13886992</v>
      </c>
      <c r="AJ191" s="125">
        <v>13013352</v>
      </c>
      <c r="AK191" s="125">
        <v>12821813</v>
      </c>
      <c r="AL191" s="125">
        <v>4808108</v>
      </c>
      <c r="AM191" s="125">
        <v>2127475.75</v>
      </c>
      <c r="AN191" s="125">
        <v>2119402.25</v>
      </c>
      <c r="AO191" s="125">
        <v>1661750</v>
      </c>
      <c r="AP191" s="125">
        <v>1420452</v>
      </c>
      <c r="AQ191" s="125">
        <v>1086542.5</v>
      </c>
      <c r="AR191" s="125">
        <v>19280706</v>
      </c>
      <c r="AS191" s="125">
        <v>10721897</v>
      </c>
      <c r="AT191" s="125">
        <v>27039082</v>
      </c>
      <c r="AU191" s="125">
        <v>15802128</v>
      </c>
      <c r="AV191" s="125">
        <v>11874561</v>
      </c>
      <c r="AW191" s="125">
        <v>1906533.62</v>
      </c>
      <c r="AX191" s="125">
        <v>2467756.75</v>
      </c>
      <c r="AY191" s="125">
        <v>1132504.8799999999</v>
      </c>
      <c r="AZ191" s="125">
        <v>1532075.62</v>
      </c>
      <c r="BA191" s="125">
        <v>1489062.38</v>
      </c>
      <c r="BB191" s="125">
        <v>1864119.62</v>
      </c>
      <c r="BC191" s="125">
        <v>3329231.25</v>
      </c>
      <c r="BD191" s="125">
        <v>4222032.5</v>
      </c>
      <c r="BE191" s="125">
        <v>3553532</v>
      </c>
      <c r="BF191" s="125">
        <v>3765738</v>
      </c>
      <c r="BG191" s="125">
        <v>4937115.5</v>
      </c>
      <c r="BH191" s="125">
        <v>2429035.5</v>
      </c>
      <c r="BI191" s="125">
        <v>787741.19</v>
      </c>
      <c r="BJ191" s="125">
        <v>1331534.1200000001</v>
      </c>
      <c r="BK191" s="125">
        <v>1241674.5</v>
      </c>
      <c r="BL191" s="125">
        <v>1834538.5</v>
      </c>
      <c r="BM191" s="125">
        <v>1397383.5</v>
      </c>
      <c r="BN191" s="125">
        <v>1191013.25</v>
      </c>
      <c r="BO191" s="125">
        <v>1057770.6200000001</v>
      </c>
      <c r="BP191" s="125">
        <v>1537978.12</v>
      </c>
      <c r="BQ191" s="125">
        <v>3495493.25</v>
      </c>
      <c r="BR191" s="125">
        <v>3562655.25</v>
      </c>
      <c r="BS191" s="125">
        <v>993395.19</v>
      </c>
      <c r="BT191" s="125">
        <v>1018365.31</v>
      </c>
      <c r="BU191" s="125">
        <v>1856499.5</v>
      </c>
      <c r="BV191" s="125">
        <v>1858458.12</v>
      </c>
      <c r="BW191" s="125">
        <v>1276755.8799999999</v>
      </c>
      <c r="BX191" s="125">
        <v>2786867.25</v>
      </c>
      <c r="BY191" s="125">
        <v>2067268.62</v>
      </c>
      <c r="BZ191" s="125">
        <v>910949.69</v>
      </c>
      <c r="CA191" s="25">
        <f t="shared" si="36"/>
        <v>4.8665858292121129</v>
      </c>
      <c r="CB191" s="26">
        <f t="shared" si="37"/>
        <v>0.24007739263524</v>
      </c>
      <c r="CC191" s="27">
        <f t="shared" si="38"/>
        <v>0.74052771940950024</v>
      </c>
      <c r="CD191" s="25">
        <f t="shared" si="39"/>
        <v>7.4066081311589604</v>
      </c>
      <c r="CE191" s="26">
        <f t="shared" si="40"/>
        <v>1.1285012347390315</v>
      </c>
      <c r="CF191" s="27">
        <f t="shared" si="41"/>
        <v>0.89819055553766713</v>
      </c>
      <c r="CG191" s="25">
        <f t="shared" si="42"/>
        <v>2.8444137576377306</v>
      </c>
      <c r="CH191" s="26">
        <f t="shared" si="43"/>
        <v>0.35464585129391324</v>
      </c>
      <c r="CI191" s="27">
        <f t="shared" si="44"/>
        <v>1.4437063482244981</v>
      </c>
      <c r="CJ191" s="28">
        <f t="shared" si="45"/>
        <v>4.2886427668296585E-5</v>
      </c>
      <c r="CK191" s="29">
        <f t="shared" si="46"/>
        <v>1.2441895878992737E-3</v>
      </c>
      <c r="CL191" s="30">
        <f t="shared" si="47"/>
        <v>5.6738073043411073E-2</v>
      </c>
      <c r="CM191" s="28">
        <f t="shared" si="48"/>
        <v>1.8092180383819992E-8</v>
      </c>
      <c r="CN191" s="29">
        <f t="shared" si="49"/>
        <v>0.32244889984370939</v>
      </c>
      <c r="CO191" s="30">
        <f t="shared" si="50"/>
        <v>0.42336680082881623</v>
      </c>
      <c r="CP191" s="28">
        <f t="shared" si="51"/>
        <v>7.141299650267065E-5</v>
      </c>
      <c r="CQ191" s="29">
        <f t="shared" si="52"/>
        <v>3.5105227827529735E-2</v>
      </c>
      <c r="CR191" s="30">
        <f t="shared" si="53"/>
        <v>6.9047065147729403E-2</v>
      </c>
    </row>
    <row r="192" spans="1:96" x14ac:dyDescent="0.2">
      <c r="A192" s="18">
        <v>188</v>
      </c>
      <c r="B192" s="121" t="s">
        <v>577</v>
      </c>
      <c r="C192" s="122" t="s">
        <v>578</v>
      </c>
      <c r="D192" s="122" t="s">
        <v>564</v>
      </c>
      <c r="E192" s="123">
        <v>168.041214</v>
      </c>
      <c r="F192" s="124">
        <v>0.255</v>
      </c>
      <c r="G192" s="124" t="s">
        <v>194</v>
      </c>
      <c r="H192" s="125">
        <v>9931887</v>
      </c>
      <c r="I192" s="125">
        <v>12459456</v>
      </c>
      <c r="J192" s="125">
        <v>9426975</v>
      </c>
      <c r="K192" s="125">
        <v>9998785</v>
      </c>
      <c r="L192" s="125">
        <v>10729528</v>
      </c>
      <c r="M192" s="125">
        <v>11050460</v>
      </c>
      <c r="N192" s="125">
        <v>9418853</v>
      </c>
      <c r="O192" s="125">
        <v>8012313.5</v>
      </c>
      <c r="P192" s="125">
        <v>9781328</v>
      </c>
      <c r="Q192" s="125">
        <v>8324612.5</v>
      </c>
      <c r="R192" s="125">
        <v>8082286.5</v>
      </c>
      <c r="S192" s="125">
        <v>8238328.5</v>
      </c>
      <c r="T192" s="125">
        <v>7970044</v>
      </c>
      <c r="U192" s="125">
        <v>7982127.5</v>
      </c>
      <c r="V192" s="125">
        <v>8741484</v>
      </c>
      <c r="W192" s="125">
        <v>8445309</v>
      </c>
      <c r="X192" s="125">
        <v>8667851</v>
      </c>
      <c r="Y192" s="125">
        <v>8073380</v>
      </c>
      <c r="Z192" s="125">
        <v>7858480.5</v>
      </c>
      <c r="AA192" s="125">
        <v>8318476.5</v>
      </c>
      <c r="AB192" s="125">
        <v>8152062.5</v>
      </c>
      <c r="AC192" s="125">
        <v>8781423</v>
      </c>
      <c r="AD192" s="125">
        <v>10678905</v>
      </c>
      <c r="AE192" s="125">
        <v>8086632.5</v>
      </c>
      <c r="AF192" s="125">
        <v>18011546</v>
      </c>
      <c r="AG192" s="125">
        <v>15572155</v>
      </c>
      <c r="AH192" s="125">
        <v>17610336</v>
      </c>
      <c r="AI192" s="125">
        <v>15702073</v>
      </c>
      <c r="AJ192" s="125">
        <v>15094213</v>
      </c>
      <c r="AK192" s="125">
        <v>15353453</v>
      </c>
      <c r="AL192" s="125">
        <v>13049344</v>
      </c>
      <c r="AM192" s="125">
        <v>12473637</v>
      </c>
      <c r="AN192" s="125">
        <v>11540316</v>
      </c>
      <c r="AO192" s="125">
        <v>12916140</v>
      </c>
      <c r="AP192" s="125">
        <v>12206945</v>
      </c>
      <c r="AQ192" s="125">
        <v>10651125</v>
      </c>
      <c r="AR192" s="125">
        <v>14319221</v>
      </c>
      <c r="AS192" s="125">
        <v>12943664</v>
      </c>
      <c r="AT192" s="125">
        <v>15680052</v>
      </c>
      <c r="AU192" s="125">
        <v>12376289</v>
      </c>
      <c r="AV192" s="125">
        <v>15154381</v>
      </c>
      <c r="AW192" s="125">
        <v>16244199</v>
      </c>
      <c r="AX192" s="125">
        <v>15813209</v>
      </c>
      <c r="AY192" s="125">
        <v>13819269</v>
      </c>
      <c r="AZ192" s="125">
        <v>14657236</v>
      </c>
      <c r="BA192" s="125">
        <v>14377412</v>
      </c>
      <c r="BB192" s="125">
        <v>15801421</v>
      </c>
      <c r="BC192" s="125">
        <v>10510293</v>
      </c>
      <c r="BD192" s="125">
        <v>10416496</v>
      </c>
      <c r="BE192" s="125">
        <v>7986524</v>
      </c>
      <c r="BF192" s="125">
        <v>9864460</v>
      </c>
      <c r="BG192" s="125">
        <v>9999804</v>
      </c>
      <c r="BH192" s="125">
        <v>8732707</v>
      </c>
      <c r="BI192" s="125">
        <v>8079952</v>
      </c>
      <c r="BJ192" s="125">
        <v>7780905.5</v>
      </c>
      <c r="BK192" s="125">
        <v>9110526</v>
      </c>
      <c r="BL192" s="125">
        <v>8014349.5</v>
      </c>
      <c r="BM192" s="125">
        <v>7717622</v>
      </c>
      <c r="BN192" s="125">
        <v>7953800</v>
      </c>
      <c r="BO192" s="125">
        <v>11080291</v>
      </c>
      <c r="BP192" s="125">
        <v>9957784</v>
      </c>
      <c r="BQ192" s="125">
        <v>7129654</v>
      </c>
      <c r="BR192" s="125">
        <v>8546489</v>
      </c>
      <c r="BS192" s="125">
        <v>9933747</v>
      </c>
      <c r="BT192" s="125">
        <v>10100353</v>
      </c>
      <c r="BU192" s="125">
        <v>8834944</v>
      </c>
      <c r="BV192" s="125">
        <v>7447859.5</v>
      </c>
      <c r="BW192" s="125">
        <v>8251089.5</v>
      </c>
      <c r="BX192" s="125">
        <v>7527228.5</v>
      </c>
      <c r="BY192" s="125">
        <v>8313080</v>
      </c>
      <c r="BZ192" s="125">
        <v>11056197</v>
      </c>
      <c r="CA192" s="25">
        <f t="shared" si="36"/>
        <v>1.2514874622810044</v>
      </c>
      <c r="CB192" s="26">
        <f t="shared" si="37"/>
        <v>0.79691429784951628</v>
      </c>
      <c r="CC192" s="27">
        <f t="shared" si="38"/>
        <v>0.99442115986526791</v>
      </c>
      <c r="CD192" s="25">
        <f t="shared" si="39"/>
        <v>1.2671592590482672</v>
      </c>
      <c r="CE192" s="26">
        <f t="shared" si="40"/>
        <v>0.91572018979972902</v>
      </c>
      <c r="CF192" s="27">
        <f t="shared" si="41"/>
        <v>1.2341142117313117</v>
      </c>
      <c r="CG192" s="25">
        <f t="shared" si="42"/>
        <v>1.2439928621660261</v>
      </c>
      <c r="CH192" s="26">
        <f t="shared" si="43"/>
        <v>1.0013726660096745</v>
      </c>
      <c r="CI192" s="27">
        <f t="shared" si="44"/>
        <v>1.0373255523440583</v>
      </c>
      <c r="CJ192" s="28">
        <f t="shared" si="45"/>
        <v>4.6453711456883274E-3</v>
      </c>
      <c r="CK192" s="29">
        <f t="shared" si="46"/>
        <v>7.8144325996565706E-3</v>
      </c>
      <c r="CL192" s="30">
        <f t="shared" si="47"/>
        <v>0.99637080669925804</v>
      </c>
      <c r="CM192" s="28">
        <f t="shared" si="48"/>
        <v>7.1998875435545261E-5</v>
      </c>
      <c r="CN192" s="29">
        <f t="shared" si="49"/>
        <v>2.6356463269591162E-2</v>
      </c>
      <c r="CO192" s="30">
        <f t="shared" si="50"/>
        <v>1.9428561290359598E-3</v>
      </c>
      <c r="CP192" s="28">
        <f t="shared" si="51"/>
        <v>9.4860310411923159E-3</v>
      </c>
      <c r="CQ192" s="29">
        <f t="shared" si="52"/>
        <v>0.76334089385011017</v>
      </c>
      <c r="CR192" s="30">
        <f t="shared" si="53"/>
        <v>0.46706580528660346</v>
      </c>
    </row>
    <row r="193" spans="1:96" x14ac:dyDescent="0.2">
      <c r="A193" s="18">
        <v>189</v>
      </c>
      <c r="B193" s="121" t="s">
        <v>579</v>
      </c>
      <c r="C193" s="122" t="s">
        <v>580</v>
      </c>
      <c r="D193" s="122" t="s">
        <v>564</v>
      </c>
      <c r="E193" s="123">
        <v>185.07939099999999</v>
      </c>
      <c r="F193" s="124">
        <v>0.36799999999999999</v>
      </c>
      <c r="G193" s="124" t="s">
        <v>179</v>
      </c>
      <c r="H193" s="125">
        <v>72834.880000000005</v>
      </c>
      <c r="I193" s="125">
        <v>165397.56</v>
      </c>
      <c r="J193" s="125">
        <v>118551.38</v>
      </c>
      <c r="K193" s="125">
        <v>114326.73</v>
      </c>
      <c r="L193" s="125">
        <v>143107.75</v>
      </c>
      <c r="M193" s="125">
        <v>200017.42</v>
      </c>
      <c r="N193" s="125">
        <v>849400.19</v>
      </c>
      <c r="O193" s="125">
        <v>394211.16</v>
      </c>
      <c r="P193" s="125">
        <v>535256.12</v>
      </c>
      <c r="Q193" s="125">
        <v>863626.19</v>
      </c>
      <c r="R193" s="125">
        <v>114676.38</v>
      </c>
      <c r="S193" s="125">
        <v>810356.56</v>
      </c>
      <c r="T193" s="125">
        <v>150994.81</v>
      </c>
      <c r="U193" s="125">
        <v>84667.98</v>
      </c>
      <c r="V193" s="125">
        <v>56869.64</v>
      </c>
      <c r="W193" s="125">
        <v>356604.78</v>
      </c>
      <c r="X193" s="125">
        <v>168120.08</v>
      </c>
      <c r="Y193" s="125">
        <v>253483.88</v>
      </c>
      <c r="Z193" s="125">
        <v>199359.62</v>
      </c>
      <c r="AA193" s="125">
        <v>623658.93999999994</v>
      </c>
      <c r="AB193" s="125">
        <v>166793.26999999999</v>
      </c>
      <c r="AC193" s="125">
        <v>482504.91</v>
      </c>
      <c r="AD193" s="125">
        <v>905146.44</v>
      </c>
      <c r="AE193" s="125">
        <v>486601.91</v>
      </c>
      <c r="AF193" s="125">
        <v>3130470.75</v>
      </c>
      <c r="AG193" s="125">
        <v>2258763</v>
      </c>
      <c r="AH193" s="125">
        <v>1431882.38</v>
      </c>
      <c r="AI193" s="125">
        <v>1131918.1200000001</v>
      </c>
      <c r="AJ193" s="125">
        <v>727176.44</v>
      </c>
      <c r="AK193" s="125">
        <v>1537686.5</v>
      </c>
      <c r="AL193" s="125">
        <v>1546420</v>
      </c>
      <c r="AM193" s="125">
        <v>557866.56000000006</v>
      </c>
      <c r="AN193" s="125">
        <v>789824.06</v>
      </c>
      <c r="AO193" s="125">
        <v>1278644.8799999999</v>
      </c>
      <c r="AP193" s="125">
        <v>2582410.25</v>
      </c>
      <c r="AQ193" s="125">
        <v>378457.72</v>
      </c>
      <c r="AR193" s="125">
        <v>3830930.25</v>
      </c>
      <c r="AS193" s="125">
        <v>1391643.5</v>
      </c>
      <c r="AT193" s="125">
        <v>1515288</v>
      </c>
      <c r="AU193" s="125">
        <v>500360.5</v>
      </c>
      <c r="AV193" s="125">
        <v>1743573</v>
      </c>
      <c r="AW193" s="125">
        <v>2538797.25</v>
      </c>
      <c r="AX193" s="125">
        <v>2090723.5</v>
      </c>
      <c r="AY193" s="125">
        <v>2398731.75</v>
      </c>
      <c r="AZ193" s="125">
        <v>2266684.25</v>
      </c>
      <c r="BA193" s="125">
        <v>1430302</v>
      </c>
      <c r="BB193" s="125">
        <v>2492534</v>
      </c>
      <c r="BC193" s="125">
        <v>58831.69</v>
      </c>
      <c r="BD193" s="125">
        <v>67796.98</v>
      </c>
      <c r="BE193" s="125">
        <v>80309.179999999993</v>
      </c>
      <c r="BF193" s="125">
        <v>73739.199999999997</v>
      </c>
      <c r="BG193" s="125">
        <v>75334.39</v>
      </c>
      <c r="BH193" s="125">
        <v>69955.37</v>
      </c>
      <c r="BI193" s="125">
        <v>56239.32</v>
      </c>
      <c r="BJ193" s="125">
        <v>53772.18</v>
      </c>
      <c r="BK193" s="125">
        <v>66709.97</v>
      </c>
      <c r="BL193" s="125">
        <v>56432.45</v>
      </c>
      <c r="BM193" s="125">
        <v>55111.53</v>
      </c>
      <c r="BN193" s="125">
        <v>54188.71</v>
      </c>
      <c r="BO193" s="125">
        <v>59485.94</v>
      </c>
      <c r="BP193" s="125">
        <v>56916.55</v>
      </c>
      <c r="BQ193" s="125">
        <v>60773.440000000002</v>
      </c>
      <c r="BR193" s="125">
        <v>63391.44</v>
      </c>
      <c r="BS193" s="125">
        <v>65319.37</v>
      </c>
      <c r="BT193" s="125">
        <v>61694.16</v>
      </c>
      <c r="BU193" s="125">
        <v>51873.09</v>
      </c>
      <c r="BV193" s="125">
        <v>33578.730000000003</v>
      </c>
      <c r="BW193" s="125">
        <v>59497.03</v>
      </c>
      <c r="BX193" s="125">
        <v>59074.43</v>
      </c>
      <c r="BY193" s="125">
        <v>56895.14</v>
      </c>
      <c r="BZ193" s="125">
        <v>71929.119999999995</v>
      </c>
      <c r="CA193" s="25">
        <f t="shared" si="36"/>
        <v>0.19445352580952194</v>
      </c>
      <c r="CB193" s="26">
        <f t="shared" si="37"/>
        <v>1.2195824774010371</v>
      </c>
      <c r="CC193" s="27">
        <f t="shared" si="38"/>
        <v>0.72019744938788766</v>
      </c>
      <c r="CD193" s="25">
        <f t="shared" si="39"/>
        <v>1.4356361957264874</v>
      </c>
      <c r="CE193" s="26">
        <f t="shared" si="40"/>
        <v>1.0205440999907032</v>
      </c>
      <c r="CF193" s="27">
        <f t="shared" si="41"/>
        <v>2.2554924126634459</v>
      </c>
      <c r="CG193" s="25">
        <f t="shared" si="42"/>
        <v>1.2904667544073529</v>
      </c>
      <c r="CH193" s="26">
        <f t="shared" si="43"/>
        <v>0.85227715981195395</v>
      </c>
      <c r="CI193" s="27">
        <f t="shared" si="44"/>
        <v>1.041478982872605</v>
      </c>
      <c r="CJ193" s="28">
        <f t="shared" si="45"/>
        <v>4.2784183286127108E-3</v>
      </c>
      <c r="CK193" s="29">
        <f t="shared" si="46"/>
        <v>0.409234733538207</v>
      </c>
      <c r="CL193" s="30">
        <f t="shared" si="47"/>
        <v>0.61104225927305533</v>
      </c>
      <c r="CM193" s="28">
        <f t="shared" si="48"/>
        <v>0.31285239307713275</v>
      </c>
      <c r="CN193" s="29">
        <f t="shared" si="49"/>
        <v>0.88572061752624576</v>
      </c>
      <c r="CO193" s="30">
        <f t="shared" si="50"/>
        <v>8.1723788944420742E-2</v>
      </c>
      <c r="CP193" s="28">
        <f t="shared" si="51"/>
        <v>3.1432487669328202E-3</v>
      </c>
      <c r="CQ193" s="29">
        <f t="shared" si="52"/>
        <v>1.405420153517602E-2</v>
      </c>
      <c r="CR193" s="30">
        <f t="shared" si="53"/>
        <v>0.76739444561405035</v>
      </c>
    </row>
    <row r="194" spans="1:96" x14ac:dyDescent="0.2">
      <c r="A194" s="18">
        <v>190</v>
      </c>
      <c r="B194" s="121" t="s">
        <v>581</v>
      </c>
      <c r="C194" s="122" t="s">
        <v>582</v>
      </c>
      <c r="D194" s="122" t="s">
        <v>564</v>
      </c>
      <c r="E194" s="123">
        <v>487.09732100000002</v>
      </c>
      <c r="F194" s="124">
        <v>0.23799999999999999</v>
      </c>
      <c r="G194" s="124" t="s">
        <v>194</v>
      </c>
      <c r="H194" s="125">
        <v>32106.22</v>
      </c>
      <c r="I194" s="125">
        <v>37814.82</v>
      </c>
      <c r="J194" s="125">
        <v>22853.85</v>
      </c>
      <c r="K194" s="125">
        <v>50667.25</v>
      </c>
      <c r="L194" s="125">
        <v>31422.91</v>
      </c>
      <c r="M194" s="125">
        <v>18113.36</v>
      </c>
      <c r="N194" s="125">
        <v>16384.3</v>
      </c>
      <c r="O194" s="125">
        <v>15091.6</v>
      </c>
      <c r="P194" s="125">
        <v>25457.67</v>
      </c>
      <c r="Q194" s="125">
        <v>0</v>
      </c>
      <c r="R194" s="125">
        <v>20394.689999999999</v>
      </c>
      <c r="S194" s="125">
        <v>8504.1200000000008</v>
      </c>
      <c r="T194" s="125">
        <v>15323.33</v>
      </c>
      <c r="U194" s="125">
        <v>7100.52</v>
      </c>
      <c r="V194" s="125">
        <v>19555.07</v>
      </c>
      <c r="W194" s="125">
        <v>25752.880000000001</v>
      </c>
      <c r="X194" s="125">
        <v>19916.89</v>
      </c>
      <c r="Y194" s="125">
        <v>40359.660000000003</v>
      </c>
      <c r="Z194" s="125">
        <v>15802.8</v>
      </c>
      <c r="AA194" s="125">
        <v>24442.87</v>
      </c>
      <c r="AB194" s="125">
        <v>8399.9699999999993</v>
      </c>
      <c r="AC194" s="125">
        <v>0</v>
      </c>
      <c r="AD194" s="125">
        <v>15109.96</v>
      </c>
      <c r="AE194" s="125">
        <v>6214.13</v>
      </c>
      <c r="AF194" s="125">
        <v>69834.990000000005</v>
      </c>
      <c r="AG194" s="125">
        <v>29022.400000000001</v>
      </c>
      <c r="AH194" s="125">
        <v>68574.960000000006</v>
      </c>
      <c r="AI194" s="125">
        <v>26084.93</v>
      </c>
      <c r="AJ194" s="125">
        <v>26947.59</v>
      </c>
      <c r="AK194" s="125">
        <v>22453.97</v>
      </c>
      <c r="AL194" s="125">
        <v>28698.46</v>
      </c>
      <c r="AM194" s="125">
        <v>8853.3799999999992</v>
      </c>
      <c r="AN194" s="125">
        <v>0</v>
      </c>
      <c r="AO194" s="125">
        <v>0</v>
      </c>
      <c r="AP194" s="125">
        <v>0</v>
      </c>
      <c r="AQ194" s="125">
        <v>21709.27</v>
      </c>
      <c r="AR194" s="125">
        <v>24787.21</v>
      </c>
      <c r="AS194" s="125">
        <v>21859.08</v>
      </c>
      <c r="AT194" s="125">
        <v>23606.93</v>
      </c>
      <c r="AU194" s="125">
        <v>54836.04</v>
      </c>
      <c r="AV194" s="125">
        <v>30109.85</v>
      </c>
      <c r="AW194" s="125">
        <v>21707.67</v>
      </c>
      <c r="AX194" s="125">
        <v>36917.83</v>
      </c>
      <c r="AY194" s="125">
        <v>22722.69</v>
      </c>
      <c r="AZ194" s="125">
        <v>35696.04</v>
      </c>
      <c r="BA194" s="125">
        <v>27938.6</v>
      </c>
      <c r="BB194" s="125">
        <v>14053.83</v>
      </c>
      <c r="BC194" s="125">
        <v>28787.07</v>
      </c>
      <c r="BD194" s="125">
        <v>32891.129999999997</v>
      </c>
      <c r="BE194" s="125">
        <v>37608.160000000003</v>
      </c>
      <c r="BF194" s="125">
        <v>20036.13</v>
      </c>
      <c r="BG194" s="125">
        <v>13603.23</v>
      </c>
      <c r="BH194" s="125">
        <v>21875.83</v>
      </c>
      <c r="BI194" s="125">
        <v>0</v>
      </c>
      <c r="BJ194" s="125">
        <v>0</v>
      </c>
      <c r="BK194" s="125">
        <v>6525.4</v>
      </c>
      <c r="BL194" s="125">
        <v>14629.01</v>
      </c>
      <c r="BM194" s="125">
        <v>13862.02</v>
      </c>
      <c r="BN194" s="125">
        <v>5885.08</v>
      </c>
      <c r="BO194" s="125">
        <v>25245.119999999999</v>
      </c>
      <c r="BP194" s="125">
        <v>15572.45</v>
      </c>
      <c r="BQ194" s="125">
        <v>38036.120000000003</v>
      </c>
      <c r="BR194" s="125">
        <v>36144.43</v>
      </c>
      <c r="BS194" s="125">
        <v>15674.06</v>
      </c>
      <c r="BT194" s="125">
        <v>31510.34</v>
      </c>
      <c r="BU194" s="125">
        <v>30298.1</v>
      </c>
      <c r="BV194" s="125">
        <v>19645.03</v>
      </c>
      <c r="BW194" s="125">
        <v>49178.57</v>
      </c>
      <c r="BX194" s="125">
        <v>15943.75</v>
      </c>
      <c r="BY194" s="125">
        <v>40667.5</v>
      </c>
      <c r="BZ194" s="125">
        <v>27637.15</v>
      </c>
      <c r="CA194" s="25">
        <f t="shared" si="36"/>
        <v>2.0183419695703697</v>
      </c>
      <c r="CB194" s="26">
        <f t="shared" si="37"/>
        <v>0.62132064456100689</v>
      </c>
      <c r="CC194" s="27">
        <f t="shared" si="38"/>
        <v>0.74691843600977248</v>
      </c>
      <c r="CD194" s="25">
        <f t="shared" si="39"/>
        <v>6.3218781979311869</v>
      </c>
      <c r="CE194" s="26">
        <f t="shared" si="40"/>
        <v>0.88573215753656542</v>
      </c>
      <c r="CF194" s="27">
        <f t="shared" si="41"/>
        <v>5.7222540995642337</v>
      </c>
      <c r="CG194" s="25">
        <f t="shared" si="42"/>
        <v>4.0822675674107689</v>
      </c>
      <c r="CH194" s="26">
        <f t="shared" si="43"/>
        <v>1.1202568348831194</v>
      </c>
      <c r="CI194" s="27">
        <f t="shared" si="44"/>
        <v>4.6682521546306024</v>
      </c>
      <c r="CJ194" s="28">
        <f t="shared" si="45"/>
        <v>1.3364822507146781E-2</v>
      </c>
      <c r="CK194" s="29">
        <f t="shared" si="46"/>
        <v>0.21883207610663946</v>
      </c>
      <c r="CL194" s="30">
        <f t="shared" si="47"/>
        <v>0.48546907685813684</v>
      </c>
      <c r="CM194" s="28">
        <f t="shared" si="48"/>
        <v>1.5172193106066413E-2</v>
      </c>
      <c r="CN194" s="29">
        <f t="shared" si="49"/>
        <v>0.43242155325631537</v>
      </c>
      <c r="CO194" s="30">
        <f t="shared" si="50"/>
        <v>8.5029453967495755E-2</v>
      </c>
      <c r="CP194" s="28">
        <f t="shared" si="51"/>
        <v>1.7089485549996997E-3</v>
      </c>
      <c r="CQ194" s="29">
        <f t="shared" si="52"/>
        <v>0.80360025063358409</v>
      </c>
      <c r="CR194" s="30">
        <f t="shared" si="53"/>
        <v>8.0442598232941358E-3</v>
      </c>
    </row>
    <row r="195" spans="1:96" x14ac:dyDescent="0.2">
      <c r="A195" s="18">
        <v>191</v>
      </c>
      <c r="B195" s="121" t="s">
        <v>583</v>
      </c>
      <c r="C195" s="122" t="s">
        <v>584</v>
      </c>
      <c r="D195" s="122" t="s">
        <v>564</v>
      </c>
      <c r="E195" s="123">
        <v>259.118042</v>
      </c>
      <c r="F195" s="124">
        <v>0.64200000000000002</v>
      </c>
      <c r="G195" s="124" t="s">
        <v>179</v>
      </c>
      <c r="H195" s="125">
        <v>32805.68</v>
      </c>
      <c r="I195" s="125">
        <v>11255.73</v>
      </c>
      <c r="J195" s="125">
        <v>35275.410000000003</v>
      </c>
      <c r="K195" s="125">
        <v>38660.800000000003</v>
      </c>
      <c r="L195" s="125">
        <v>27628.84</v>
      </c>
      <c r="M195" s="125">
        <v>25635.74</v>
      </c>
      <c r="N195" s="125">
        <v>18553.8</v>
      </c>
      <c r="O195" s="125">
        <v>18034.71</v>
      </c>
      <c r="P195" s="125">
        <v>15427.65</v>
      </c>
      <c r="Q195" s="125">
        <v>25741.31</v>
      </c>
      <c r="R195" s="125">
        <v>35028.36</v>
      </c>
      <c r="S195" s="125">
        <v>11281.65</v>
      </c>
      <c r="T195" s="125">
        <v>360249.25</v>
      </c>
      <c r="U195" s="125">
        <v>271197.65999999997</v>
      </c>
      <c r="V195" s="125">
        <v>321346.59000000003</v>
      </c>
      <c r="W195" s="125">
        <v>256276.42</v>
      </c>
      <c r="X195" s="125">
        <v>263539.62</v>
      </c>
      <c r="Y195" s="125">
        <v>354273.91</v>
      </c>
      <c r="Z195" s="125">
        <v>135049.88</v>
      </c>
      <c r="AA195" s="125">
        <v>149322.51999999999</v>
      </c>
      <c r="AB195" s="125">
        <v>83081.149999999994</v>
      </c>
      <c r="AC195" s="125">
        <v>114369.9</v>
      </c>
      <c r="AD195" s="125">
        <v>183644.17</v>
      </c>
      <c r="AE195" s="125">
        <v>169643.81</v>
      </c>
      <c r="AF195" s="125">
        <v>35544.92</v>
      </c>
      <c r="AG195" s="125">
        <v>38267.800000000003</v>
      </c>
      <c r="AH195" s="125">
        <v>31160.55</v>
      </c>
      <c r="AI195" s="125">
        <v>38702.800000000003</v>
      </c>
      <c r="AJ195" s="125">
        <v>23470.07</v>
      </c>
      <c r="AK195" s="125">
        <v>43257.75</v>
      </c>
      <c r="AL195" s="125">
        <v>32845.230000000003</v>
      </c>
      <c r="AM195" s="125">
        <v>52125.34</v>
      </c>
      <c r="AN195" s="125">
        <v>43149.49</v>
      </c>
      <c r="AO195" s="125">
        <v>45663.57</v>
      </c>
      <c r="AP195" s="125">
        <v>29457.79</v>
      </c>
      <c r="AQ195" s="125">
        <v>26380.67</v>
      </c>
      <c r="AR195" s="125">
        <v>129801.4</v>
      </c>
      <c r="AS195" s="125">
        <v>40133.870000000003</v>
      </c>
      <c r="AT195" s="125">
        <v>155247.85999999999</v>
      </c>
      <c r="AU195" s="125">
        <v>101847.19</v>
      </c>
      <c r="AV195" s="125">
        <v>119826.55</v>
      </c>
      <c r="AW195" s="125">
        <v>83055.48</v>
      </c>
      <c r="AX195" s="125">
        <v>106536.02</v>
      </c>
      <c r="AY195" s="125">
        <v>141394.88</v>
      </c>
      <c r="AZ195" s="125">
        <v>90759.53</v>
      </c>
      <c r="BA195" s="125">
        <v>115082.34</v>
      </c>
      <c r="BB195" s="125">
        <v>193574.61</v>
      </c>
      <c r="BC195" s="125">
        <v>21656.74</v>
      </c>
      <c r="BD195" s="125">
        <v>27122.92</v>
      </c>
      <c r="BE195" s="125">
        <v>42852.46</v>
      </c>
      <c r="BF195" s="125">
        <v>29960.45</v>
      </c>
      <c r="BG195" s="125">
        <v>39795.230000000003</v>
      </c>
      <c r="BH195" s="125">
        <v>46135.64</v>
      </c>
      <c r="BI195" s="125">
        <v>29924.28</v>
      </c>
      <c r="BJ195" s="125">
        <v>27087.55</v>
      </c>
      <c r="BK195" s="125">
        <v>11442.83</v>
      </c>
      <c r="BL195" s="125">
        <v>33914.47</v>
      </c>
      <c r="BM195" s="125">
        <v>27499.18</v>
      </c>
      <c r="BN195" s="125">
        <v>26284.15</v>
      </c>
      <c r="BO195" s="125">
        <v>370440.78</v>
      </c>
      <c r="BP195" s="125">
        <v>328071.69</v>
      </c>
      <c r="BQ195" s="125">
        <v>303584.71999999997</v>
      </c>
      <c r="BR195" s="125">
        <v>501667.78</v>
      </c>
      <c r="BS195" s="125">
        <v>396772.97</v>
      </c>
      <c r="BT195" s="125">
        <v>449569.41</v>
      </c>
      <c r="BU195" s="125">
        <v>472283.88</v>
      </c>
      <c r="BV195" s="125">
        <v>213068.67</v>
      </c>
      <c r="BW195" s="125">
        <v>313645.84000000003</v>
      </c>
      <c r="BX195" s="125">
        <v>479096.88</v>
      </c>
      <c r="BY195" s="125">
        <v>440847.72</v>
      </c>
      <c r="BZ195" s="125">
        <v>465444.66</v>
      </c>
      <c r="CA195" s="25">
        <f t="shared" si="36"/>
        <v>1.6517349299001247</v>
      </c>
      <c r="CB195" s="26">
        <f t="shared" si="37"/>
        <v>9.8047316335101193</v>
      </c>
      <c r="CC195" s="27">
        <f t="shared" si="38"/>
        <v>7.7721776590519829</v>
      </c>
      <c r="CD195" s="25">
        <f t="shared" si="39"/>
        <v>0.97128747891958811</v>
      </c>
      <c r="CE195" s="26">
        <f t="shared" si="40"/>
        <v>3.2467723720247674</v>
      </c>
      <c r="CF195" s="27">
        <f t="shared" si="41"/>
        <v>2.9162336541275495</v>
      </c>
      <c r="CG195" s="25">
        <f t="shared" si="42"/>
        <v>1.2778871348402809</v>
      </c>
      <c r="CH195" s="26">
        <f t="shared" si="43"/>
        <v>10.998584631387722</v>
      </c>
      <c r="CI195" s="27">
        <f t="shared" si="44"/>
        <v>16.602796687033642</v>
      </c>
      <c r="CJ195" s="28">
        <f t="shared" si="45"/>
        <v>0.16635416537895203</v>
      </c>
      <c r="CK195" s="29">
        <f t="shared" si="46"/>
        <v>2.7701697884725034E-5</v>
      </c>
      <c r="CL195" s="30">
        <f t="shared" si="47"/>
        <v>4.1865990340209959E-4</v>
      </c>
      <c r="CM195" s="28">
        <f t="shared" si="48"/>
        <v>0.53866888577265892</v>
      </c>
      <c r="CN195" s="29">
        <f t="shared" si="49"/>
        <v>2.3441302935403858E-3</v>
      </c>
      <c r="CO195" s="30">
        <f t="shared" si="50"/>
        <v>6.8372423182119016E-3</v>
      </c>
      <c r="CP195" s="28">
        <f t="shared" si="51"/>
        <v>0.1211795168115197</v>
      </c>
      <c r="CQ195" s="29">
        <f t="shared" si="52"/>
        <v>7.9083859501907528E-5</v>
      </c>
      <c r="CR195" s="30">
        <f t="shared" si="53"/>
        <v>3.5147486722885779E-4</v>
      </c>
    </row>
    <row r="196" spans="1:96" x14ac:dyDescent="0.2">
      <c r="A196" s="18">
        <v>192</v>
      </c>
      <c r="B196" s="121" t="s">
        <v>585</v>
      </c>
      <c r="C196" s="122" t="s">
        <v>586</v>
      </c>
      <c r="D196" s="122" t="s">
        <v>564</v>
      </c>
      <c r="E196" s="123">
        <v>229.05746500000001</v>
      </c>
      <c r="F196" s="124">
        <v>0.17100000000000001</v>
      </c>
      <c r="G196" s="124" t="s">
        <v>179</v>
      </c>
      <c r="H196" s="125">
        <v>59241.14</v>
      </c>
      <c r="I196" s="125">
        <v>115006.91</v>
      </c>
      <c r="J196" s="125">
        <v>122383.4</v>
      </c>
      <c r="K196" s="125">
        <v>51657.61</v>
      </c>
      <c r="L196" s="125">
        <v>147065.23000000001</v>
      </c>
      <c r="M196" s="125">
        <v>82178.31</v>
      </c>
      <c r="N196" s="125">
        <v>0</v>
      </c>
      <c r="O196" s="125">
        <v>0</v>
      </c>
      <c r="P196" s="125">
        <v>0</v>
      </c>
      <c r="Q196" s="125">
        <v>42174.5</v>
      </c>
      <c r="R196" s="125">
        <v>0</v>
      </c>
      <c r="S196" s="125">
        <v>0</v>
      </c>
      <c r="T196" s="125">
        <v>68134.98</v>
      </c>
      <c r="U196" s="125">
        <v>70803.289999999994</v>
      </c>
      <c r="V196" s="125">
        <v>79728.23</v>
      </c>
      <c r="W196" s="125">
        <v>0</v>
      </c>
      <c r="X196" s="125">
        <v>63450.91</v>
      </c>
      <c r="Y196" s="125">
        <v>0</v>
      </c>
      <c r="Z196" s="125">
        <v>0</v>
      </c>
      <c r="AA196" s="125">
        <v>0</v>
      </c>
      <c r="AB196" s="125">
        <v>0</v>
      </c>
      <c r="AC196" s="125">
        <v>0</v>
      </c>
      <c r="AD196" s="125">
        <v>0</v>
      </c>
      <c r="AE196" s="125">
        <v>0</v>
      </c>
      <c r="AF196" s="125">
        <v>199398.11</v>
      </c>
      <c r="AG196" s="125">
        <v>218120.92</v>
      </c>
      <c r="AH196" s="125">
        <v>141925.48000000001</v>
      </c>
      <c r="AI196" s="125">
        <v>75643.63</v>
      </c>
      <c r="AJ196" s="125">
        <v>111841.3</v>
      </c>
      <c r="AK196" s="125">
        <v>54987.83</v>
      </c>
      <c r="AL196" s="125">
        <v>0</v>
      </c>
      <c r="AM196" s="125">
        <v>85178.11</v>
      </c>
      <c r="AN196" s="125">
        <v>51268.91</v>
      </c>
      <c r="AO196" s="125">
        <v>0</v>
      </c>
      <c r="AP196" s="125">
        <v>0</v>
      </c>
      <c r="AQ196" s="125">
        <v>53522.96</v>
      </c>
      <c r="AR196" s="125">
        <v>159288.79999999999</v>
      </c>
      <c r="AS196" s="125">
        <v>164744.64000000001</v>
      </c>
      <c r="AT196" s="125">
        <v>136446.48000000001</v>
      </c>
      <c r="AU196" s="125">
        <v>130458.73</v>
      </c>
      <c r="AV196" s="125">
        <v>74275.72</v>
      </c>
      <c r="AW196" s="125">
        <v>0</v>
      </c>
      <c r="AX196" s="125">
        <v>60566.31</v>
      </c>
      <c r="AY196" s="125">
        <v>0</v>
      </c>
      <c r="AZ196" s="125">
        <v>0</v>
      </c>
      <c r="BA196" s="125">
        <v>59683.5</v>
      </c>
      <c r="BB196" s="125">
        <v>67426.52</v>
      </c>
      <c r="BC196" s="125">
        <v>76748.539999999994</v>
      </c>
      <c r="BD196" s="125">
        <v>54193.86</v>
      </c>
      <c r="BE196" s="125">
        <v>58482.03</v>
      </c>
      <c r="BF196" s="125">
        <v>137634.95000000001</v>
      </c>
      <c r="BG196" s="125">
        <v>169786.42</v>
      </c>
      <c r="BH196" s="125">
        <v>184471.77</v>
      </c>
      <c r="BI196" s="125">
        <v>0</v>
      </c>
      <c r="BJ196" s="125">
        <v>0</v>
      </c>
      <c r="BK196" s="125">
        <v>47604.25</v>
      </c>
      <c r="BL196" s="125">
        <v>65836.479999999996</v>
      </c>
      <c r="BM196" s="125">
        <v>39353.99</v>
      </c>
      <c r="BN196" s="125">
        <v>0</v>
      </c>
      <c r="BO196" s="125">
        <v>35578.93</v>
      </c>
      <c r="BP196" s="125">
        <v>63864.13</v>
      </c>
      <c r="BQ196" s="125">
        <v>52411.83</v>
      </c>
      <c r="BR196" s="125">
        <v>89605.93</v>
      </c>
      <c r="BS196" s="125">
        <v>79521.460000000006</v>
      </c>
      <c r="BT196" s="125">
        <v>206639.14</v>
      </c>
      <c r="BU196" s="125">
        <v>0</v>
      </c>
      <c r="BV196" s="125">
        <v>54473.08</v>
      </c>
      <c r="BW196" s="125">
        <v>0</v>
      </c>
      <c r="BX196" s="125">
        <v>0</v>
      </c>
      <c r="BY196" s="125">
        <v>63748.4</v>
      </c>
      <c r="BZ196" s="125">
        <v>64449.57</v>
      </c>
      <c r="CA196" s="25" t="e">
        <f t="shared" si="36"/>
        <v>#DIV/0!</v>
      </c>
      <c r="CB196" s="26">
        <f t="shared" si="37"/>
        <v>0.66732126271938641</v>
      </c>
      <c r="CC196" s="27" t="e">
        <f t="shared" si="38"/>
        <v>#DIV/0!</v>
      </c>
      <c r="CD196" s="25">
        <f t="shared" si="39"/>
        <v>4.9497206006525207</v>
      </c>
      <c r="CE196" s="26">
        <f t="shared" si="40"/>
        <v>1.0753691243589882</v>
      </c>
      <c r="CF196" s="27">
        <f t="shared" si="41"/>
        <v>1.1641265632524662</v>
      </c>
      <c r="CG196" s="25">
        <f t="shared" si="42"/>
        <v>5.4475668159696129</v>
      </c>
      <c r="CH196" s="26">
        <f t="shared" si="43"/>
        <v>0.66882757622800149</v>
      </c>
      <c r="CI196" s="27">
        <f t="shared" si="44"/>
        <v>1.384181883463405</v>
      </c>
      <c r="CJ196" s="28">
        <f t="shared" si="45"/>
        <v>3.7175468667900719E-4</v>
      </c>
      <c r="CK196" s="29">
        <f t="shared" si="46"/>
        <v>1.6120399808763418E-2</v>
      </c>
      <c r="CL196" s="30">
        <f t="shared" si="47"/>
        <v>0.36321746764912266</v>
      </c>
      <c r="CM196" s="28">
        <f t="shared" si="48"/>
        <v>7.729441078007976E-3</v>
      </c>
      <c r="CN196" s="29">
        <f t="shared" si="49"/>
        <v>0.9856527019774135</v>
      </c>
      <c r="CO196" s="30">
        <f t="shared" si="50"/>
        <v>0.98098725730339087</v>
      </c>
      <c r="CP196" s="28">
        <f t="shared" si="51"/>
        <v>7.5655900072233266E-3</v>
      </c>
      <c r="CQ196" s="29">
        <f t="shared" si="52"/>
        <v>0.19571494470723866</v>
      </c>
      <c r="CR196" s="30">
        <f t="shared" si="53"/>
        <v>0.82784508820457336</v>
      </c>
    </row>
    <row r="197" spans="1:96" x14ac:dyDescent="0.2">
      <c r="A197" s="18">
        <v>193</v>
      </c>
      <c r="B197" s="126" t="s">
        <v>587</v>
      </c>
      <c r="C197" s="127" t="s">
        <v>588</v>
      </c>
      <c r="D197" s="127" t="s">
        <v>589</v>
      </c>
      <c r="E197" s="128">
        <v>101.02327</v>
      </c>
      <c r="F197" s="129">
        <v>0.253</v>
      </c>
      <c r="G197" s="129" t="s">
        <v>194</v>
      </c>
      <c r="H197" s="130">
        <v>3239332.25</v>
      </c>
      <c r="I197" s="130">
        <v>3126746.25</v>
      </c>
      <c r="J197" s="130">
        <v>2765003.5</v>
      </c>
      <c r="K197" s="130">
        <v>804345.81</v>
      </c>
      <c r="L197" s="130">
        <v>3125409</v>
      </c>
      <c r="M197" s="130">
        <v>3277197</v>
      </c>
      <c r="N197" s="130">
        <v>206155.67</v>
      </c>
      <c r="O197" s="130">
        <v>1102619.5</v>
      </c>
      <c r="P197" s="130">
        <v>1084218.25</v>
      </c>
      <c r="Q197" s="130">
        <v>992899.5</v>
      </c>
      <c r="R197" s="130">
        <v>1048535.81</v>
      </c>
      <c r="S197" s="130">
        <v>719277.06</v>
      </c>
      <c r="T197" s="130">
        <v>1688292.38</v>
      </c>
      <c r="U197" s="130">
        <v>1906617.38</v>
      </c>
      <c r="V197" s="130">
        <v>2652518.25</v>
      </c>
      <c r="W197" s="130">
        <v>1335903.6200000001</v>
      </c>
      <c r="X197" s="130">
        <v>2599975.25</v>
      </c>
      <c r="Y197" s="130">
        <v>2763469.25</v>
      </c>
      <c r="Z197" s="130">
        <v>1387912.12</v>
      </c>
      <c r="AA197" s="130">
        <v>885003.69</v>
      </c>
      <c r="AB197" s="130">
        <v>1884459</v>
      </c>
      <c r="AC197" s="130">
        <v>1851620.62</v>
      </c>
      <c r="AD197" s="130">
        <v>1139023.3799999999</v>
      </c>
      <c r="AE197" s="130">
        <v>523319.47</v>
      </c>
      <c r="AF197" s="130">
        <v>2948860.75</v>
      </c>
      <c r="AG197" s="130">
        <v>2438884</v>
      </c>
      <c r="AH197" s="130">
        <v>2518011.5</v>
      </c>
      <c r="AI197" s="130">
        <v>1574689.62</v>
      </c>
      <c r="AJ197" s="130">
        <v>3349198</v>
      </c>
      <c r="AK197" s="130">
        <v>3548446.75</v>
      </c>
      <c r="AL197" s="130">
        <v>822675.5</v>
      </c>
      <c r="AM197" s="130">
        <v>1187297</v>
      </c>
      <c r="AN197" s="130">
        <v>1464690.62</v>
      </c>
      <c r="AO197" s="130">
        <v>1555688.62</v>
      </c>
      <c r="AP197" s="130">
        <v>1726354.38</v>
      </c>
      <c r="AQ197" s="130">
        <v>845868.31</v>
      </c>
      <c r="AR197" s="130">
        <v>2935762</v>
      </c>
      <c r="AS197" s="130">
        <v>2623111</v>
      </c>
      <c r="AT197" s="130">
        <v>3174936.75</v>
      </c>
      <c r="AU197" s="130">
        <v>2393160.25</v>
      </c>
      <c r="AV197" s="130">
        <v>3108744</v>
      </c>
      <c r="AW197" s="130">
        <v>2542693.75</v>
      </c>
      <c r="AX197" s="130">
        <v>2034009.62</v>
      </c>
      <c r="AY197" s="130">
        <v>3293991.25</v>
      </c>
      <c r="AZ197" s="130">
        <v>2707570.75</v>
      </c>
      <c r="BA197" s="130">
        <v>2803021</v>
      </c>
      <c r="BB197" s="130">
        <v>912162.25</v>
      </c>
      <c r="BC197" s="130">
        <v>2283772.25</v>
      </c>
      <c r="BD197" s="130">
        <v>683858.19</v>
      </c>
      <c r="BE197" s="130">
        <v>2485877.25</v>
      </c>
      <c r="BF197" s="130">
        <v>1619095.62</v>
      </c>
      <c r="BG197" s="130">
        <v>1078191.1200000001</v>
      </c>
      <c r="BH197" s="130">
        <v>2503179.75</v>
      </c>
      <c r="BI197" s="130">
        <v>1510655.62</v>
      </c>
      <c r="BJ197" s="130">
        <v>1133751.5</v>
      </c>
      <c r="BK197" s="130">
        <v>1644117.12</v>
      </c>
      <c r="BL197" s="130">
        <v>776320.69</v>
      </c>
      <c r="BM197" s="130">
        <v>913637.44</v>
      </c>
      <c r="BN197" s="130">
        <v>804554.5</v>
      </c>
      <c r="BO197" s="130">
        <v>1510164</v>
      </c>
      <c r="BP197" s="130">
        <v>2278012</v>
      </c>
      <c r="BQ197" s="130">
        <v>1279623.3799999999</v>
      </c>
      <c r="BR197" s="130">
        <v>2719777.25</v>
      </c>
      <c r="BS197" s="130">
        <v>1865893.62</v>
      </c>
      <c r="BT197" s="130">
        <v>756248.56</v>
      </c>
      <c r="BU197" s="130">
        <v>1423612.5</v>
      </c>
      <c r="BV197" s="130">
        <v>1073494.1200000001</v>
      </c>
      <c r="BW197" s="130">
        <v>2056617</v>
      </c>
      <c r="BX197" s="130">
        <v>2725983</v>
      </c>
      <c r="BY197" s="130">
        <v>2763446.5</v>
      </c>
      <c r="BZ197" s="130">
        <v>1783566.5</v>
      </c>
      <c r="CA197" s="25">
        <f t="shared" si="36"/>
        <v>3.0626271718597833</v>
      </c>
      <c r="CB197" s="26">
        <f t="shared" si="37"/>
        <v>0.72080625797000164</v>
      </c>
      <c r="CC197" s="27">
        <f t="shared" si="38"/>
        <v>1.2378229609440821</v>
      </c>
      <c r="CD197" s="25">
        <f t="shared" si="39"/>
        <v>2.0614244986558421</v>
      </c>
      <c r="CE197" s="26">
        <f t="shared" si="40"/>
        <v>1.0740188779790858</v>
      </c>
      <c r="CF197" s="27">
        <f t="shared" si="41"/>
        <v>1.979746986903355</v>
      </c>
      <c r="CG197" s="25">
        <f t="shared" si="42"/>
        <v>1.9062659730886307</v>
      </c>
      <c r="CH197" s="26">
        <f t="shared" si="43"/>
        <v>0.8650197066497155</v>
      </c>
      <c r="CI197" s="27">
        <f t="shared" si="44"/>
        <v>1.8756492354598731</v>
      </c>
      <c r="CJ197" s="28">
        <f t="shared" si="45"/>
        <v>1.1771019241309851E-3</v>
      </c>
      <c r="CK197" s="29">
        <f t="shared" si="46"/>
        <v>0.12421048977045748</v>
      </c>
      <c r="CL197" s="30">
        <f t="shared" si="47"/>
        <v>0.14845137258119731</v>
      </c>
      <c r="CM197" s="28">
        <f t="shared" si="48"/>
        <v>1.287708578016967E-3</v>
      </c>
      <c r="CN197" s="29">
        <f t="shared" si="49"/>
        <v>0.74481227711030962</v>
      </c>
      <c r="CO197" s="30">
        <f t="shared" si="50"/>
        <v>7.9763615300654459E-3</v>
      </c>
      <c r="CP197" s="28">
        <f t="shared" si="51"/>
        <v>9.5353171248160132E-2</v>
      </c>
      <c r="CQ197" s="29">
        <f t="shared" si="52"/>
        <v>0.94504367306065884</v>
      </c>
      <c r="CR197" s="30">
        <f t="shared" si="53"/>
        <v>7.2664766854342921E-2</v>
      </c>
    </row>
    <row r="198" spans="1:96" x14ac:dyDescent="0.2">
      <c r="A198" s="18">
        <v>194</v>
      </c>
      <c r="B198" s="131" t="s">
        <v>590</v>
      </c>
      <c r="C198" s="132" t="s">
        <v>591</v>
      </c>
      <c r="D198" s="132" t="s">
        <v>592</v>
      </c>
      <c r="E198" s="133">
        <v>162.11137400000001</v>
      </c>
      <c r="F198" s="134">
        <v>0.16600000000000001</v>
      </c>
      <c r="G198" s="134" t="s">
        <v>179</v>
      </c>
      <c r="H198" s="135">
        <v>417474208</v>
      </c>
      <c r="I198" s="135">
        <v>468662304</v>
      </c>
      <c r="J198" s="135">
        <v>391093792</v>
      </c>
      <c r="K198" s="135">
        <v>517335200</v>
      </c>
      <c r="L198" s="135">
        <v>450867456</v>
      </c>
      <c r="M198" s="135">
        <v>522263136</v>
      </c>
      <c r="N198" s="135">
        <v>387742240</v>
      </c>
      <c r="O198" s="135">
        <v>408790912</v>
      </c>
      <c r="P198" s="135">
        <v>430917472</v>
      </c>
      <c r="Q198" s="135">
        <v>369824512</v>
      </c>
      <c r="R198" s="135">
        <v>398322304</v>
      </c>
      <c r="S198" s="135">
        <v>371316128</v>
      </c>
      <c r="T198" s="135">
        <v>670353600</v>
      </c>
      <c r="U198" s="135">
        <v>517329376</v>
      </c>
      <c r="V198" s="135">
        <v>597855040</v>
      </c>
      <c r="W198" s="135">
        <v>453427872</v>
      </c>
      <c r="X198" s="135">
        <v>583872448</v>
      </c>
      <c r="Y198" s="135">
        <v>614544960</v>
      </c>
      <c r="Z198" s="135">
        <v>416652384</v>
      </c>
      <c r="AA198" s="135">
        <v>469459456</v>
      </c>
      <c r="AB198" s="135">
        <v>452575648</v>
      </c>
      <c r="AC198" s="135">
        <v>414475104</v>
      </c>
      <c r="AD198" s="135">
        <v>545897920</v>
      </c>
      <c r="AE198" s="135">
        <v>384092064</v>
      </c>
      <c r="AF198" s="135">
        <v>405358240</v>
      </c>
      <c r="AG198" s="135">
        <v>390202784</v>
      </c>
      <c r="AH198" s="135">
        <v>380487264</v>
      </c>
      <c r="AI198" s="135">
        <v>387607168</v>
      </c>
      <c r="AJ198" s="135">
        <v>441155552</v>
      </c>
      <c r="AK198" s="135">
        <v>401835680</v>
      </c>
      <c r="AL198" s="135">
        <v>438510048</v>
      </c>
      <c r="AM198" s="135">
        <v>375915616</v>
      </c>
      <c r="AN198" s="135">
        <v>323717280</v>
      </c>
      <c r="AO198" s="135">
        <v>390815872</v>
      </c>
      <c r="AP198" s="135">
        <v>426877600</v>
      </c>
      <c r="AQ198" s="135">
        <v>378223776</v>
      </c>
      <c r="AR198" s="135">
        <v>378323712</v>
      </c>
      <c r="AS198" s="135">
        <v>349481632</v>
      </c>
      <c r="AT198" s="135">
        <v>385092768</v>
      </c>
      <c r="AU198" s="135">
        <v>377456224</v>
      </c>
      <c r="AV198" s="135">
        <v>387838432</v>
      </c>
      <c r="AW198" s="135">
        <v>301947680</v>
      </c>
      <c r="AX198" s="135">
        <v>303920992</v>
      </c>
      <c r="AY198" s="135">
        <v>333334048</v>
      </c>
      <c r="AZ198" s="135">
        <v>259129584</v>
      </c>
      <c r="BA198" s="135">
        <v>311412736</v>
      </c>
      <c r="BB198" s="135">
        <v>331044768</v>
      </c>
      <c r="BC198" s="135">
        <v>417139360</v>
      </c>
      <c r="BD198" s="135">
        <v>481271968</v>
      </c>
      <c r="BE198" s="135">
        <v>452792352</v>
      </c>
      <c r="BF198" s="135">
        <v>479497344</v>
      </c>
      <c r="BG198" s="135">
        <v>447933984</v>
      </c>
      <c r="BH198" s="135">
        <v>374181280</v>
      </c>
      <c r="BI198" s="135">
        <v>373113888</v>
      </c>
      <c r="BJ198" s="135">
        <v>400758400</v>
      </c>
      <c r="BK198" s="135">
        <v>441163392</v>
      </c>
      <c r="BL198" s="135">
        <v>485171200</v>
      </c>
      <c r="BM198" s="135">
        <v>449858464</v>
      </c>
      <c r="BN198" s="135">
        <v>425438112</v>
      </c>
      <c r="BO198" s="135">
        <v>518885984</v>
      </c>
      <c r="BP198" s="135">
        <v>556926464</v>
      </c>
      <c r="BQ198" s="135">
        <v>406448800</v>
      </c>
      <c r="BR198" s="135">
        <v>572927680</v>
      </c>
      <c r="BS198" s="135">
        <v>701551104</v>
      </c>
      <c r="BT198" s="135">
        <v>723766592</v>
      </c>
      <c r="BU198" s="135">
        <v>377327872</v>
      </c>
      <c r="BV198" s="135">
        <v>376320864</v>
      </c>
      <c r="BW198" s="135">
        <v>352318688</v>
      </c>
      <c r="BX198" s="135">
        <v>514501024</v>
      </c>
      <c r="BY198" s="135">
        <v>517904096</v>
      </c>
      <c r="BZ198" s="135">
        <v>521682016</v>
      </c>
      <c r="CA198" s="25">
        <f t="shared" ref="CA198:CA261" si="54">MEDIAN(H198:M198)/MEDIAN(N198:S198)</f>
        <v>1.1697891312090525</v>
      </c>
      <c r="CB198" s="26">
        <f t="shared" ref="CB198:CB261" si="55">MEDIAN(T198:Y198)/MEDIAN(H198:M198)</f>
        <v>1.2851432758413388</v>
      </c>
      <c r="CC198" s="27">
        <f t="shared" ref="CC198:CC261" si="56">MEDIAN(Z198:AE198)/MEDIAN(N198:S198)</f>
        <v>1.1057972766165116</v>
      </c>
      <c r="CD198" s="25">
        <f t="shared" ref="CD198:CD261" si="57">MEDIAN(AF198:AK198)/MEDIAN(AL198:AQ198)</f>
        <v>1.02990589114594</v>
      </c>
      <c r="CE198" s="26">
        <f t="shared" ref="CE198:CE261" si="58">MEDIAN(AR198:AV198)/MEDIAN(AF198:AK198)</f>
        <v>0.95531651351720215</v>
      </c>
      <c r="CF198" s="27">
        <f t="shared" ref="CF198:CF261" si="59">MEDIAN(AW198:BB198)/MEDIAN(AL198:AQ198)</f>
        <v>0.80013264543676688</v>
      </c>
      <c r="CG198" s="25">
        <f t="shared" ref="CG198:CG261" si="60">MEDIAN(BC198:BH198)/MEDIAN(BI198:BN198)</f>
        <v>1.0393777668772659</v>
      </c>
      <c r="CH198" s="26">
        <f t="shared" ref="CH198:CH261" si="61">MEDIAN(BO198:BT198)/MEDIAN(BC198:BH198)</f>
        <v>1.254381157563933</v>
      </c>
      <c r="CI198" s="27">
        <f t="shared" ref="CI198:CI261" si="62">MEDIAN(BU198:BZ198)/MEDIAN(BI198:BN198)</f>
        <v>1.0291107179984769</v>
      </c>
      <c r="CJ198" s="28">
        <f t="shared" ref="CJ198:CJ261" si="63">TTEST(H198:M198,N198:S198,2,2)</f>
        <v>1.7575060841411638E-2</v>
      </c>
      <c r="CK198" s="29">
        <f t="shared" ref="CK198:CK261" si="64">TTEST(T198:Y198,H198:M198,2,1)</f>
        <v>6.1234663779477255E-2</v>
      </c>
      <c r="CL198" s="30">
        <f t="shared" ref="CL198:CL261" si="65">TTEST(Z198:AE198,N198:S198,2,1)</f>
        <v>4.7787449572322775E-2</v>
      </c>
      <c r="CM198" s="28">
        <f t="shared" ref="CM198:CM261" si="66">TTEST(AF198:AK198,AL198:AQ198,2,2)</f>
        <v>0.53781792860408451</v>
      </c>
      <c r="CN198" s="29">
        <f t="shared" ref="CN198:CN261" si="67">TTEST(AR198:AV198,AF198:AK198,2,2)</f>
        <v>5.5099891611861011E-2</v>
      </c>
      <c r="CO198" s="30">
        <f t="shared" ref="CO198:CO261" si="68">TTEST(AW198:BB198,AL198:AQ198,2,1)</f>
        <v>1.6739194967520101E-2</v>
      </c>
      <c r="CP198" s="28">
        <f t="shared" ref="CP198:CP261" si="69">TTEST(BC198:BH198,BI198:BN198,2,2)</f>
        <v>0.58901654396925274</v>
      </c>
      <c r="CQ198" s="29">
        <f t="shared" ref="CQ198:CQ261" si="70">TTEST(BO198:BT198,BC198:BH198,2,1)</f>
        <v>6.1798443125326064E-2</v>
      </c>
      <c r="CR198" s="30">
        <f t="shared" ref="CR198:CR261" si="71">TTEST(BU198:BZ198,BI198:BN198,2,1)</f>
        <v>0.62555075496975698</v>
      </c>
    </row>
    <row r="199" spans="1:96" x14ac:dyDescent="0.2">
      <c r="A199" s="18">
        <v>195</v>
      </c>
      <c r="B199" s="131" t="s">
        <v>593</v>
      </c>
      <c r="C199" s="132" t="s">
        <v>594</v>
      </c>
      <c r="D199" s="132" t="s">
        <v>592</v>
      </c>
      <c r="E199" s="133">
        <v>204.123535</v>
      </c>
      <c r="F199" s="134">
        <v>0.17</v>
      </c>
      <c r="G199" s="134" t="s">
        <v>179</v>
      </c>
      <c r="H199" s="135">
        <v>110684248</v>
      </c>
      <c r="I199" s="135">
        <v>126094720</v>
      </c>
      <c r="J199" s="135">
        <v>114887552</v>
      </c>
      <c r="K199" s="135">
        <v>136708016</v>
      </c>
      <c r="L199" s="135">
        <v>128787816</v>
      </c>
      <c r="M199" s="135">
        <v>110510552</v>
      </c>
      <c r="N199" s="135">
        <v>88859352</v>
      </c>
      <c r="O199" s="135">
        <v>89283264</v>
      </c>
      <c r="P199" s="135">
        <v>113200472</v>
      </c>
      <c r="Q199" s="135">
        <v>108633896</v>
      </c>
      <c r="R199" s="135">
        <v>92102760</v>
      </c>
      <c r="S199" s="135">
        <v>86253784</v>
      </c>
      <c r="T199" s="135">
        <v>92662936</v>
      </c>
      <c r="U199" s="135">
        <v>79062624</v>
      </c>
      <c r="V199" s="135">
        <v>86257272</v>
      </c>
      <c r="W199" s="135">
        <v>69778712</v>
      </c>
      <c r="X199" s="135">
        <v>89866688</v>
      </c>
      <c r="Y199" s="135">
        <v>69752536</v>
      </c>
      <c r="Z199" s="135">
        <v>160244432</v>
      </c>
      <c r="AA199" s="135">
        <v>192665664</v>
      </c>
      <c r="AB199" s="135">
        <v>173531008</v>
      </c>
      <c r="AC199" s="135">
        <v>148980320</v>
      </c>
      <c r="AD199" s="135">
        <v>173890864</v>
      </c>
      <c r="AE199" s="135">
        <v>131337832</v>
      </c>
      <c r="AF199" s="135">
        <v>167575232</v>
      </c>
      <c r="AG199" s="135">
        <v>157662176</v>
      </c>
      <c r="AH199" s="135">
        <v>200008000</v>
      </c>
      <c r="AI199" s="135">
        <v>208087744</v>
      </c>
      <c r="AJ199" s="135">
        <v>129333632</v>
      </c>
      <c r="AK199" s="135">
        <v>118613656</v>
      </c>
      <c r="AL199" s="135">
        <v>129222912</v>
      </c>
      <c r="AM199" s="135">
        <v>133716296</v>
      </c>
      <c r="AN199" s="135">
        <v>114382752</v>
      </c>
      <c r="AO199" s="135">
        <v>95084328</v>
      </c>
      <c r="AP199" s="135">
        <v>111152768</v>
      </c>
      <c r="AQ199" s="135">
        <v>114342984</v>
      </c>
      <c r="AR199" s="135">
        <v>53967436</v>
      </c>
      <c r="AS199" s="135">
        <v>91406720</v>
      </c>
      <c r="AT199" s="135">
        <v>76431768</v>
      </c>
      <c r="AU199" s="135">
        <v>61915580</v>
      </c>
      <c r="AV199" s="135">
        <v>80062144</v>
      </c>
      <c r="AW199" s="135">
        <v>217403776</v>
      </c>
      <c r="AX199" s="135">
        <v>203286272</v>
      </c>
      <c r="AY199" s="135">
        <v>197488384</v>
      </c>
      <c r="AZ199" s="135">
        <v>192618576</v>
      </c>
      <c r="BA199" s="135">
        <v>217896976</v>
      </c>
      <c r="BB199" s="135">
        <v>202390608</v>
      </c>
      <c r="BC199" s="135">
        <v>141690192</v>
      </c>
      <c r="BD199" s="135">
        <v>164118448</v>
      </c>
      <c r="BE199" s="135">
        <v>153766640</v>
      </c>
      <c r="BF199" s="135">
        <v>138972688</v>
      </c>
      <c r="BG199" s="135">
        <v>141635712</v>
      </c>
      <c r="BH199" s="135">
        <v>106458856</v>
      </c>
      <c r="BI199" s="135">
        <v>128499496</v>
      </c>
      <c r="BJ199" s="135">
        <v>94021080</v>
      </c>
      <c r="BK199" s="135">
        <v>130857920</v>
      </c>
      <c r="BL199" s="135">
        <v>141345008</v>
      </c>
      <c r="BM199" s="135">
        <v>128910584</v>
      </c>
      <c r="BN199" s="135">
        <v>123521400</v>
      </c>
      <c r="BO199" s="135">
        <v>64129460</v>
      </c>
      <c r="BP199" s="135">
        <v>82787304</v>
      </c>
      <c r="BQ199" s="135">
        <v>60169444</v>
      </c>
      <c r="BR199" s="135">
        <v>75474472</v>
      </c>
      <c r="BS199" s="135">
        <v>80173304</v>
      </c>
      <c r="BT199" s="135">
        <v>65942064</v>
      </c>
      <c r="BU199" s="135">
        <v>141818928</v>
      </c>
      <c r="BV199" s="135">
        <v>137404608</v>
      </c>
      <c r="BW199" s="135">
        <v>148531312</v>
      </c>
      <c r="BX199" s="135">
        <v>176443120</v>
      </c>
      <c r="BY199" s="135">
        <v>182477776</v>
      </c>
      <c r="BZ199" s="135">
        <v>204606720</v>
      </c>
      <c r="CA199" s="25">
        <f t="shared" si="54"/>
        <v>1.3285603084833042</v>
      </c>
      <c r="CB199" s="26">
        <f t="shared" si="55"/>
        <v>0.68602513632206108</v>
      </c>
      <c r="CC199" s="27">
        <f t="shared" si="56"/>
        <v>1.8401386867601222</v>
      </c>
      <c r="CD199" s="25">
        <f t="shared" si="57"/>
        <v>1.4219537061627381</v>
      </c>
      <c r="CE199" s="26">
        <f t="shared" si="58"/>
        <v>0.47000600865691317</v>
      </c>
      <c r="CF199" s="27">
        <f t="shared" si="59"/>
        <v>1.77363897519604</v>
      </c>
      <c r="CG199" s="25">
        <f t="shared" si="60"/>
        <v>1.1006791342436939</v>
      </c>
      <c r="CH199" s="26">
        <f t="shared" si="61"/>
        <v>0.49913027366534052</v>
      </c>
      <c r="CI199" s="27">
        <f t="shared" si="62"/>
        <v>1.2624774911689549</v>
      </c>
      <c r="CJ199" s="28">
        <f t="shared" si="63"/>
        <v>3.1615966062860162E-3</v>
      </c>
      <c r="CK199" s="29">
        <f t="shared" si="64"/>
        <v>2.0107583133020064E-3</v>
      </c>
      <c r="CL199" s="30">
        <f t="shared" si="65"/>
        <v>9.5086085663346998E-4</v>
      </c>
      <c r="CM199" s="28">
        <f t="shared" si="66"/>
        <v>1.3679578418797101E-2</v>
      </c>
      <c r="CN199" s="29">
        <f t="shared" si="67"/>
        <v>5.5275718638064396E-4</v>
      </c>
      <c r="CO199" s="30">
        <f t="shared" si="68"/>
        <v>1.2187722565923909E-5</v>
      </c>
      <c r="CP199" s="28">
        <f t="shared" si="69"/>
        <v>0.13864235489513835</v>
      </c>
      <c r="CQ199" s="29">
        <f t="shared" si="70"/>
        <v>2.5679136324067265E-4</v>
      </c>
      <c r="CR199" s="30">
        <f t="shared" si="71"/>
        <v>1.0396006056697878E-2</v>
      </c>
    </row>
    <row r="200" spans="1:96" x14ac:dyDescent="0.2">
      <c r="A200" s="18">
        <v>196</v>
      </c>
      <c r="B200" s="131" t="s">
        <v>595</v>
      </c>
      <c r="C200" s="132" t="s">
        <v>596</v>
      </c>
      <c r="D200" s="132" t="s">
        <v>592</v>
      </c>
      <c r="E200" s="133">
        <v>218.13926699999999</v>
      </c>
      <c r="F200" s="134">
        <v>0.22600000000000001</v>
      </c>
      <c r="G200" s="134" t="s">
        <v>179</v>
      </c>
      <c r="H200" s="135">
        <v>8656300</v>
      </c>
      <c r="I200" s="135">
        <v>9051883</v>
      </c>
      <c r="J200" s="135">
        <v>8432409</v>
      </c>
      <c r="K200" s="135">
        <v>10748005</v>
      </c>
      <c r="L200" s="135">
        <v>10234001</v>
      </c>
      <c r="M200" s="135">
        <v>11392699</v>
      </c>
      <c r="N200" s="135">
        <v>2176392.25</v>
      </c>
      <c r="O200" s="135">
        <v>2364685.25</v>
      </c>
      <c r="P200" s="135">
        <v>2587936.5</v>
      </c>
      <c r="Q200" s="135">
        <v>2627677.25</v>
      </c>
      <c r="R200" s="135">
        <v>2556436.75</v>
      </c>
      <c r="S200" s="135">
        <v>3032168</v>
      </c>
      <c r="T200" s="135">
        <v>23012520</v>
      </c>
      <c r="U200" s="135">
        <v>15305955</v>
      </c>
      <c r="V200" s="135">
        <v>28161626</v>
      </c>
      <c r="W200" s="135">
        <v>20896992</v>
      </c>
      <c r="X200" s="135">
        <v>21018048</v>
      </c>
      <c r="Y200" s="135">
        <v>19685618</v>
      </c>
      <c r="Z200" s="135">
        <v>11443308</v>
      </c>
      <c r="AA200" s="135">
        <v>12597469</v>
      </c>
      <c r="AB200" s="135">
        <v>12532801</v>
      </c>
      <c r="AC200" s="135">
        <v>12887483</v>
      </c>
      <c r="AD200" s="135">
        <v>16235803</v>
      </c>
      <c r="AE200" s="135">
        <v>11755907</v>
      </c>
      <c r="AF200" s="135">
        <v>9895083</v>
      </c>
      <c r="AG200" s="135">
        <v>7267537.5</v>
      </c>
      <c r="AH200" s="135">
        <v>8785791</v>
      </c>
      <c r="AI200" s="135">
        <v>11034385</v>
      </c>
      <c r="AJ200" s="135">
        <v>6921758.5</v>
      </c>
      <c r="AK200" s="135">
        <v>6412328</v>
      </c>
      <c r="AL200" s="135">
        <v>4914954.5</v>
      </c>
      <c r="AM200" s="135">
        <v>2172736.75</v>
      </c>
      <c r="AN200" s="135">
        <v>4057381</v>
      </c>
      <c r="AO200" s="135">
        <v>1505498.62</v>
      </c>
      <c r="AP200" s="135">
        <v>1775348</v>
      </c>
      <c r="AQ200" s="135">
        <v>2589686.75</v>
      </c>
      <c r="AR200" s="135">
        <v>12153475</v>
      </c>
      <c r="AS200" s="135">
        <v>8556311</v>
      </c>
      <c r="AT200" s="135">
        <v>17824980</v>
      </c>
      <c r="AU200" s="135">
        <v>13699840</v>
      </c>
      <c r="AV200" s="135">
        <v>14923917</v>
      </c>
      <c r="AW200" s="135">
        <v>14868741</v>
      </c>
      <c r="AX200" s="135">
        <v>11192688</v>
      </c>
      <c r="AY200" s="135">
        <v>9920554</v>
      </c>
      <c r="AZ200" s="135">
        <v>12107432</v>
      </c>
      <c r="BA200" s="135">
        <v>12045911</v>
      </c>
      <c r="BB200" s="135">
        <v>13409236</v>
      </c>
      <c r="BC200" s="135">
        <v>13877011</v>
      </c>
      <c r="BD200" s="135">
        <v>12882272</v>
      </c>
      <c r="BE200" s="135">
        <v>13553373</v>
      </c>
      <c r="BF200" s="135">
        <v>15384301</v>
      </c>
      <c r="BG200" s="135">
        <v>11617541</v>
      </c>
      <c r="BH200" s="135">
        <v>12873823</v>
      </c>
      <c r="BI200" s="135">
        <v>4926012</v>
      </c>
      <c r="BJ200" s="135">
        <v>4067902</v>
      </c>
      <c r="BK200" s="135">
        <v>6960376.5</v>
      </c>
      <c r="BL200" s="135">
        <v>5506084.5</v>
      </c>
      <c r="BM200" s="135">
        <v>6017057.5</v>
      </c>
      <c r="BN200" s="135">
        <v>3559864</v>
      </c>
      <c r="BO200" s="135">
        <v>12038077</v>
      </c>
      <c r="BP200" s="135">
        <v>22436582</v>
      </c>
      <c r="BQ200" s="135">
        <v>13609859</v>
      </c>
      <c r="BR200" s="135">
        <v>22692880</v>
      </c>
      <c r="BS200" s="135">
        <v>30045078</v>
      </c>
      <c r="BT200" s="135">
        <v>20457450</v>
      </c>
      <c r="BU200" s="135">
        <v>17851418</v>
      </c>
      <c r="BV200" s="135">
        <v>15030628</v>
      </c>
      <c r="BW200" s="135">
        <v>16628096</v>
      </c>
      <c r="BX200" s="135">
        <v>19137912</v>
      </c>
      <c r="BY200" s="135">
        <v>21221848</v>
      </c>
      <c r="BZ200" s="135">
        <v>31189706</v>
      </c>
      <c r="CA200" s="25">
        <f t="shared" si="54"/>
        <v>3.7489278212851294</v>
      </c>
      <c r="CB200" s="26">
        <f t="shared" si="55"/>
        <v>2.1733533189352379</v>
      </c>
      <c r="CC200" s="27">
        <f t="shared" si="56"/>
        <v>4.8850012972911712</v>
      </c>
      <c r="CD200" s="25">
        <f t="shared" si="57"/>
        <v>3.3708317834396708</v>
      </c>
      <c r="CE200" s="26">
        <f t="shared" si="58"/>
        <v>1.7067912115546628</v>
      </c>
      <c r="CF200" s="27">
        <f t="shared" si="59"/>
        <v>5.0716495498562866</v>
      </c>
      <c r="CG200" s="25">
        <f t="shared" si="60"/>
        <v>2.5340682958598015</v>
      </c>
      <c r="CH200" s="26">
        <f t="shared" si="61"/>
        <v>1.6225831448409902</v>
      </c>
      <c r="CI200" s="27">
        <f t="shared" si="62"/>
        <v>3.5457235273849319</v>
      </c>
      <c r="CJ200" s="28">
        <f t="shared" si="63"/>
        <v>6.1363786374555108E-8</v>
      </c>
      <c r="CK200" s="29">
        <f t="shared" si="64"/>
        <v>1.9945356125561416E-3</v>
      </c>
      <c r="CL200" s="30">
        <f t="shared" si="65"/>
        <v>2.7261752158563777E-5</v>
      </c>
      <c r="CM200" s="28">
        <f t="shared" si="66"/>
        <v>1.3796977541578396E-4</v>
      </c>
      <c r="CN200" s="29">
        <f t="shared" si="67"/>
        <v>1.2103434816103318E-2</v>
      </c>
      <c r="CO200" s="30">
        <f t="shared" si="68"/>
        <v>5.923792885526375E-5</v>
      </c>
      <c r="CP200" s="28">
        <f t="shared" si="69"/>
        <v>5.1907468933221915E-7</v>
      </c>
      <c r="CQ200" s="29">
        <f t="shared" si="70"/>
        <v>6.8928380423190994E-2</v>
      </c>
      <c r="CR200" s="30">
        <f t="shared" si="71"/>
        <v>2.384344771416501E-3</v>
      </c>
    </row>
    <row r="201" spans="1:96" x14ac:dyDescent="0.2">
      <c r="A201" s="18">
        <v>197</v>
      </c>
      <c r="B201" s="131" t="s">
        <v>597</v>
      </c>
      <c r="C201" s="132" t="s">
        <v>598</v>
      </c>
      <c r="D201" s="132" t="s">
        <v>592</v>
      </c>
      <c r="E201" s="133">
        <v>216.12377900000001</v>
      </c>
      <c r="F201" s="134">
        <v>0.623</v>
      </c>
      <c r="G201" s="134" t="s">
        <v>179</v>
      </c>
      <c r="H201" s="135">
        <v>71331.02</v>
      </c>
      <c r="I201" s="135">
        <v>66588.45</v>
      </c>
      <c r="J201" s="135">
        <v>74588.05</v>
      </c>
      <c r="K201" s="135">
        <v>68689.7</v>
      </c>
      <c r="L201" s="135">
        <v>64585.46</v>
      </c>
      <c r="M201" s="135">
        <v>79150.78</v>
      </c>
      <c r="N201" s="135">
        <v>105698.85</v>
      </c>
      <c r="O201" s="135">
        <v>77588.05</v>
      </c>
      <c r="P201" s="135">
        <v>93320.71</v>
      </c>
      <c r="Q201" s="135">
        <v>53726.61</v>
      </c>
      <c r="R201" s="135">
        <v>77719.45</v>
      </c>
      <c r="S201" s="135">
        <v>72006</v>
      </c>
      <c r="T201" s="135">
        <v>84519.12</v>
      </c>
      <c r="U201" s="135">
        <v>66492.98</v>
      </c>
      <c r="V201" s="135">
        <v>44749.52</v>
      </c>
      <c r="W201" s="135">
        <v>60034.19</v>
      </c>
      <c r="X201" s="135">
        <v>64252.639999999999</v>
      </c>
      <c r="Y201" s="135">
        <v>43214.62</v>
      </c>
      <c r="Z201" s="135">
        <v>54945.72</v>
      </c>
      <c r="AA201" s="135">
        <v>75150.850000000006</v>
      </c>
      <c r="AB201" s="135">
        <v>29455.71</v>
      </c>
      <c r="AC201" s="135">
        <v>62898.62</v>
      </c>
      <c r="AD201" s="135">
        <v>60617.15</v>
      </c>
      <c r="AE201" s="135">
        <v>82179.42</v>
      </c>
      <c r="AF201" s="135">
        <v>311433.5</v>
      </c>
      <c r="AG201" s="135">
        <v>238215.2</v>
      </c>
      <c r="AH201" s="135">
        <v>178604.02</v>
      </c>
      <c r="AI201" s="135">
        <v>140502.14000000001</v>
      </c>
      <c r="AJ201" s="135">
        <v>131247.84</v>
      </c>
      <c r="AK201" s="135">
        <v>108747.71</v>
      </c>
      <c r="AL201" s="135">
        <v>128389.94</v>
      </c>
      <c r="AM201" s="135">
        <v>76641.429999999993</v>
      </c>
      <c r="AN201" s="135">
        <v>78200.97</v>
      </c>
      <c r="AO201" s="135">
        <v>129155.16</v>
      </c>
      <c r="AP201" s="135">
        <v>111307.41</v>
      </c>
      <c r="AQ201" s="135">
        <v>70199.03</v>
      </c>
      <c r="AR201" s="135">
        <v>130358.26</v>
      </c>
      <c r="AS201" s="135">
        <v>123789.29</v>
      </c>
      <c r="AT201" s="135">
        <v>87501.85</v>
      </c>
      <c r="AU201" s="135">
        <v>122512.56</v>
      </c>
      <c r="AV201" s="135">
        <v>117722.27</v>
      </c>
      <c r="AW201" s="135">
        <v>65183.7</v>
      </c>
      <c r="AX201" s="135">
        <v>82867.95</v>
      </c>
      <c r="AY201" s="135">
        <v>78786.73</v>
      </c>
      <c r="AZ201" s="135">
        <v>75027.199999999997</v>
      </c>
      <c r="BA201" s="135">
        <v>74461.009999999995</v>
      </c>
      <c r="BB201" s="135">
        <v>79194.320000000007</v>
      </c>
      <c r="BC201" s="135">
        <v>87950.41</v>
      </c>
      <c r="BD201" s="135">
        <v>119207.95</v>
      </c>
      <c r="BE201" s="135">
        <v>67419.75</v>
      </c>
      <c r="BF201" s="135">
        <v>83675.37</v>
      </c>
      <c r="BG201" s="135">
        <v>105630.91</v>
      </c>
      <c r="BH201" s="135">
        <v>81948.3</v>
      </c>
      <c r="BI201" s="135">
        <v>72090.25</v>
      </c>
      <c r="BJ201" s="135">
        <v>79375.59</v>
      </c>
      <c r="BK201" s="135">
        <v>93321.44</v>
      </c>
      <c r="BL201" s="135">
        <v>124481.7</v>
      </c>
      <c r="BM201" s="135">
        <v>94656.06</v>
      </c>
      <c r="BN201" s="135">
        <v>112197.49</v>
      </c>
      <c r="BO201" s="135">
        <v>61848.72</v>
      </c>
      <c r="BP201" s="135">
        <v>55154.3</v>
      </c>
      <c r="BQ201" s="135">
        <v>162038.17000000001</v>
      </c>
      <c r="BR201" s="135">
        <v>146265.20000000001</v>
      </c>
      <c r="BS201" s="135">
        <v>108857.84</v>
      </c>
      <c r="BT201" s="135">
        <v>66684.88</v>
      </c>
      <c r="BU201" s="135">
        <v>102030.38</v>
      </c>
      <c r="BV201" s="135">
        <v>72395.759999999995</v>
      </c>
      <c r="BW201" s="135">
        <v>63231.99</v>
      </c>
      <c r="BX201" s="135">
        <v>118735.71</v>
      </c>
      <c r="BY201" s="135">
        <v>119026.24000000001</v>
      </c>
      <c r="BZ201" s="135">
        <v>80296.850000000006</v>
      </c>
      <c r="CA201" s="25">
        <f t="shared" si="54"/>
        <v>0.90157088356969239</v>
      </c>
      <c r="CB201" s="26">
        <f t="shared" si="55"/>
        <v>0.88763170193668484</v>
      </c>
      <c r="CC201" s="27">
        <f t="shared" si="56"/>
        <v>0.79529816654057273</v>
      </c>
      <c r="CD201" s="25">
        <f t="shared" si="57"/>
        <v>1.6838630566099506</v>
      </c>
      <c r="CE201" s="26">
        <f t="shared" si="58"/>
        <v>0.76784829224230577</v>
      </c>
      <c r="CF201" s="27">
        <f t="shared" si="59"/>
        <v>0.81164711555235702</v>
      </c>
      <c r="CG201" s="25">
        <f t="shared" si="60"/>
        <v>0.91301235520208535</v>
      </c>
      <c r="CH201" s="26">
        <f t="shared" si="61"/>
        <v>1.0228225619717504</v>
      </c>
      <c r="CI201" s="27">
        <f t="shared" si="62"/>
        <v>0.96994177494646971</v>
      </c>
      <c r="CJ201" s="28">
        <f t="shared" si="63"/>
        <v>0.25648040815379614</v>
      </c>
      <c r="CK201" s="29">
        <f t="shared" si="64"/>
        <v>0.24153809202994103</v>
      </c>
      <c r="CL201" s="30">
        <f t="shared" si="65"/>
        <v>0.19624936155568762</v>
      </c>
      <c r="CM201" s="28">
        <f t="shared" si="66"/>
        <v>2.7494081845251303E-2</v>
      </c>
      <c r="CN201" s="29">
        <f t="shared" si="67"/>
        <v>8.4908632732996467E-2</v>
      </c>
      <c r="CO201" s="30">
        <f t="shared" si="68"/>
        <v>0.14056108121378155</v>
      </c>
      <c r="CP201" s="28">
        <f t="shared" si="69"/>
        <v>0.65658534150792014</v>
      </c>
      <c r="CQ201" s="29">
        <f t="shared" si="70"/>
        <v>0.71898509148939216</v>
      </c>
      <c r="CR201" s="30">
        <f t="shared" si="71"/>
        <v>0.76314966914355342</v>
      </c>
    </row>
    <row r="202" spans="1:96" x14ac:dyDescent="0.2">
      <c r="A202" s="18">
        <v>198</v>
      </c>
      <c r="B202" s="131" t="s">
        <v>599</v>
      </c>
      <c r="C202" s="132" t="s">
        <v>600</v>
      </c>
      <c r="D202" s="132" t="s">
        <v>592</v>
      </c>
      <c r="E202" s="133">
        <v>234.13284300000001</v>
      </c>
      <c r="F202" s="134">
        <v>0.24299999999999999</v>
      </c>
      <c r="G202" s="134" t="s">
        <v>179</v>
      </c>
      <c r="H202" s="135">
        <v>27011.66</v>
      </c>
      <c r="I202" s="135">
        <v>31313.85</v>
      </c>
      <c r="J202" s="135">
        <v>39947.410000000003</v>
      </c>
      <c r="K202" s="135">
        <v>17285.09</v>
      </c>
      <c r="L202" s="135">
        <v>29006.37</v>
      </c>
      <c r="M202" s="135">
        <v>14898.25</v>
      </c>
      <c r="N202" s="135">
        <v>12666.58</v>
      </c>
      <c r="O202" s="135">
        <v>8620.24</v>
      </c>
      <c r="P202" s="135">
        <v>52925.23</v>
      </c>
      <c r="Q202" s="135">
        <v>9574.67</v>
      </c>
      <c r="R202" s="135">
        <v>10277.56</v>
      </c>
      <c r="S202" s="135">
        <v>18302.47</v>
      </c>
      <c r="T202" s="135">
        <v>63599.31</v>
      </c>
      <c r="U202" s="135">
        <v>42255.8</v>
      </c>
      <c r="V202" s="135">
        <v>16889.04</v>
      </c>
      <c r="W202" s="135">
        <v>51677.440000000002</v>
      </c>
      <c r="X202" s="135">
        <v>28530.799999999999</v>
      </c>
      <c r="Y202" s="135">
        <v>44189.24</v>
      </c>
      <c r="Z202" s="135">
        <v>10224.01</v>
      </c>
      <c r="AA202" s="135">
        <v>9615.89</v>
      </c>
      <c r="AB202" s="135">
        <v>13883.38</v>
      </c>
      <c r="AC202" s="135">
        <v>10763.68</v>
      </c>
      <c r="AD202" s="135">
        <v>7722.59</v>
      </c>
      <c r="AE202" s="135">
        <v>13068.37</v>
      </c>
      <c r="AF202" s="135">
        <v>39109.35</v>
      </c>
      <c r="AG202" s="135">
        <v>40579.58</v>
      </c>
      <c r="AH202" s="135">
        <v>13308.96</v>
      </c>
      <c r="AI202" s="135">
        <v>47071.23</v>
      </c>
      <c r="AJ202" s="135">
        <v>22634.38</v>
      </c>
      <c r="AK202" s="135">
        <v>61940.86</v>
      </c>
      <c r="AL202" s="135">
        <v>4930.91</v>
      </c>
      <c r="AM202" s="135">
        <v>10794.37</v>
      </c>
      <c r="AN202" s="135">
        <v>50283.16</v>
      </c>
      <c r="AO202" s="135">
        <v>21527</v>
      </c>
      <c r="AP202" s="135">
        <v>0</v>
      </c>
      <c r="AQ202" s="135">
        <v>14639.28</v>
      </c>
      <c r="AR202" s="135">
        <v>42586.95</v>
      </c>
      <c r="AS202" s="135">
        <v>34964.370000000003</v>
      </c>
      <c r="AT202" s="135">
        <v>49064.6</v>
      </c>
      <c r="AU202" s="135">
        <v>37011.120000000003</v>
      </c>
      <c r="AV202" s="135">
        <v>33251.25</v>
      </c>
      <c r="AW202" s="135">
        <v>17351.400000000001</v>
      </c>
      <c r="AX202" s="135">
        <v>27034.38</v>
      </c>
      <c r="AY202" s="135">
        <v>12037.12</v>
      </c>
      <c r="AZ202" s="135">
        <v>23947.14</v>
      </c>
      <c r="BA202" s="135">
        <v>27703.41</v>
      </c>
      <c r="BB202" s="135">
        <v>53922.18</v>
      </c>
      <c r="BC202" s="135">
        <v>42583.45</v>
      </c>
      <c r="BD202" s="135">
        <v>15458.56</v>
      </c>
      <c r="BE202" s="135">
        <v>33305.71</v>
      </c>
      <c r="BF202" s="135">
        <v>15885.45</v>
      </c>
      <c r="BG202" s="135">
        <v>46114.47</v>
      </c>
      <c r="BH202" s="135">
        <v>59652.3</v>
      </c>
      <c r="BI202" s="135">
        <v>19894.810000000001</v>
      </c>
      <c r="BJ202" s="135">
        <v>31316.3</v>
      </c>
      <c r="BK202" s="135">
        <v>0</v>
      </c>
      <c r="BL202" s="135">
        <v>7074.38</v>
      </c>
      <c r="BM202" s="135">
        <v>37159.550000000003</v>
      </c>
      <c r="BN202" s="135">
        <v>8991.94</v>
      </c>
      <c r="BO202" s="135">
        <v>28380.55</v>
      </c>
      <c r="BP202" s="135">
        <v>20365.349999999999</v>
      </c>
      <c r="BQ202" s="135">
        <v>41137.089999999997</v>
      </c>
      <c r="BR202" s="135">
        <v>37603.33</v>
      </c>
      <c r="BS202" s="135">
        <v>56677.65</v>
      </c>
      <c r="BT202" s="135">
        <v>57363.01</v>
      </c>
      <c r="BU202" s="135">
        <v>15012.9</v>
      </c>
      <c r="BV202" s="135">
        <v>43132.46</v>
      </c>
      <c r="BW202" s="135">
        <v>7664.15</v>
      </c>
      <c r="BX202" s="135">
        <v>78438.52</v>
      </c>
      <c r="BY202" s="135">
        <v>55845.86</v>
      </c>
      <c r="BZ202" s="135">
        <v>59946.57</v>
      </c>
      <c r="CA202" s="25">
        <f t="shared" si="54"/>
        <v>2.4414961728790008</v>
      </c>
      <c r="CB202" s="26">
        <f t="shared" si="55"/>
        <v>1.5431645846881801</v>
      </c>
      <c r="CC202" s="27">
        <f t="shared" si="56"/>
        <v>0.91472986130663436</v>
      </c>
      <c r="CD202" s="25">
        <f t="shared" si="57"/>
        <v>3.1332085642446126</v>
      </c>
      <c r="CE202" s="26">
        <f t="shared" si="58"/>
        <v>0.9288898721566472</v>
      </c>
      <c r="CF202" s="27">
        <f t="shared" si="59"/>
        <v>2.0044909008341314</v>
      </c>
      <c r="CG202" s="25">
        <f t="shared" si="60"/>
        <v>2.627126969977585</v>
      </c>
      <c r="CH202" s="26">
        <f t="shared" si="61"/>
        <v>1.0375713738299381</v>
      </c>
      <c r="CI202" s="27">
        <f t="shared" si="62"/>
        <v>3.4264263027166435</v>
      </c>
      <c r="CJ202" s="28">
        <f t="shared" si="63"/>
        <v>0.34648400189061357</v>
      </c>
      <c r="CK202" s="29">
        <f t="shared" si="64"/>
        <v>0.18744944307042741</v>
      </c>
      <c r="CL202" s="30">
        <f t="shared" si="65"/>
        <v>0.26916136884668873</v>
      </c>
      <c r="CM202" s="28">
        <f t="shared" si="66"/>
        <v>7.2975603607490308E-2</v>
      </c>
      <c r="CN202" s="29">
        <f t="shared" si="67"/>
        <v>0.81999255242418756</v>
      </c>
      <c r="CO202" s="30">
        <f t="shared" si="68"/>
        <v>0.40453469378437751</v>
      </c>
      <c r="CP202" s="28">
        <f t="shared" si="69"/>
        <v>8.0988765481651626E-2</v>
      </c>
      <c r="CQ202" s="29">
        <f t="shared" si="70"/>
        <v>0.38237393307721051</v>
      </c>
      <c r="CR202" s="30">
        <f t="shared" si="71"/>
        <v>8.057519125481323E-2</v>
      </c>
    </row>
    <row r="203" spans="1:96" x14ac:dyDescent="0.2">
      <c r="A203" s="18">
        <v>199</v>
      </c>
      <c r="B203" s="131" t="s">
        <v>601</v>
      </c>
      <c r="C203" s="132" t="s">
        <v>602</v>
      </c>
      <c r="D203" s="132" t="s">
        <v>592</v>
      </c>
      <c r="E203" s="133">
        <v>248.110916</v>
      </c>
      <c r="F203" s="134">
        <v>0.193</v>
      </c>
      <c r="G203" s="134" t="s">
        <v>179</v>
      </c>
      <c r="H203" s="135">
        <v>468508.75</v>
      </c>
      <c r="I203" s="135">
        <v>519892.34</v>
      </c>
      <c r="J203" s="135">
        <v>452432.97</v>
      </c>
      <c r="K203" s="135">
        <v>558232.62</v>
      </c>
      <c r="L203" s="135">
        <v>523378.91</v>
      </c>
      <c r="M203" s="135">
        <v>563451.31000000006</v>
      </c>
      <c r="N203" s="135">
        <v>62846.77</v>
      </c>
      <c r="O203" s="135">
        <v>23147.41</v>
      </c>
      <c r="P203" s="135">
        <v>24944.49</v>
      </c>
      <c r="Q203" s="135">
        <v>28835.37</v>
      </c>
      <c r="R203" s="135">
        <v>36808.019999999997</v>
      </c>
      <c r="S203" s="135">
        <v>59276.4</v>
      </c>
      <c r="T203" s="135">
        <v>1135227</v>
      </c>
      <c r="U203" s="135">
        <v>884111.31</v>
      </c>
      <c r="V203" s="135">
        <v>1009018.75</v>
      </c>
      <c r="W203" s="135">
        <v>820078.19</v>
      </c>
      <c r="X203" s="135">
        <v>715110.75</v>
      </c>
      <c r="Y203" s="135">
        <v>655644.93999999994</v>
      </c>
      <c r="Z203" s="135">
        <v>149164.75</v>
      </c>
      <c r="AA203" s="135">
        <v>76581.539999999994</v>
      </c>
      <c r="AB203" s="135">
        <v>167456.73000000001</v>
      </c>
      <c r="AC203" s="135">
        <v>132532.06</v>
      </c>
      <c r="AD203" s="135">
        <v>184790.89</v>
      </c>
      <c r="AE203" s="135">
        <v>205661.25</v>
      </c>
      <c r="AF203" s="135">
        <v>641255.5</v>
      </c>
      <c r="AG203" s="135">
        <v>570834</v>
      </c>
      <c r="AH203" s="135">
        <v>398080.47</v>
      </c>
      <c r="AI203" s="135">
        <v>380342.66</v>
      </c>
      <c r="AJ203" s="135">
        <v>494957.16</v>
      </c>
      <c r="AK203" s="135">
        <v>392305.91</v>
      </c>
      <c r="AL203" s="135">
        <v>262780.21999999997</v>
      </c>
      <c r="AM203" s="135">
        <v>144548.5</v>
      </c>
      <c r="AN203" s="135">
        <v>169935.61</v>
      </c>
      <c r="AO203" s="135">
        <v>145124.84</v>
      </c>
      <c r="AP203" s="135">
        <v>116046.44</v>
      </c>
      <c r="AQ203" s="135">
        <v>131164.19</v>
      </c>
      <c r="AR203" s="135">
        <v>831951.75</v>
      </c>
      <c r="AS203" s="135">
        <v>647197.5</v>
      </c>
      <c r="AT203" s="135">
        <v>602180.81000000006</v>
      </c>
      <c r="AU203" s="135">
        <v>653700.06000000006</v>
      </c>
      <c r="AV203" s="135">
        <v>707247.56</v>
      </c>
      <c r="AW203" s="135">
        <v>298701.19</v>
      </c>
      <c r="AX203" s="135">
        <v>275674.46999999997</v>
      </c>
      <c r="AY203" s="135">
        <v>446310.78</v>
      </c>
      <c r="AZ203" s="135">
        <v>255665.38</v>
      </c>
      <c r="BA203" s="135">
        <v>405722.75</v>
      </c>
      <c r="BB203" s="135">
        <v>509156.09</v>
      </c>
      <c r="BC203" s="135">
        <v>673546.75</v>
      </c>
      <c r="BD203" s="135">
        <v>809989.56</v>
      </c>
      <c r="BE203" s="135">
        <v>962309.25</v>
      </c>
      <c r="BF203" s="135">
        <v>722113</v>
      </c>
      <c r="BG203" s="135">
        <v>645001.56000000006</v>
      </c>
      <c r="BH203" s="135">
        <v>698383.19</v>
      </c>
      <c r="BI203" s="135">
        <v>202677.95</v>
      </c>
      <c r="BJ203" s="135">
        <v>186887.2</v>
      </c>
      <c r="BK203" s="135">
        <v>289644.09000000003</v>
      </c>
      <c r="BL203" s="135">
        <v>199671.83</v>
      </c>
      <c r="BM203" s="135">
        <v>223926.12</v>
      </c>
      <c r="BN203" s="135">
        <v>119649.79</v>
      </c>
      <c r="BO203" s="135">
        <v>714039.06</v>
      </c>
      <c r="BP203" s="135">
        <v>970522.44</v>
      </c>
      <c r="BQ203" s="135">
        <v>1453161</v>
      </c>
      <c r="BR203" s="135">
        <v>1359237.88</v>
      </c>
      <c r="BS203" s="135">
        <v>1158653.8799999999</v>
      </c>
      <c r="BT203" s="135">
        <v>976516</v>
      </c>
      <c r="BU203" s="135">
        <v>518975.72</v>
      </c>
      <c r="BV203" s="135">
        <v>493589.75</v>
      </c>
      <c r="BW203" s="135">
        <v>607656.5</v>
      </c>
      <c r="BX203" s="135">
        <v>940810.19</v>
      </c>
      <c r="BY203" s="135">
        <v>867165.06</v>
      </c>
      <c r="BZ203" s="135">
        <v>584829.31000000006</v>
      </c>
      <c r="CA203" s="25">
        <f t="shared" si="54"/>
        <v>15.893012990340688</v>
      </c>
      <c r="CB203" s="26">
        <f t="shared" si="55"/>
        <v>1.6335056678692144</v>
      </c>
      <c r="CC203" s="27">
        <f t="shared" si="56"/>
        <v>4.8233566243303398</v>
      </c>
      <c r="CD203" s="25">
        <f t="shared" si="57"/>
        <v>3.0829127388802848</v>
      </c>
      <c r="CE203" s="26">
        <f t="shared" si="58"/>
        <v>1.4639921948193833</v>
      </c>
      <c r="CF203" s="27">
        <f t="shared" si="59"/>
        <v>2.4317872676857317</v>
      </c>
      <c r="CG203" s="25">
        <f t="shared" si="60"/>
        <v>3.5305007250159299</v>
      </c>
      <c r="CH203" s="26">
        <f t="shared" si="61"/>
        <v>1.5031155275397112</v>
      </c>
      <c r="CI203" s="27">
        <f t="shared" si="62"/>
        <v>2.963803807721729</v>
      </c>
      <c r="CJ203" s="28">
        <f t="shared" si="63"/>
        <v>3.8473919781001659E-10</v>
      </c>
      <c r="CK203" s="29">
        <f t="shared" si="64"/>
        <v>1.0782288538588413E-2</v>
      </c>
      <c r="CL203" s="30">
        <f t="shared" si="65"/>
        <v>8.3400070918849623E-4</v>
      </c>
      <c r="CM203" s="28">
        <f t="shared" si="66"/>
        <v>7.2429200878640254E-5</v>
      </c>
      <c r="CN203" s="29">
        <f t="shared" si="67"/>
        <v>7.3139354342371919E-3</v>
      </c>
      <c r="CO203" s="30">
        <f t="shared" si="68"/>
        <v>1.2350718593414745E-2</v>
      </c>
      <c r="CP203" s="28">
        <f t="shared" si="69"/>
        <v>1.1572366313129201E-6</v>
      </c>
      <c r="CQ203" s="29">
        <f t="shared" si="70"/>
        <v>1.3227772579012861E-2</v>
      </c>
      <c r="CR203" s="30">
        <f t="shared" si="71"/>
        <v>1.7676272003761596E-3</v>
      </c>
    </row>
    <row r="204" spans="1:96" x14ac:dyDescent="0.2">
      <c r="A204" s="18">
        <v>200</v>
      </c>
      <c r="B204" s="131" t="s">
        <v>603</v>
      </c>
      <c r="C204" s="132" t="s">
        <v>604</v>
      </c>
      <c r="D204" s="132" t="s">
        <v>592</v>
      </c>
      <c r="E204" s="133">
        <v>232.15495300000001</v>
      </c>
      <c r="F204" s="134">
        <v>0.39</v>
      </c>
      <c r="G204" s="134" t="s">
        <v>179</v>
      </c>
      <c r="H204" s="135">
        <v>5112093.5</v>
      </c>
      <c r="I204" s="135">
        <v>5365855.5</v>
      </c>
      <c r="J204" s="135">
        <v>4972626</v>
      </c>
      <c r="K204" s="135">
        <v>5434654</v>
      </c>
      <c r="L204" s="135">
        <v>5688422.5</v>
      </c>
      <c r="M204" s="135">
        <v>5932432</v>
      </c>
      <c r="N204" s="135">
        <v>1004900.5</v>
      </c>
      <c r="O204" s="135">
        <v>1274736.3799999999</v>
      </c>
      <c r="P204" s="135">
        <v>977858.31</v>
      </c>
      <c r="Q204" s="135">
        <v>1071528.3799999999</v>
      </c>
      <c r="R204" s="135">
        <v>828902.44</v>
      </c>
      <c r="S204" s="135">
        <v>1291956.3799999999</v>
      </c>
      <c r="T204" s="135">
        <v>11878859</v>
      </c>
      <c r="U204" s="135">
        <v>7415751.5</v>
      </c>
      <c r="V204" s="135">
        <v>11929219</v>
      </c>
      <c r="W204" s="135">
        <v>8595715</v>
      </c>
      <c r="X204" s="135">
        <v>11322292</v>
      </c>
      <c r="Y204" s="135">
        <v>12636445</v>
      </c>
      <c r="Z204" s="135">
        <v>6302865.5</v>
      </c>
      <c r="AA204" s="135">
        <v>5917771.5</v>
      </c>
      <c r="AB204" s="135">
        <v>6769005.5</v>
      </c>
      <c r="AC204" s="135">
        <v>5907093.5</v>
      </c>
      <c r="AD204" s="135">
        <v>8230724</v>
      </c>
      <c r="AE204" s="135">
        <v>5750288.5</v>
      </c>
      <c r="AF204" s="135">
        <v>3628706</v>
      </c>
      <c r="AG204" s="135">
        <v>3343855</v>
      </c>
      <c r="AH204" s="135">
        <v>4028391.75</v>
      </c>
      <c r="AI204" s="135">
        <v>4518720.5</v>
      </c>
      <c r="AJ204" s="135">
        <v>3796961.25</v>
      </c>
      <c r="AK204" s="135">
        <v>4013827.25</v>
      </c>
      <c r="AL204" s="135">
        <v>4392185.5</v>
      </c>
      <c r="AM204" s="135">
        <v>2973084.75</v>
      </c>
      <c r="AN204" s="135">
        <v>3897455.25</v>
      </c>
      <c r="AO204" s="135">
        <v>3689457</v>
      </c>
      <c r="AP204" s="135">
        <v>2345047.75</v>
      </c>
      <c r="AQ204" s="135">
        <v>3080838</v>
      </c>
      <c r="AR204" s="135">
        <v>7184226.5</v>
      </c>
      <c r="AS204" s="135">
        <v>4248928.5</v>
      </c>
      <c r="AT204" s="135">
        <v>9135975</v>
      </c>
      <c r="AU204" s="135">
        <v>6829544</v>
      </c>
      <c r="AV204" s="135">
        <v>6224269.5</v>
      </c>
      <c r="AW204" s="135">
        <v>7389523.5</v>
      </c>
      <c r="AX204" s="135">
        <v>6005432</v>
      </c>
      <c r="AY204" s="135">
        <v>5224641.5</v>
      </c>
      <c r="AZ204" s="135">
        <v>6024869.5</v>
      </c>
      <c r="BA204" s="135">
        <v>6140944</v>
      </c>
      <c r="BB204" s="135">
        <v>7143570.5</v>
      </c>
      <c r="BC204" s="135">
        <v>5596177.5</v>
      </c>
      <c r="BD204" s="135">
        <v>6850768</v>
      </c>
      <c r="BE204" s="135">
        <v>6503991.5</v>
      </c>
      <c r="BF204" s="135">
        <v>8706153</v>
      </c>
      <c r="BG204" s="135">
        <v>7445114</v>
      </c>
      <c r="BH204" s="135">
        <v>5465840.5</v>
      </c>
      <c r="BI204" s="135">
        <v>3177289.25</v>
      </c>
      <c r="BJ204" s="135">
        <v>2609005.75</v>
      </c>
      <c r="BK204" s="135">
        <v>3958550.75</v>
      </c>
      <c r="BL204" s="135">
        <v>3903941.25</v>
      </c>
      <c r="BM204" s="135">
        <v>4500173</v>
      </c>
      <c r="BN204" s="135">
        <v>2033772</v>
      </c>
      <c r="BO204" s="135">
        <v>5369633.5</v>
      </c>
      <c r="BP204" s="135">
        <v>5794390</v>
      </c>
      <c r="BQ204" s="135">
        <v>3248712.25</v>
      </c>
      <c r="BR204" s="135">
        <v>6149480.5</v>
      </c>
      <c r="BS204" s="135">
        <v>7092693.5</v>
      </c>
      <c r="BT204" s="135">
        <v>5406558.5</v>
      </c>
      <c r="BU204" s="135">
        <v>7161182</v>
      </c>
      <c r="BV204" s="135">
        <v>5566867.5</v>
      </c>
      <c r="BW204" s="135">
        <v>6297752</v>
      </c>
      <c r="BX204" s="135">
        <v>7830931.5</v>
      </c>
      <c r="BY204" s="135">
        <v>8032844.5</v>
      </c>
      <c r="BZ204" s="135">
        <v>11868012</v>
      </c>
      <c r="CA204" s="25">
        <f t="shared" si="54"/>
        <v>5.2014829903540933</v>
      </c>
      <c r="CB204" s="26">
        <f t="shared" si="55"/>
        <v>2.1481533810974383</v>
      </c>
      <c r="CC204" s="27">
        <f t="shared" si="56"/>
        <v>5.8854108212942986</v>
      </c>
      <c r="CD204" s="25">
        <f t="shared" si="57"/>
        <v>1.1536851053019108</v>
      </c>
      <c r="CE204" s="26">
        <f t="shared" si="58"/>
        <v>1.7487463653637529</v>
      </c>
      <c r="CF204" s="27">
        <f t="shared" si="59"/>
        <v>1.7969399413171805</v>
      </c>
      <c r="CG204" s="25">
        <f t="shared" si="60"/>
        <v>1.8859376911964665</v>
      </c>
      <c r="CH204" s="26">
        <f t="shared" si="61"/>
        <v>0.83872334054387132</v>
      </c>
      <c r="CI204" s="27">
        <f t="shared" si="62"/>
        <v>2.1171621937740905</v>
      </c>
      <c r="CJ204" s="28">
        <f t="shared" si="63"/>
        <v>1.2614045709470382E-10</v>
      </c>
      <c r="CK204" s="29">
        <f t="shared" si="64"/>
        <v>1.7440541332671108E-3</v>
      </c>
      <c r="CL204" s="30">
        <f t="shared" si="65"/>
        <v>6.7092508479988665E-5</v>
      </c>
      <c r="CM204" s="28">
        <f t="shared" si="66"/>
        <v>0.1812570535578179</v>
      </c>
      <c r="CN204" s="29">
        <f t="shared" si="67"/>
        <v>3.821255592365156E-3</v>
      </c>
      <c r="CO204" s="30">
        <f t="shared" si="68"/>
        <v>8.1205271625734202E-4</v>
      </c>
      <c r="CP204" s="28">
        <f t="shared" si="69"/>
        <v>2.8190467281681537E-4</v>
      </c>
      <c r="CQ204" s="29">
        <f t="shared" si="70"/>
        <v>7.1582378802386437E-2</v>
      </c>
      <c r="CR204" s="30">
        <f t="shared" si="71"/>
        <v>1.0445845556282333E-2</v>
      </c>
    </row>
    <row r="205" spans="1:96" x14ac:dyDescent="0.2">
      <c r="A205" s="18">
        <v>201</v>
      </c>
      <c r="B205" s="131" t="s">
        <v>605</v>
      </c>
      <c r="C205" s="132" t="s">
        <v>606</v>
      </c>
      <c r="D205" s="132" t="s">
        <v>592</v>
      </c>
      <c r="E205" s="133">
        <v>230.14013700000001</v>
      </c>
      <c r="F205" s="134">
        <v>0.65500000000000003</v>
      </c>
      <c r="G205" s="134" t="s">
        <v>179</v>
      </c>
      <c r="H205" s="135">
        <v>40530.410000000003</v>
      </c>
      <c r="I205" s="135">
        <v>47488.21</v>
      </c>
      <c r="J205" s="135">
        <v>52792.25</v>
      </c>
      <c r="K205" s="135">
        <v>68564.94</v>
      </c>
      <c r="L205" s="135">
        <v>31268.76</v>
      </c>
      <c r="M205" s="135">
        <v>38290.730000000003</v>
      </c>
      <c r="N205" s="135">
        <v>61424.82</v>
      </c>
      <c r="O205" s="135">
        <v>40751.449999999997</v>
      </c>
      <c r="P205" s="135">
        <v>58406.19</v>
      </c>
      <c r="Q205" s="135">
        <v>66098.600000000006</v>
      </c>
      <c r="R205" s="135">
        <v>51400.84</v>
      </c>
      <c r="S205" s="135">
        <v>68515.320000000007</v>
      </c>
      <c r="T205" s="135">
        <v>63500.33</v>
      </c>
      <c r="U205" s="135">
        <v>58513.27</v>
      </c>
      <c r="V205" s="135">
        <v>47761.8</v>
      </c>
      <c r="W205" s="135">
        <v>68182.38</v>
      </c>
      <c r="X205" s="135">
        <v>46988.94</v>
      </c>
      <c r="Y205" s="135">
        <v>38444.269999999997</v>
      </c>
      <c r="Z205" s="135">
        <v>57909.36</v>
      </c>
      <c r="AA205" s="135">
        <v>32458.87</v>
      </c>
      <c r="AB205" s="135">
        <v>48766.66</v>
      </c>
      <c r="AC205" s="135">
        <v>61715.12</v>
      </c>
      <c r="AD205" s="135">
        <v>40206.44</v>
      </c>
      <c r="AE205" s="135">
        <v>32631.24</v>
      </c>
      <c r="AF205" s="135">
        <v>177892.36</v>
      </c>
      <c r="AG205" s="135">
        <v>168897.92000000001</v>
      </c>
      <c r="AH205" s="135">
        <v>131769.51999999999</v>
      </c>
      <c r="AI205" s="135">
        <v>115445.75</v>
      </c>
      <c r="AJ205" s="135">
        <v>74230.559999999998</v>
      </c>
      <c r="AK205" s="135">
        <v>77041.87</v>
      </c>
      <c r="AL205" s="135">
        <v>67479.7</v>
      </c>
      <c r="AM205" s="135">
        <v>69705.990000000005</v>
      </c>
      <c r="AN205" s="135">
        <v>68251.45</v>
      </c>
      <c r="AO205" s="135">
        <v>64811.48</v>
      </c>
      <c r="AP205" s="135">
        <v>65788.83</v>
      </c>
      <c r="AQ205" s="135">
        <v>64904.44</v>
      </c>
      <c r="AR205" s="135">
        <v>103403.23</v>
      </c>
      <c r="AS205" s="135">
        <v>84429.39</v>
      </c>
      <c r="AT205" s="135">
        <v>80728.31</v>
      </c>
      <c r="AU205" s="135">
        <v>71969.59</v>
      </c>
      <c r="AV205" s="135">
        <v>56199.77</v>
      </c>
      <c r="AW205" s="135">
        <v>46113.53</v>
      </c>
      <c r="AX205" s="135">
        <v>61433.54</v>
      </c>
      <c r="AY205" s="135">
        <v>46759.62</v>
      </c>
      <c r="AZ205" s="135">
        <v>53264.72</v>
      </c>
      <c r="BA205" s="135">
        <v>59928.66</v>
      </c>
      <c r="BB205" s="135">
        <v>57484.44</v>
      </c>
      <c r="BC205" s="135">
        <v>53227.58</v>
      </c>
      <c r="BD205" s="135">
        <v>67679.990000000005</v>
      </c>
      <c r="BE205" s="135">
        <v>69762.89</v>
      </c>
      <c r="BF205" s="135">
        <v>58456.63</v>
      </c>
      <c r="BG205" s="135">
        <v>73938.210000000006</v>
      </c>
      <c r="BH205" s="135">
        <v>38033.550000000003</v>
      </c>
      <c r="BI205" s="135">
        <v>52672.25</v>
      </c>
      <c r="BJ205" s="135">
        <v>53039.519999999997</v>
      </c>
      <c r="BK205" s="135">
        <v>37227.68</v>
      </c>
      <c r="BL205" s="135">
        <v>52454.91</v>
      </c>
      <c r="BM205" s="135">
        <v>48787.56</v>
      </c>
      <c r="BN205" s="135">
        <v>67610.429999999993</v>
      </c>
      <c r="BO205" s="135">
        <v>72090.960000000006</v>
      </c>
      <c r="BP205" s="135">
        <v>77153.399999999994</v>
      </c>
      <c r="BQ205" s="135">
        <v>72764.09</v>
      </c>
      <c r="BR205" s="135">
        <v>95400.31</v>
      </c>
      <c r="BS205" s="135">
        <v>45422.78</v>
      </c>
      <c r="BT205" s="135">
        <v>47799.54</v>
      </c>
      <c r="BU205" s="135">
        <v>39967.94</v>
      </c>
      <c r="BV205" s="135">
        <v>56194.47</v>
      </c>
      <c r="BW205" s="135">
        <v>44848.43</v>
      </c>
      <c r="BX205" s="135">
        <v>93920.320000000007</v>
      </c>
      <c r="BY205" s="135">
        <v>40526.089999999997</v>
      </c>
      <c r="BZ205" s="135">
        <v>78491.3</v>
      </c>
      <c r="CA205" s="25">
        <f t="shared" si="54"/>
        <v>0.73452289186246522</v>
      </c>
      <c r="CB205" s="26">
        <f t="shared" si="55"/>
        <v>1.2074157717991945</v>
      </c>
      <c r="CC205" s="27">
        <f t="shared" si="56"/>
        <v>0.74248810887932926</v>
      </c>
      <c r="CD205" s="25">
        <f t="shared" si="57"/>
        <v>1.8550161092044761</v>
      </c>
      <c r="CE205" s="26">
        <f t="shared" si="58"/>
        <v>0.65310132339317062</v>
      </c>
      <c r="CF205" s="27">
        <f t="shared" si="59"/>
        <v>0.83102259775807541</v>
      </c>
      <c r="CG205" s="25">
        <f t="shared" si="60"/>
        <v>1.1998480697091027</v>
      </c>
      <c r="CH205" s="26">
        <f t="shared" si="61"/>
        <v>1.148398062354929</v>
      </c>
      <c r="CI205" s="27">
        <f t="shared" si="62"/>
        <v>0.96114933571876182</v>
      </c>
      <c r="CJ205" s="28">
        <f t="shared" si="63"/>
        <v>0.12872524900880528</v>
      </c>
      <c r="CK205" s="29">
        <f t="shared" si="64"/>
        <v>0.15631361614091155</v>
      </c>
      <c r="CL205" s="30">
        <f t="shared" si="65"/>
        <v>5.5844006909402444E-2</v>
      </c>
      <c r="CM205" s="28">
        <f t="shared" si="66"/>
        <v>9.7769815170331755E-3</v>
      </c>
      <c r="CN205" s="29">
        <f t="shared" si="67"/>
        <v>6.2428550498318684E-2</v>
      </c>
      <c r="CO205" s="30">
        <f t="shared" si="68"/>
        <v>7.0009455901543826E-3</v>
      </c>
      <c r="CP205" s="28">
        <f t="shared" si="69"/>
        <v>0.24914252859655628</v>
      </c>
      <c r="CQ205" s="29">
        <f t="shared" si="70"/>
        <v>0.3908609654678839</v>
      </c>
      <c r="CR205" s="30">
        <f t="shared" si="71"/>
        <v>0.41066813768587712</v>
      </c>
    </row>
    <row r="206" spans="1:96" x14ac:dyDescent="0.2">
      <c r="A206" s="18">
        <v>202</v>
      </c>
      <c r="B206" s="131" t="s">
        <v>607</v>
      </c>
      <c r="C206" s="132" t="s">
        <v>608</v>
      </c>
      <c r="D206" s="132" t="s">
        <v>592</v>
      </c>
      <c r="E206" s="133">
        <v>262.12631199999998</v>
      </c>
      <c r="F206" s="134">
        <v>0.34100000000000003</v>
      </c>
      <c r="G206" s="134" t="s">
        <v>179</v>
      </c>
      <c r="H206" s="135">
        <v>291098.90999999997</v>
      </c>
      <c r="I206" s="135">
        <v>267249.38</v>
      </c>
      <c r="J206" s="135">
        <v>321251.84000000003</v>
      </c>
      <c r="K206" s="135">
        <v>303343.75</v>
      </c>
      <c r="L206" s="135">
        <v>310309.34000000003</v>
      </c>
      <c r="M206" s="135">
        <v>295357.71999999997</v>
      </c>
      <c r="N206" s="135">
        <v>12669.18</v>
      </c>
      <c r="O206" s="135">
        <v>21019.21</v>
      </c>
      <c r="P206" s="135">
        <v>32863.800000000003</v>
      </c>
      <c r="Q206" s="135">
        <v>10223.64</v>
      </c>
      <c r="R206" s="135">
        <v>11803.28</v>
      </c>
      <c r="S206" s="135">
        <v>12583.64</v>
      </c>
      <c r="T206" s="135">
        <v>564467.43999999994</v>
      </c>
      <c r="U206" s="135">
        <v>490443.34</v>
      </c>
      <c r="V206" s="135">
        <v>423579.75</v>
      </c>
      <c r="W206" s="135">
        <v>362947.22</v>
      </c>
      <c r="X206" s="135">
        <v>452232.84</v>
      </c>
      <c r="Y206" s="135">
        <v>527214.25</v>
      </c>
      <c r="Z206" s="135">
        <v>105517.27</v>
      </c>
      <c r="AA206" s="135">
        <v>92896.09</v>
      </c>
      <c r="AB206" s="135">
        <v>96079.679999999993</v>
      </c>
      <c r="AC206" s="135">
        <v>83355.070000000007</v>
      </c>
      <c r="AD206" s="135">
        <v>56555.67</v>
      </c>
      <c r="AE206" s="135">
        <v>125257.25</v>
      </c>
      <c r="AF206" s="135">
        <v>460648.84</v>
      </c>
      <c r="AG206" s="135">
        <v>299763.78000000003</v>
      </c>
      <c r="AH206" s="135">
        <v>231243.88</v>
      </c>
      <c r="AI206" s="135">
        <v>267774.62</v>
      </c>
      <c r="AJ206" s="135">
        <v>304310.71999999997</v>
      </c>
      <c r="AK206" s="135">
        <v>336158</v>
      </c>
      <c r="AL206" s="135">
        <v>141235.42000000001</v>
      </c>
      <c r="AM206" s="135">
        <v>94784.77</v>
      </c>
      <c r="AN206" s="135">
        <v>111517.16</v>
      </c>
      <c r="AO206" s="135">
        <v>119145.74</v>
      </c>
      <c r="AP206" s="135">
        <v>78361.149999999994</v>
      </c>
      <c r="AQ206" s="135">
        <v>91772.800000000003</v>
      </c>
      <c r="AR206" s="135">
        <v>374493.03</v>
      </c>
      <c r="AS206" s="135">
        <v>377480.09</v>
      </c>
      <c r="AT206" s="135">
        <v>301482.09000000003</v>
      </c>
      <c r="AU206" s="135">
        <v>338828.44</v>
      </c>
      <c r="AV206" s="135">
        <v>318156.46999999997</v>
      </c>
      <c r="AW206" s="135">
        <v>140359.14000000001</v>
      </c>
      <c r="AX206" s="135">
        <v>153890.57999999999</v>
      </c>
      <c r="AY206" s="135">
        <v>176489.52</v>
      </c>
      <c r="AZ206" s="135">
        <v>184058.25</v>
      </c>
      <c r="BA206" s="135">
        <v>182927.83</v>
      </c>
      <c r="BB206" s="135">
        <v>235779.25</v>
      </c>
      <c r="BC206" s="135">
        <v>455525.97</v>
      </c>
      <c r="BD206" s="135">
        <v>369006.66</v>
      </c>
      <c r="BE206" s="135">
        <v>483468.5</v>
      </c>
      <c r="BF206" s="135">
        <v>386945.47</v>
      </c>
      <c r="BG206" s="135">
        <v>374058.84</v>
      </c>
      <c r="BH206" s="135">
        <v>392425.12</v>
      </c>
      <c r="BI206" s="135">
        <v>101657</v>
      </c>
      <c r="BJ206" s="135">
        <v>65192.84</v>
      </c>
      <c r="BK206" s="135">
        <v>109305.54</v>
      </c>
      <c r="BL206" s="135">
        <v>78969.850000000006</v>
      </c>
      <c r="BM206" s="135">
        <v>95637.15</v>
      </c>
      <c r="BN206" s="135">
        <v>43864.27</v>
      </c>
      <c r="BO206" s="135">
        <v>345513.25</v>
      </c>
      <c r="BP206" s="135">
        <v>413772.12</v>
      </c>
      <c r="BQ206" s="135">
        <v>579738</v>
      </c>
      <c r="BR206" s="135">
        <v>770987.19</v>
      </c>
      <c r="BS206" s="135">
        <v>502565.84</v>
      </c>
      <c r="BT206" s="135">
        <v>447336.88</v>
      </c>
      <c r="BU206" s="135">
        <v>204057.12</v>
      </c>
      <c r="BV206" s="135">
        <v>225689.08</v>
      </c>
      <c r="BW206" s="135">
        <v>272561.88</v>
      </c>
      <c r="BX206" s="135">
        <v>598689.06000000006</v>
      </c>
      <c r="BY206" s="135">
        <v>490563.97</v>
      </c>
      <c r="BZ206" s="135">
        <v>297575.28000000003</v>
      </c>
      <c r="CA206" s="25">
        <f t="shared" si="54"/>
        <v>23.708301488705022</v>
      </c>
      <c r="CB206" s="26">
        <f t="shared" si="55"/>
        <v>1.5745346006917271</v>
      </c>
      <c r="CC206" s="27">
        <f t="shared" si="56"/>
        <v>7.4833531463020764</v>
      </c>
      <c r="CD206" s="25">
        <f t="shared" si="57"/>
        <v>2.928108816044523</v>
      </c>
      <c r="CE206" s="26">
        <f t="shared" si="58"/>
        <v>1.1218101078592126</v>
      </c>
      <c r="CF206" s="27">
        <f t="shared" si="59"/>
        <v>1.7421909237591717</v>
      </c>
      <c r="CG206" s="25">
        <f t="shared" si="60"/>
        <v>4.4635701317816583</v>
      </c>
      <c r="CH206" s="26">
        <f t="shared" si="61"/>
        <v>1.2188074995234295</v>
      </c>
      <c r="CI206" s="27">
        <f t="shared" si="62"/>
        <v>3.2652594684061924</v>
      </c>
      <c r="CJ206" s="28">
        <f t="shared" si="63"/>
        <v>1.2823432693035367E-11</v>
      </c>
      <c r="CK206" s="29">
        <f t="shared" si="64"/>
        <v>3.9457086389375019E-3</v>
      </c>
      <c r="CL206" s="30">
        <f t="shared" si="65"/>
        <v>5.1668403356338818E-4</v>
      </c>
      <c r="CM206" s="28">
        <f t="shared" si="66"/>
        <v>9.2119652612006038E-5</v>
      </c>
      <c r="CN206" s="29">
        <f t="shared" si="67"/>
        <v>0.52190161928186829</v>
      </c>
      <c r="CO206" s="30">
        <f t="shared" si="68"/>
        <v>1.4490597572547892E-2</v>
      </c>
      <c r="CP206" s="28">
        <f t="shared" si="69"/>
        <v>3.5176925604029297E-8</v>
      </c>
      <c r="CQ206" s="29">
        <f t="shared" si="70"/>
        <v>0.19112567769557975</v>
      </c>
      <c r="CR206" s="30">
        <f t="shared" si="71"/>
        <v>9.8904162834670389E-3</v>
      </c>
    </row>
    <row r="207" spans="1:96" x14ac:dyDescent="0.2">
      <c r="A207" s="18">
        <v>203</v>
      </c>
      <c r="B207" s="131" t="s">
        <v>609</v>
      </c>
      <c r="C207" s="132" t="s">
        <v>610</v>
      </c>
      <c r="D207" s="132" t="s">
        <v>592</v>
      </c>
      <c r="E207" s="133">
        <v>246.17074600000001</v>
      </c>
      <c r="F207" s="134">
        <v>0.61599999999999999</v>
      </c>
      <c r="G207" s="134" t="s">
        <v>179</v>
      </c>
      <c r="H207" s="135">
        <v>330590.09000000003</v>
      </c>
      <c r="I207" s="135">
        <v>406032.75</v>
      </c>
      <c r="J207" s="135">
        <v>372619.28</v>
      </c>
      <c r="K207" s="135">
        <v>364650.62</v>
      </c>
      <c r="L207" s="135">
        <v>401471.66</v>
      </c>
      <c r="M207" s="135">
        <v>383178.47</v>
      </c>
      <c r="N207" s="135">
        <v>185655.48</v>
      </c>
      <c r="O207" s="135">
        <v>74822.509999999995</v>
      </c>
      <c r="P207" s="135">
        <v>96004.66</v>
      </c>
      <c r="Q207" s="135">
        <v>52864.23</v>
      </c>
      <c r="R207" s="135">
        <v>97970.12</v>
      </c>
      <c r="S207" s="135">
        <v>93100.46</v>
      </c>
      <c r="T207" s="135">
        <v>289319</v>
      </c>
      <c r="U207" s="135">
        <v>252130.62</v>
      </c>
      <c r="V207" s="135">
        <v>406955.38</v>
      </c>
      <c r="W207" s="135">
        <v>239381.55</v>
      </c>
      <c r="X207" s="135">
        <v>245682.38</v>
      </c>
      <c r="Y207" s="135">
        <v>286353.59000000003</v>
      </c>
      <c r="Z207" s="135">
        <v>169979</v>
      </c>
      <c r="AA207" s="135">
        <v>180146.64</v>
      </c>
      <c r="AB207" s="135">
        <v>189011.33</v>
      </c>
      <c r="AC207" s="135">
        <v>222201.5</v>
      </c>
      <c r="AD207" s="135">
        <v>260574.48</v>
      </c>
      <c r="AE207" s="135">
        <v>179026.2</v>
      </c>
      <c r="AF207" s="135">
        <v>3609660.75</v>
      </c>
      <c r="AG207" s="135">
        <v>3125509</v>
      </c>
      <c r="AH207" s="135">
        <v>3954562</v>
      </c>
      <c r="AI207" s="135">
        <v>5155467.5</v>
      </c>
      <c r="AJ207" s="135">
        <v>4155762.75</v>
      </c>
      <c r="AK207" s="135">
        <v>4508777</v>
      </c>
      <c r="AL207" s="135">
        <v>1179040.1200000001</v>
      </c>
      <c r="AM207" s="135">
        <v>2014175</v>
      </c>
      <c r="AN207" s="135">
        <v>1107439.5</v>
      </c>
      <c r="AO207" s="135">
        <v>784986.19</v>
      </c>
      <c r="AP207" s="135">
        <v>726380.56</v>
      </c>
      <c r="AQ207" s="135">
        <v>1369118.12</v>
      </c>
      <c r="AR207" s="135">
        <v>1622746.38</v>
      </c>
      <c r="AS207" s="135">
        <v>2615540.25</v>
      </c>
      <c r="AT207" s="135">
        <v>1939694</v>
      </c>
      <c r="AU207" s="135">
        <v>1492102.5</v>
      </c>
      <c r="AV207" s="135">
        <v>2005681</v>
      </c>
      <c r="AW207" s="135">
        <v>6002140.5</v>
      </c>
      <c r="AX207" s="135">
        <v>4467068.5</v>
      </c>
      <c r="AY207" s="135">
        <v>3651153</v>
      </c>
      <c r="AZ207" s="135">
        <v>6083998</v>
      </c>
      <c r="BA207" s="135">
        <v>4582130.5</v>
      </c>
      <c r="BB207" s="135">
        <v>5695278</v>
      </c>
      <c r="BC207" s="135">
        <v>917891.19</v>
      </c>
      <c r="BD207" s="135">
        <v>948754.56</v>
      </c>
      <c r="BE207" s="135">
        <v>847347.5</v>
      </c>
      <c r="BF207" s="135">
        <v>967943.75</v>
      </c>
      <c r="BG207" s="135">
        <v>668907.68999999994</v>
      </c>
      <c r="BH207" s="135">
        <v>928306.31</v>
      </c>
      <c r="BI207" s="135">
        <v>295632.69</v>
      </c>
      <c r="BJ207" s="135">
        <v>199556.02</v>
      </c>
      <c r="BK207" s="135">
        <v>339974.19</v>
      </c>
      <c r="BL207" s="135">
        <v>276669.59000000003</v>
      </c>
      <c r="BM207" s="135">
        <v>373481.84</v>
      </c>
      <c r="BN207" s="135">
        <v>172953.53</v>
      </c>
      <c r="BO207" s="135">
        <v>172748.7</v>
      </c>
      <c r="BP207" s="135">
        <v>238771.75</v>
      </c>
      <c r="BQ207" s="135">
        <v>172939.84</v>
      </c>
      <c r="BR207" s="135">
        <v>270547.88</v>
      </c>
      <c r="BS207" s="135">
        <v>312566.59000000003</v>
      </c>
      <c r="BT207" s="135">
        <v>341305.78</v>
      </c>
      <c r="BU207" s="135">
        <v>215631.62</v>
      </c>
      <c r="BV207" s="135">
        <v>151548.76999999999</v>
      </c>
      <c r="BW207" s="135">
        <v>230963.62</v>
      </c>
      <c r="BX207" s="135">
        <v>201869.45</v>
      </c>
      <c r="BY207" s="135">
        <v>205830.64</v>
      </c>
      <c r="BZ207" s="135">
        <v>354788.75</v>
      </c>
      <c r="CA207" s="25">
        <f t="shared" si="54"/>
        <v>3.9967069638304875</v>
      </c>
      <c r="CB207" s="26">
        <f t="shared" si="55"/>
        <v>0.71247130598099817</v>
      </c>
      <c r="CC207" s="27">
        <f t="shared" si="56"/>
        <v>1.9521310158075043</v>
      </c>
      <c r="CD207" s="25">
        <f t="shared" si="57"/>
        <v>3.5470793962292126</v>
      </c>
      <c r="CE207" s="26">
        <f t="shared" si="58"/>
        <v>0.47832708548446223</v>
      </c>
      <c r="CF207" s="27">
        <f t="shared" si="59"/>
        <v>4.4948611875228517</v>
      </c>
      <c r="CG207" s="25">
        <f t="shared" si="60"/>
        <v>3.2259132359214084</v>
      </c>
      <c r="CH207" s="26">
        <f t="shared" si="61"/>
        <v>0.27587494295707798</v>
      </c>
      <c r="CI207" s="27">
        <f t="shared" si="62"/>
        <v>0.73643295637403361</v>
      </c>
      <c r="CJ207" s="28">
        <f t="shared" si="63"/>
        <v>1.6319717820049671E-7</v>
      </c>
      <c r="CK207" s="29">
        <f t="shared" si="64"/>
        <v>3.1387226696220641E-2</v>
      </c>
      <c r="CL207" s="30">
        <f t="shared" si="65"/>
        <v>1.453144475196504E-2</v>
      </c>
      <c r="CM207" s="28">
        <f t="shared" si="66"/>
        <v>8.0972693510609871E-6</v>
      </c>
      <c r="CN207" s="29">
        <f t="shared" si="67"/>
        <v>2.2831153967885863E-4</v>
      </c>
      <c r="CO207" s="30">
        <f t="shared" si="68"/>
        <v>4.6961848705326576E-4</v>
      </c>
      <c r="CP207" s="28">
        <f t="shared" si="69"/>
        <v>7.3003414068736741E-7</v>
      </c>
      <c r="CQ207" s="29">
        <f t="shared" si="70"/>
        <v>1.2182996894487087E-4</v>
      </c>
      <c r="CR207" s="30">
        <f t="shared" si="71"/>
        <v>0.35951922783940554</v>
      </c>
    </row>
    <row r="208" spans="1:96" x14ac:dyDescent="0.2">
      <c r="A208" s="18">
        <v>204</v>
      </c>
      <c r="B208" s="131" t="s">
        <v>611</v>
      </c>
      <c r="C208" s="132" t="s">
        <v>612</v>
      </c>
      <c r="D208" s="132" t="s">
        <v>592</v>
      </c>
      <c r="E208" s="133">
        <v>244.15519699999999</v>
      </c>
      <c r="F208" s="134">
        <v>0.65500000000000003</v>
      </c>
      <c r="G208" s="134" t="s">
        <v>179</v>
      </c>
      <c r="H208" s="135">
        <v>73539.87</v>
      </c>
      <c r="I208" s="135">
        <v>50879.11</v>
      </c>
      <c r="J208" s="135">
        <v>75132.34</v>
      </c>
      <c r="K208" s="135">
        <v>53592.3</v>
      </c>
      <c r="L208" s="135">
        <v>49436.92</v>
      </c>
      <c r="M208" s="135">
        <v>39155.279999999999</v>
      </c>
      <c r="N208" s="135">
        <v>89358.23</v>
      </c>
      <c r="O208" s="135">
        <v>55054.94</v>
      </c>
      <c r="P208" s="135">
        <v>41581.46</v>
      </c>
      <c r="Q208" s="135">
        <v>38980.589999999997</v>
      </c>
      <c r="R208" s="135">
        <v>54970.03</v>
      </c>
      <c r="S208" s="135">
        <v>46215.82</v>
      </c>
      <c r="T208" s="135">
        <v>84832.42</v>
      </c>
      <c r="U208" s="135">
        <v>73643.789999999994</v>
      </c>
      <c r="V208" s="135">
        <v>46612.22</v>
      </c>
      <c r="W208" s="135">
        <v>90518.51</v>
      </c>
      <c r="X208" s="135">
        <v>48561.56</v>
      </c>
      <c r="Y208" s="135">
        <v>50188.79</v>
      </c>
      <c r="Z208" s="135">
        <v>61521.97</v>
      </c>
      <c r="AA208" s="135">
        <v>44381.66</v>
      </c>
      <c r="AB208" s="135">
        <v>44393.72</v>
      </c>
      <c r="AC208" s="135">
        <v>43437.46</v>
      </c>
      <c r="AD208" s="135">
        <v>26275.38</v>
      </c>
      <c r="AE208" s="135">
        <v>65419.61</v>
      </c>
      <c r="AF208" s="135">
        <v>369623.5</v>
      </c>
      <c r="AG208" s="135">
        <v>196762.77</v>
      </c>
      <c r="AH208" s="135">
        <v>355356.34</v>
      </c>
      <c r="AI208" s="135">
        <v>336363.09</v>
      </c>
      <c r="AJ208" s="135">
        <v>147890.70000000001</v>
      </c>
      <c r="AK208" s="135">
        <v>144981.59</v>
      </c>
      <c r="AL208" s="135">
        <v>108528.29</v>
      </c>
      <c r="AM208" s="135">
        <v>144913.45000000001</v>
      </c>
      <c r="AN208" s="135">
        <v>146456.66</v>
      </c>
      <c r="AO208" s="135">
        <v>134703.45000000001</v>
      </c>
      <c r="AP208" s="135">
        <v>140284.45000000001</v>
      </c>
      <c r="AQ208" s="135">
        <v>149214.45000000001</v>
      </c>
      <c r="AR208" s="135">
        <v>182577.95</v>
      </c>
      <c r="AS208" s="135">
        <v>160934.19</v>
      </c>
      <c r="AT208" s="135">
        <v>65822.399999999994</v>
      </c>
      <c r="AU208" s="135">
        <v>48343.75</v>
      </c>
      <c r="AV208" s="135">
        <v>53760.57</v>
      </c>
      <c r="AW208" s="135">
        <v>56433.1</v>
      </c>
      <c r="AX208" s="135">
        <v>45857.02</v>
      </c>
      <c r="AY208" s="135">
        <v>36987.69</v>
      </c>
      <c r="AZ208" s="135">
        <v>47000.38</v>
      </c>
      <c r="BA208" s="135">
        <v>44380.34</v>
      </c>
      <c r="BB208" s="135">
        <v>69095.45</v>
      </c>
      <c r="BC208" s="135">
        <v>63888.2</v>
      </c>
      <c r="BD208" s="135">
        <v>42702.75</v>
      </c>
      <c r="BE208" s="135">
        <v>60021.41</v>
      </c>
      <c r="BF208" s="135">
        <v>48335.77</v>
      </c>
      <c r="BG208" s="135">
        <v>90040.79</v>
      </c>
      <c r="BH208" s="135">
        <v>51958.19</v>
      </c>
      <c r="BI208" s="135">
        <v>70040.2</v>
      </c>
      <c r="BJ208" s="135">
        <v>32692.23</v>
      </c>
      <c r="BK208" s="135">
        <v>33367.120000000003</v>
      </c>
      <c r="BL208" s="135">
        <v>47310.09</v>
      </c>
      <c r="BM208" s="135">
        <v>57766.41</v>
      </c>
      <c r="BN208" s="135">
        <v>64165.23</v>
      </c>
      <c r="BO208" s="135">
        <v>74864.02</v>
      </c>
      <c r="BP208" s="135">
        <v>59475.519999999997</v>
      </c>
      <c r="BQ208" s="135">
        <v>54221.11</v>
      </c>
      <c r="BR208" s="135">
        <v>82655.12</v>
      </c>
      <c r="BS208" s="135">
        <v>68304.72</v>
      </c>
      <c r="BT208" s="135">
        <v>58320.07</v>
      </c>
      <c r="BU208" s="135">
        <v>55440.14</v>
      </c>
      <c r="BV208" s="135">
        <v>66700.3</v>
      </c>
      <c r="BW208" s="135">
        <v>63038.51</v>
      </c>
      <c r="BX208" s="135">
        <v>44433.2</v>
      </c>
      <c r="BY208" s="135">
        <v>52725.61</v>
      </c>
      <c r="BZ208" s="135">
        <v>83431.05</v>
      </c>
      <c r="CA208" s="25">
        <f t="shared" si="54"/>
        <v>1.0324705480064653</v>
      </c>
      <c r="CB208" s="26">
        <f t="shared" si="55"/>
        <v>1.1853250568744118</v>
      </c>
      <c r="CC208" s="27">
        <f t="shared" si="56"/>
        <v>0.87734974801318566</v>
      </c>
      <c r="CD208" s="25">
        <f t="shared" si="57"/>
        <v>1.8693190237375519</v>
      </c>
      <c r="CE208" s="26">
        <f t="shared" si="58"/>
        <v>0.24693005887952985</v>
      </c>
      <c r="CF208" s="27">
        <f t="shared" si="59"/>
        <v>0.32558935391880511</v>
      </c>
      <c r="CG208" s="25">
        <f t="shared" si="60"/>
        <v>1.0656959453350654</v>
      </c>
      <c r="CH208" s="26">
        <f t="shared" si="61"/>
        <v>1.141102843732251</v>
      </c>
      <c r="CI208" s="27">
        <f t="shared" si="62"/>
        <v>1.1275465970031358</v>
      </c>
      <c r="CJ208" s="28">
        <f t="shared" si="63"/>
        <v>0.79065722681229256</v>
      </c>
      <c r="CK208" s="29">
        <f t="shared" si="64"/>
        <v>0.37937466793197122</v>
      </c>
      <c r="CL208" s="30">
        <f t="shared" si="65"/>
        <v>0.42475765523532111</v>
      </c>
      <c r="CM208" s="28">
        <f t="shared" si="66"/>
        <v>2.0173085992990423E-2</v>
      </c>
      <c r="CN208" s="29">
        <f t="shared" si="67"/>
        <v>1.8769549667564854E-2</v>
      </c>
      <c r="CO208" s="30">
        <f t="shared" si="68"/>
        <v>1.2252135927922744E-4</v>
      </c>
      <c r="CP208" s="28">
        <f t="shared" si="69"/>
        <v>0.38227938626613489</v>
      </c>
      <c r="CQ208" s="29">
        <f t="shared" si="70"/>
        <v>0.42483291024178732</v>
      </c>
      <c r="CR208" s="30">
        <f t="shared" si="71"/>
        <v>0.27706744972474934</v>
      </c>
    </row>
    <row r="209" spans="1:96" x14ac:dyDescent="0.2">
      <c r="A209" s="18">
        <v>205</v>
      </c>
      <c r="B209" s="131" t="s">
        <v>613</v>
      </c>
      <c r="C209" s="132" t="s">
        <v>614</v>
      </c>
      <c r="D209" s="132" t="s">
        <v>592</v>
      </c>
      <c r="E209" s="133">
        <v>262.16592400000002</v>
      </c>
      <c r="F209" s="134">
        <v>0.65600000000000003</v>
      </c>
      <c r="G209" s="134" t="s">
        <v>179</v>
      </c>
      <c r="H209" s="135">
        <v>26012.07</v>
      </c>
      <c r="I209" s="135">
        <v>19767.02</v>
      </c>
      <c r="J209" s="135">
        <v>39410.720000000001</v>
      </c>
      <c r="K209" s="135">
        <v>30465.27</v>
      </c>
      <c r="L209" s="135">
        <v>40324.730000000003</v>
      </c>
      <c r="M209" s="135">
        <v>15401.56</v>
      </c>
      <c r="N209" s="135">
        <v>35547.279999999999</v>
      </c>
      <c r="O209" s="135">
        <v>24225.46</v>
      </c>
      <c r="P209" s="135">
        <v>35081.22</v>
      </c>
      <c r="Q209" s="135">
        <v>42422.84</v>
      </c>
      <c r="R209" s="135">
        <v>28749.15</v>
      </c>
      <c r="S209" s="135">
        <v>12112.61</v>
      </c>
      <c r="T209" s="135">
        <v>37090.769999999997</v>
      </c>
      <c r="U209" s="135">
        <v>38561.199999999997</v>
      </c>
      <c r="V209" s="135">
        <v>35305.129999999997</v>
      </c>
      <c r="W209" s="135">
        <v>32264.46</v>
      </c>
      <c r="X209" s="135">
        <v>11153.09</v>
      </c>
      <c r="Y209" s="135">
        <v>14656.42</v>
      </c>
      <c r="Z209" s="135">
        <v>17648.310000000001</v>
      </c>
      <c r="AA209" s="135">
        <v>10872.68</v>
      </c>
      <c r="AB209" s="135">
        <v>14319.34</v>
      </c>
      <c r="AC209" s="135">
        <v>28621.78</v>
      </c>
      <c r="AD209" s="135">
        <v>14806.59</v>
      </c>
      <c r="AE209" s="135">
        <v>37006.129999999997</v>
      </c>
      <c r="AF209" s="135">
        <v>127980.44</v>
      </c>
      <c r="AG209" s="135">
        <v>117861.96</v>
      </c>
      <c r="AH209" s="135">
        <v>50307.07</v>
      </c>
      <c r="AI209" s="135">
        <v>117622.02</v>
      </c>
      <c r="AJ209" s="135">
        <v>61605.75</v>
      </c>
      <c r="AK209" s="135">
        <v>44999.25</v>
      </c>
      <c r="AL209" s="135">
        <v>44396.5</v>
      </c>
      <c r="AM209" s="135">
        <v>60231.95</v>
      </c>
      <c r="AN209" s="135">
        <v>49633.05</v>
      </c>
      <c r="AO209" s="135">
        <v>58015.88</v>
      </c>
      <c r="AP209" s="135">
        <v>50614.91</v>
      </c>
      <c r="AQ209" s="135">
        <v>67815.009999999995</v>
      </c>
      <c r="AR209" s="135">
        <v>183334.95</v>
      </c>
      <c r="AS209" s="135">
        <v>54517.68</v>
      </c>
      <c r="AT209" s="135">
        <v>44040.75</v>
      </c>
      <c r="AU209" s="135">
        <v>31004.76</v>
      </c>
      <c r="AV209" s="135">
        <v>27949.88</v>
      </c>
      <c r="AW209" s="135">
        <v>46215.33</v>
      </c>
      <c r="AX209" s="135">
        <v>28544.84</v>
      </c>
      <c r="AY209" s="135">
        <v>36124.76</v>
      </c>
      <c r="AZ209" s="135">
        <v>49584.57</v>
      </c>
      <c r="BA209" s="135">
        <v>26321.48</v>
      </c>
      <c r="BB209" s="135">
        <v>41596.300000000003</v>
      </c>
      <c r="BC209" s="135">
        <v>26251.7</v>
      </c>
      <c r="BD209" s="135">
        <v>30902.17</v>
      </c>
      <c r="BE209" s="135">
        <v>26047.07</v>
      </c>
      <c r="BF209" s="135">
        <v>19180.189999999999</v>
      </c>
      <c r="BG209" s="135">
        <v>80326.69</v>
      </c>
      <c r="BH209" s="135">
        <v>48485.279999999999</v>
      </c>
      <c r="BI209" s="135">
        <v>26317.08</v>
      </c>
      <c r="BJ209" s="135">
        <v>20917.28</v>
      </c>
      <c r="BK209" s="135">
        <v>9075.42</v>
      </c>
      <c r="BL209" s="135">
        <v>27031.93</v>
      </c>
      <c r="BM209" s="135">
        <v>17121.849999999999</v>
      </c>
      <c r="BN209" s="135">
        <v>28121.759999999998</v>
      </c>
      <c r="BO209" s="135">
        <v>21711.99</v>
      </c>
      <c r="BP209" s="135">
        <v>33257.19</v>
      </c>
      <c r="BQ209" s="135">
        <v>81868.47</v>
      </c>
      <c r="BR209" s="135">
        <v>64733.31</v>
      </c>
      <c r="BS209" s="135">
        <v>55050.61</v>
      </c>
      <c r="BT209" s="135">
        <v>43270.93</v>
      </c>
      <c r="BU209" s="135">
        <v>21978.57</v>
      </c>
      <c r="BV209" s="135">
        <v>17567.32</v>
      </c>
      <c r="BW209" s="135">
        <v>29130.58</v>
      </c>
      <c r="BX209" s="135">
        <v>70950.44</v>
      </c>
      <c r="BY209" s="135">
        <v>73080.52</v>
      </c>
      <c r="BZ209" s="135">
        <v>48814.81</v>
      </c>
      <c r="CA209" s="25">
        <f t="shared" si="54"/>
        <v>0.88480358174329854</v>
      </c>
      <c r="CB209" s="26">
        <f t="shared" si="55"/>
        <v>1.1964017781290692</v>
      </c>
      <c r="CC209" s="27">
        <f t="shared" si="56"/>
        <v>0.50845545780167023</v>
      </c>
      <c r="CD209" s="25">
        <f t="shared" si="57"/>
        <v>1.6498800202042165</v>
      </c>
      <c r="CE209" s="26">
        <f t="shared" si="58"/>
        <v>0.49145006937262004</v>
      </c>
      <c r="CF209" s="27">
        <f t="shared" si="59"/>
        <v>0.71546069028863724</v>
      </c>
      <c r="CG209" s="25">
        <f t="shared" si="60"/>
        <v>1.210006232750904</v>
      </c>
      <c r="CH209" s="26">
        <f t="shared" si="61"/>
        <v>1.7202954060678659</v>
      </c>
      <c r="CI209" s="27">
        <f t="shared" si="62"/>
        <v>1.6501841032671978</v>
      </c>
      <c r="CJ209" s="28">
        <f t="shared" si="63"/>
        <v>0.85499442397280434</v>
      </c>
      <c r="CK209" s="29">
        <f t="shared" si="64"/>
        <v>0.95564229917125865</v>
      </c>
      <c r="CL209" s="30">
        <f t="shared" si="65"/>
        <v>0.24304062269700491</v>
      </c>
      <c r="CM209" s="28">
        <f t="shared" si="66"/>
        <v>7.6504408153045642E-2</v>
      </c>
      <c r="CN209" s="29">
        <f t="shared" si="67"/>
        <v>0.57021620344317148</v>
      </c>
      <c r="CO209" s="30">
        <f t="shared" si="68"/>
        <v>2.1110546439245828E-2</v>
      </c>
      <c r="CP209" s="28">
        <f t="shared" si="69"/>
        <v>0.11023757561159031</v>
      </c>
      <c r="CQ209" s="29">
        <f t="shared" si="70"/>
        <v>0.4199044380988346</v>
      </c>
      <c r="CR209" s="30">
        <f t="shared" si="71"/>
        <v>7.6664756362505415E-2</v>
      </c>
    </row>
    <row r="210" spans="1:96" x14ac:dyDescent="0.2">
      <c r="A210" s="18">
        <v>206</v>
      </c>
      <c r="B210" s="131" t="s">
        <v>615</v>
      </c>
      <c r="C210" s="132" t="s">
        <v>616</v>
      </c>
      <c r="D210" s="132" t="s">
        <v>592</v>
      </c>
      <c r="E210" s="133">
        <v>290.15744000000001</v>
      </c>
      <c r="F210" s="134">
        <v>0.54300000000000004</v>
      </c>
      <c r="G210" s="134" t="s">
        <v>179</v>
      </c>
      <c r="H210" s="135">
        <v>77284.52</v>
      </c>
      <c r="I210" s="135">
        <v>111662.82</v>
      </c>
      <c r="J210" s="135">
        <v>94469.53</v>
      </c>
      <c r="K210" s="135">
        <v>159725.56</v>
      </c>
      <c r="L210" s="135">
        <v>142194.01999999999</v>
      </c>
      <c r="M210" s="135">
        <v>120629.6</v>
      </c>
      <c r="N210" s="135">
        <v>74594.66</v>
      </c>
      <c r="O210" s="135">
        <v>59027.51</v>
      </c>
      <c r="P210" s="135">
        <v>82524.81</v>
      </c>
      <c r="Q210" s="135">
        <v>62498.86</v>
      </c>
      <c r="R210" s="135">
        <v>94194.81</v>
      </c>
      <c r="S210" s="135">
        <v>71790.23</v>
      </c>
      <c r="T210" s="135">
        <v>76340.38</v>
      </c>
      <c r="U210" s="135">
        <v>112203.8</v>
      </c>
      <c r="V210" s="135">
        <v>80624.479999999996</v>
      </c>
      <c r="W210" s="135">
        <v>75645.84</v>
      </c>
      <c r="X210" s="135">
        <v>71289.460000000006</v>
      </c>
      <c r="Y210" s="135">
        <v>68425.38</v>
      </c>
      <c r="Z210" s="135">
        <v>82322.429999999993</v>
      </c>
      <c r="AA210" s="135">
        <v>63884.05</v>
      </c>
      <c r="AB210" s="135">
        <v>70561.77</v>
      </c>
      <c r="AC210" s="135">
        <v>65407.77</v>
      </c>
      <c r="AD210" s="135">
        <v>50904.32</v>
      </c>
      <c r="AE210" s="135">
        <v>71456.42</v>
      </c>
      <c r="AF210" s="135">
        <v>246636.08</v>
      </c>
      <c r="AG210" s="135">
        <v>165371.38</v>
      </c>
      <c r="AH210" s="135">
        <v>267312.15999999997</v>
      </c>
      <c r="AI210" s="135">
        <v>256246.75</v>
      </c>
      <c r="AJ210" s="135">
        <v>173483.39</v>
      </c>
      <c r="AK210" s="135">
        <v>146714.14000000001</v>
      </c>
      <c r="AL210" s="135">
        <v>144669.98000000001</v>
      </c>
      <c r="AM210" s="135">
        <v>156410.23000000001</v>
      </c>
      <c r="AN210" s="135">
        <v>162488.29999999999</v>
      </c>
      <c r="AO210" s="135">
        <v>158807.42000000001</v>
      </c>
      <c r="AP210" s="135">
        <v>155141.10999999999</v>
      </c>
      <c r="AQ210" s="135">
        <v>151858.07999999999</v>
      </c>
      <c r="AR210" s="135">
        <v>131469.03</v>
      </c>
      <c r="AS210" s="135">
        <v>224387.94</v>
      </c>
      <c r="AT210" s="135">
        <v>96607.53</v>
      </c>
      <c r="AU210" s="135">
        <v>156162.60999999999</v>
      </c>
      <c r="AV210" s="135">
        <v>88627.35</v>
      </c>
      <c r="AW210" s="135">
        <v>72486.95</v>
      </c>
      <c r="AX210" s="135">
        <v>84346.53</v>
      </c>
      <c r="AY210" s="135">
        <v>90729.25</v>
      </c>
      <c r="AZ210" s="135">
        <v>84752.9</v>
      </c>
      <c r="BA210" s="135">
        <v>88698.62</v>
      </c>
      <c r="BB210" s="135">
        <v>143532.44</v>
      </c>
      <c r="BC210" s="135">
        <v>68079.66</v>
      </c>
      <c r="BD210" s="135">
        <v>88846.84</v>
      </c>
      <c r="BE210" s="135">
        <v>79814.27</v>
      </c>
      <c r="BF210" s="135">
        <v>80098.98</v>
      </c>
      <c r="BG210" s="135">
        <v>84430.62</v>
      </c>
      <c r="BH210" s="135">
        <v>96246.84</v>
      </c>
      <c r="BI210" s="135">
        <v>88576.75</v>
      </c>
      <c r="BJ210" s="135">
        <v>82259.59</v>
      </c>
      <c r="BK210" s="135">
        <v>63088.480000000003</v>
      </c>
      <c r="BL210" s="135">
        <v>86629.65</v>
      </c>
      <c r="BM210" s="135">
        <v>75782.570000000007</v>
      </c>
      <c r="BN210" s="135">
        <v>75649.679999999993</v>
      </c>
      <c r="BO210" s="135">
        <v>79151.199999999997</v>
      </c>
      <c r="BP210" s="135">
        <v>80206.53</v>
      </c>
      <c r="BQ210" s="135">
        <v>118320.22</v>
      </c>
      <c r="BR210" s="135">
        <v>120410.06</v>
      </c>
      <c r="BS210" s="135">
        <v>86994.48</v>
      </c>
      <c r="BT210" s="135">
        <v>90084.66</v>
      </c>
      <c r="BU210" s="135">
        <v>89449.34</v>
      </c>
      <c r="BV210" s="135">
        <v>88064.24</v>
      </c>
      <c r="BW210" s="135">
        <v>89754.79</v>
      </c>
      <c r="BX210" s="135">
        <v>93055.96</v>
      </c>
      <c r="BY210" s="135">
        <v>99965.91</v>
      </c>
      <c r="BZ210" s="135">
        <v>100833.94</v>
      </c>
      <c r="CA210" s="25">
        <f t="shared" si="54"/>
        <v>1.5868606384169841</v>
      </c>
      <c r="CB210" s="26">
        <f t="shared" si="55"/>
        <v>0.65428833192232438</v>
      </c>
      <c r="CC210" s="27">
        <f t="shared" si="56"/>
        <v>0.92884955544250503</v>
      </c>
      <c r="CD210" s="25">
        <f t="shared" si="57"/>
        <v>1.3484758884362367</v>
      </c>
      <c r="CE210" s="26">
        <f t="shared" si="58"/>
        <v>0.62586497121878215</v>
      </c>
      <c r="CF210" s="27">
        <f t="shared" si="59"/>
        <v>0.55673495097148362</v>
      </c>
      <c r="CG210" s="25">
        <f t="shared" si="60"/>
        <v>1.0410487935624264</v>
      </c>
      <c r="CH210" s="26">
        <f t="shared" si="61"/>
        <v>1.0762752720483124</v>
      </c>
      <c r="CI210" s="27">
        <f t="shared" si="62"/>
        <v>1.1567214090214915</v>
      </c>
      <c r="CJ210" s="28">
        <f t="shared" si="63"/>
        <v>8.8907678700286437E-3</v>
      </c>
      <c r="CK210" s="29">
        <f t="shared" si="64"/>
        <v>5.8387443354717801E-2</v>
      </c>
      <c r="CL210" s="30">
        <f t="shared" si="65"/>
        <v>0.43261331371241046</v>
      </c>
      <c r="CM210" s="28">
        <f t="shared" si="66"/>
        <v>3.1817667602658688E-2</v>
      </c>
      <c r="CN210" s="29">
        <f t="shared" si="67"/>
        <v>6.0711472746281768E-2</v>
      </c>
      <c r="CO210" s="30">
        <f t="shared" si="68"/>
        <v>2.2063680395976127E-3</v>
      </c>
      <c r="CP210" s="28">
        <f t="shared" si="69"/>
        <v>0.45214879452327272</v>
      </c>
      <c r="CQ210" s="29">
        <f t="shared" si="70"/>
        <v>0.20308965915458413</v>
      </c>
      <c r="CR210" s="30">
        <f t="shared" si="71"/>
        <v>2.6353549540977805E-2</v>
      </c>
    </row>
    <row r="211" spans="1:96" x14ac:dyDescent="0.2">
      <c r="A211" s="18">
        <v>207</v>
      </c>
      <c r="B211" s="131" t="s">
        <v>617</v>
      </c>
      <c r="C211" s="132" t="s">
        <v>618</v>
      </c>
      <c r="D211" s="132" t="s">
        <v>592</v>
      </c>
      <c r="E211" s="133">
        <v>274.12625100000002</v>
      </c>
      <c r="F211" s="134">
        <v>0.622</v>
      </c>
      <c r="G211" s="134" t="s">
        <v>179</v>
      </c>
      <c r="H211" s="135">
        <v>35427.339999999997</v>
      </c>
      <c r="I211" s="135">
        <v>31898.44</v>
      </c>
      <c r="J211" s="135">
        <v>40241.08</v>
      </c>
      <c r="K211" s="135">
        <v>30259.03</v>
      </c>
      <c r="L211" s="135">
        <v>38961.089999999997</v>
      </c>
      <c r="M211" s="135">
        <v>34292.410000000003</v>
      </c>
      <c r="N211" s="135">
        <v>30735.759999999998</v>
      </c>
      <c r="O211" s="135">
        <v>31933.84</v>
      </c>
      <c r="P211" s="135">
        <v>56845.94</v>
      </c>
      <c r="Q211" s="135">
        <v>36955.53</v>
      </c>
      <c r="R211" s="135">
        <v>41721.64</v>
      </c>
      <c r="S211" s="135">
        <v>31975.360000000001</v>
      </c>
      <c r="T211" s="135">
        <v>47971.27</v>
      </c>
      <c r="U211" s="135">
        <v>34362.720000000001</v>
      </c>
      <c r="V211" s="135">
        <v>56157.61</v>
      </c>
      <c r="W211" s="135">
        <v>26015.61</v>
      </c>
      <c r="X211" s="135">
        <v>29745.53</v>
      </c>
      <c r="Y211" s="135">
        <v>42056.21</v>
      </c>
      <c r="Z211" s="135">
        <v>24435.03</v>
      </c>
      <c r="AA211" s="135">
        <v>39856.480000000003</v>
      </c>
      <c r="AB211" s="135">
        <v>40705.050000000003</v>
      </c>
      <c r="AC211" s="135">
        <v>32538.3</v>
      </c>
      <c r="AD211" s="135">
        <v>40893.839999999997</v>
      </c>
      <c r="AE211" s="135">
        <v>39041.64</v>
      </c>
      <c r="AF211" s="135">
        <v>36182.86</v>
      </c>
      <c r="AG211" s="135">
        <v>38804.79</v>
      </c>
      <c r="AH211" s="135">
        <v>50927.58</v>
      </c>
      <c r="AI211" s="135">
        <v>53023.040000000001</v>
      </c>
      <c r="AJ211" s="135">
        <v>72670.2</v>
      </c>
      <c r="AK211" s="135">
        <v>64182.04</v>
      </c>
      <c r="AL211" s="135">
        <v>40071.67</v>
      </c>
      <c r="AM211" s="135">
        <v>49160.06</v>
      </c>
      <c r="AN211" s="135">
        <v>43791.75</v>
      </c>
      <c r="AO211" s="135">
        <v>48047.16</v>
      </c>
      <c r="AP211" s="135">
        <v>46934.39</v>
      </c>
      <c r="AQ211" s="135">
        <v>27428.82</v>
      </c>
      <c r="AR211" s="135">
        <v>67927.649999999994</v>
      </c>
      <c r="AS211" s="135">
        <v>59524.75</v>
      </c>
      <c r="AT211" s="135">
        <v>58765.2</v>
      </c>
      <c r="AU211" s="135">
        <v>63506.11</v>
      </c>
      <c r="AV211" s="135">
        <v>37814.61</v>
      </c>
      <c r="AW211" s="135">
        <v>53045.03</v>
      </c>
      <c r="AX211" s="135">
        <v>110420.5</v>
      </c>
      <c r="AY211" s="135">
        <v>61434.95</v>
      </c>
      <c r="AZ211" s="135">
        <v>45189</v>
      </c>
      <c r="BA211" s="135">
        <v>45223.99</v>
      </c>
      <c r="BB211" s="135">
        <v>46713.49</v>
      </c>
      <c r="BC211" s="135">
        <v>31963.97</v>
      </c>
      <c r="BD211" s="135">
        <v>29636.3</v>
      </c>
      <c r="BE211" s="135">
        <v>46890.46</v>
      </c>
      <c r="BF211" s="135">
        <v>45731.51</v>
      </c>
      <c r="BG211" s="135">
        <v>43051.07</v>
      </c>
      <c r="BH211" s="135">
        <v>32171.360000000001</v>
      </c>
      <c r="BI211" s="135">
        <v>27950.17</v>
      </c>
      <c r="BJ211" s="135">
        <v>36485.69</v>
      </c>
      <c r="BK211" s="135">
        <v>28604.59</v>
      </c>
      <c r="BL211" s="135">
        <v>63965.03</v>
      </c>
      <c r="BM211" s="135">
        <v>33155.46</v>
      </c>
      <c r="BN211" s="135">
        <v>37954.21</v>
      </c>
      <c r="BO211" s="135">
        <v>29920.05</v>
      </c>
      <c r="BP211" s="135">
        <v>32797.230000000003</v>
      </c>
      <c r="BQ211" s="135">
        <v>44152.04</v>
      </c>
      <c r="BR211" s="135">
        <v>46909.4</v>
      </c>
      <c r="BS211" s="135">
        <v>45374.05</v>
      </c>
      <c r="BT211" s="135">
        <v>49053.53</v>
      </c>
      <c r="BU211" s="135">
        <v>63466.04</v>
      </c>
      <c r="BV211" s="135">
        <v>29656.01</v>
      </c>
      <c r="BW211" s="135">
        <v>47686.94</v>
      </c>
      <c r="BX211" s="135">
        <v>50766.5</v>
      </c>
      <c r="BY211" s="135">
        <v>44461.67</v>
      </c>
      <c r="BZ211" s="135">
        <v>41548.03</v>
      </c>
      <c r="CA211" s="25">
        <f t="shared" si="54"/>
        <v>1.0114442160836745</v>
      </c>
      <c r="CB211" s="26">
        <f t="shared" si="55"/>
        <v>1.0960872636519781</v>
      </c>
      <c r="CC211" s="27">
        <f t="shared" si="56"/>
        <v>1.1445974366499547</v>
      </c>
      <c r="CD211" s="25">
        <f t="shared" si="57"/>
        <v>1.1457626214451535</v>
      </c>
      <c r="CE211" s="26">
        <f t="shared" si="58"/>
        <v>1.1452505045183954</v>
      </c>
      <c r="CF211" s="27">
        <f t="shared" si="59"/>
        <v>1.0995565335414907</v>
      </c>
      <c r="CG211" s="25">
        <f t="shared" si="60"/>
        <v>1.0801434209515495</v>
      </c>
      <c r="CH211" s="26">
        <f t="shared" si="61"/>
        <v>1.1901515279418653</v>
      </c>
      <c r="CI211" s="27">
        <f t="shared" si="62"/>
        <v>1.3231919633722304</v>
      </c>
      <c r="CJ211" s="28">
        <f t="shared" si="63"/>
        <v>0.48256465089240608</v>
      </c>
      <c r="CK211" s="29">
        <f t="shared" si="64"/>
        <v>0.33846934467232376</v>
      </c>
      <c r="CL211" s="30">
        <f t="shared" si="65"/>
        <v>0.59013840120876804</v>
      </c>
      <c r="CM211" s="28">
        <f t="shared" si="66"/>
        <v>0.16166197332087912</v>
      </c>
      <c r="CN211" s="29">
        <f t="shared" si="67"/>
        <v>0.5531405868843674</v>
      </c>
      <c r="CO211" s="30">
        <f t="shared" si="68"/>
        <v>0.12116544565439363</v>
      </c>
      <c r="CP211" s="28">
        <f t="shared" si="69"/>
        <v>0.97266716013035914</v>
      </c>
      <c r="CQ211" s="29">
        <f t="shared" si="70"/>
        <v>0.33231804288637601</v>
      </c>
      <c r="CR211" s="30">
        <f t="shared" si="71"/>
        <v>0.30730502655322017</v>
      </c>
    </row>
    <row r="212" spans="1:96" x14ac:dyDescent="0.2">
      <c r="A212" s="18">
        <v>208</v>
      </c>
      <c r="B212" s="131" t="s">
        <v>619</v>
      </c>
      <c r="C212" s="132" t="s">
        <v>620</v>
      </c>
      <c r="D212" s="132" t="s">
        <v>592</v>
      </c>
      <c r="E212" s="133">
        <v>260.18643200000002</v>
      </c>
      <c r="F212" s="134">
        <v>0.63</v>
      </c>
      <c r="G212" s="134" t="s">
        <v>179</v>
      </c>
      <c r="H212" s="135">
        <v>3650259.25</v>
      </c>
      <c r="I212" s="135">
        <v>3935008.75</v>
      </c>
      <c r="J212" s="135">
        <v>3459094.25</v>
      </c>
      <c r="K212" s="135">
        <v>3741455.25</v>
      </c>
      <c r="L212" s="135">
        <v>4019848.75</v>
      </c>
      <c r="M212" s="135">
        <v>3551375</v>
      </c>
      <c r="N212" s="135">
        <v>932232.44</v>
      </c>
      <c r="O212" s="135">
        <v>560473.18999999994</v>
      </c>
      <c r="P212" s="135">
        <v>828780.31</v>
      </c>
      <c r="Q212" s="135">
        <v>534776.43999999994</v>
      </c>
      <c r="R212" s="135">
        <v>803181.44</v>
      </c>
      <c r="S212" s="135">
        <v>818169.06</v>
      </c>
      <c r="T212" s="135">
        <v>2378322.75</v>
      </c>
      <c r="U212" s="135">
        <v>2637309.5</v>
      </c>
      <c r="V212" s="135">
        <v>6629180</v>
      </c>
      <c r="W212" s="135">
        <v>1616529.62</v>
      </c>
      <c r="X212" s="135">
        <v>3380697</v>
      </c>
      <c r="Y212" s="135">
        <v>6406673.5</v>
      </c>
      <c r="Z212" s="135">
        <v>1284737.1200000001</v>
      </c>
      <c r="AA212" s="135">
        <v>1552626.62</v>
      </c>
      <c r="AB212" s="135">
        <v>1404088</v>
      </c>
      <c r="AC212" s="135">
        <v>1788855.38</v>
      </c>
      <c r="AD212" s="135">
        <v>2192943.25</v>
      </c>
      <c r="AE212" s="135">
        <v>1512161.88</v>
      </c>
      <c r="AF212" s="135">
        <v>3625468</v>
      </c>
      <c r="AG212" s="135">
        <v>3621296</v>
      </c>
      <c r="AH212" s="135">
        <v>4011740.75</v>
      </c>
      <c r="AI212" s="135">
        <v>4084962</v>
      </c>
      <c r="AJ212" s="135">
        <v>3649332.75</v>
      </c>
      <c r="AK212" s="135">
        <v>3905541</v>
      </c>
      <c r="AL212" s="135">
        <v>547338.25</v>
      </c>
      <c r="AM212" s="135">
        <v>548461.93999999994</v>
      </c>
      <c r="AN212" s="135">
        <v>508636.59</v>
      </c>
      <c r="AO212" s="135">
        <v>560895.81000000006</v>
      </c>
      <c r="AP212" s="135">
        <v>512659.12</v>
      </c>
      <c r="AQ212" s="135">
        <v>498022.09</v>
      </c>
      <c r="AR212" s="135">
        <v>787677</v>
      </c>
      <c r="AS212" s="135">
        <v>1133841.75</v>
      </c>
      <c r="AT212" s="135">
        <v>777750.56</v>
      </c>
      <c r="AU212" s="135">
        <v>842924.44</v>
      </c>
      <c r="AV212" s="135">
        <v>700353.31</v>
      </c>
      <c r="AW212" s="135">
        <v>341601.5</v>
      </c>
      <c r="AX212" s="135">
        <v>358943.41</v>
      </c>
      <c r="AY212" s="135">
        <v>409207.62</v>
      </c>
      <c r="AZ212" s="135">
        <v>367643.12</v>
      </c>
      <c r="BA212" s="135">
        <v>365847.41</v>
      </c>
      <c r="BB212" s="135">
        <v>452189.25</v>
      </c>
      <c r="BC212" s="135">
        <v>2630322.75</v>
      </c>
      <c r="BD212" s="135">
        <v>3386904.75</v>
      </c>
      <c r="BE212" s="135">
        <v>3523588</v>
      </c>
      <c r="BF212" s="135">
        <v>3599226</v>
      </c>
      <c r="BG212" s="135">
        <v>2938189.25</v>
      </c>
      <c r="BH212" s="135">
        <v>2318252.25</v>
      </c>
      <c r="BI212" s="135">
        <v>390358.72</v>
      </c>
      <c r="BJ212" s="135">
        <v>471497.59</v>
      </c>
      <c r="BK212" s="135">
        <v>498471.28</v>
      </c>
      <c r="BL212" s="135">
        <v>527222.31000000006</v>
      </c>
      <c r="BM212" s="135">
        <v>374136.72</v>
      </c>
      <c r="BN212" s="135">
        <v>587706.93999999994</v>
      </c>
      <c r="BO212" s="135">
        <v>988890.31</v>
      </c>
      <c r="BP212" s="135">
        <v>972896.69</v>
      </c>
      <c r="BQ212" s="135">
        <v>1030763.75</v>
      </c>
      <c r="BR212" s="135">
        <v>1127352.1200000001</v>
      </c>
      <c r="BS212" s="135">
        <v>1301571.3799999999</v>
      </c>
      <c r="BT212" s="135">
        <v>2010366.62</v>
      </c>
      <c r="BU212" s="135">
        <v>359723.28</v>
      </c>
      <c r="BV212" s="135">
        <v>437568</v>
      </c>
      <c r="BW212" s="135">
        <v>407450.09</v>
      </c>
      <c r="BX212" s="135">
        <v>656553.12</v>
      </c>
      <c r="BY212" s="135">
        <v>656083.31000000006</v>
      </c>
      <c r="BZ212" s="135">
        <v>565463.75</v>
      </c>
      <c r="CA212" s="25">
        <f t="shared" si="54"/>
        <v>4.5589861661620974</v>
      </c>
      <c r="CB212" s="26">
        <f t="shared" si="55"/>
        <v>0.81415570095408851</v>
      </c>
      <c r="CC212" s="27">
        <f t="shared" si="56"/>
        <v>1.8902689455487878</v>
      </c>
      <c r="CD212" s="25">
        <f t="shared" si="57"/>
        <v>7.1272570704585796</v>
      </c>
      <c r="CE212" s="26">
        <f t="shared" si="58"/>
        <v>0.20852155206432138</v>
      </c>
      <c r="CF212" s="27">
        <f t="shared" si="59"/>
        <v>0.69197391499188343</v>
      </c>
      <c r="CG212" s="25">
        <f t="shared" si="60"/>
        <v>6.5209247385434121</v>
      </c>
      <c r="CH212" s="26">
        <f t="shared" si="61"/>
        <v>0.34119901933473246</v>
      </c>
      <c r="CI212" s="27">
        <f t="shared" si="62"/>
        <v>1.0340865372308288</v>
      </c>
      <c r="CJ212" s="28">
        <f t="shared" si="63"/>
        <v>1.1437321255889177E-10</v>
      </c>
      <c r="CK212" s="29">
        <f t="shared" si="64"/>
        <v>0.90689207093172486</v>
      </c>
      <c r="CL212" s="30">
        <f t="shared" si="65"/>
        <v>3.1739700405491356E-3</v>
      </c>
      <c r="CM212" s="28">
        <f t="shared" si="66"/>
        <v>3.760899141498336E-12</v>
      </c>
      <c r="CN212" s="29">
        <f t="shared" si="67"/>
        <v>1.0596417996748246E-9</v>
      </c>
      <c r="CO212" s="30">
        <f t="shared" si="68"/>
        <v>2.3211061531649888E-3</v>
      </c>
      <c r="CP212" s="28">
        <f t="shared" si="69"/>
        <v>2.887270822828663E-7</v>
      </c>
      <c r="CQ212" s="29">
        <f t="shared" si="70"/>
        <v>3.2223633640212561E-3</v>
      </c>
      <c r="CR212" s="30">
        <f t="shared" si="71"/>
        <v>0.52628511914586995</v>
      </c>
    </row>
    <row r="213" spans="1:96" x14ac:dyDescent="0.2">
      <c r="A213" s="18">
        <v>209</v>
      </c>
      <c r="B213" s="131" t="s">
        <v>621</v>
      </c>
      <c r="C213" s="132" t="s">
        <v>622</v>
      </c>
      <c r="D213" s="132" t="s">
        <v>592</v>
      </c>
      <c r="E213" s="133">
        <v>258.17074600000001</v>
      </c>
      <c r="F213" s="134">
        <v>0.55300000000000005</v>
      </c>
      <c r="G213" s="134" t="s">
        <v>179</v>
      </c>
      <c r="H213" s="135">
        <v>309481.65999999997</v>
      </c>
      <c r="I213" s="135">
        <v>250348.42</v>
      </c>
      <c r="J213" s="135">
        <v>316746.28000000003</v>
      </c>
      <c r="K213" s="135">
        <v>232640.17</v>
      </c>
      <c r="L213" s="135">
        <v>211891.3</v>
      </c>
      <c r="M213" s="135">
        <v>313048.5</v>
      </c>
      <c r="N213" s="135">
        <v>321485.34000000003</v>
      </c>
      <c r="O213" s="135">
        <v>253770.02</v>
      </c>
      <c r="P213" s="135">
        <v>196176.48</v>
      </c>
      <c r="Q213" s="135">
        <v>321098.03000000003</v>
      </c>
      <c r="R213" s="135">
        <v>214366.5</v>
      </c>
      <c r="S213" s="135">
        <v>267764.21999999997</v>
      </c>
      <c r="T213" s="135">
        <v>341035.09</v>
      </c>
      <c r="U213" s="135">
        <v>199019.11</v>
      </c>
      <c r="V213" s="135">
        <v>328126.34000000003</v>
      </c>
      <c r="W213" s="135">
        <v>408625.97</v>
      </c>
      <c r="X213" s="135">
        <v>317977.53000000003</v>
      </c>
      <c r="Y213" s="135">
        <v>353886.75</v>
      </c>
      <c r="Z213" s="135">
        <v>219644.77</v>
      </c>
      <c r="AA213" s="135">
        <v>257187.62</v>
      </c>
      <c r="AB213" s="135">
        <v>325848.53000000003</v>
      </c>
      <c r="AC213" s="135">
        <v>230558.83</v>
      </c>
      <c r="AD213" s="135">
        <v>275734.38</v>
      </c>
      <c r="AE213" s="135">
        <v>209419.14</v>
      </c>
      <c r="AF213" s="135">
        <v>1361336.62</v>
      </c>
      <c r="AG213" s="135">
        <v>897614.06</v>
      </c>
      <c r="AH213" s="135">
        <v>1603259</v>
      </c>
      <c r="AI213" s="135">
        <v>2014751.5</v>
      </c>
      <c r="AJ213" s="135">
        <v>806612.75</v>
      </c>
      <c r="AK213" s="135">
        <v>666351</v>
      </c>
      <c r="AL213" s="135">
        <v>609460.88</v>
      </c>
      <c r="AM213" s="135">
        <v>593726.38</v>
      </c>
      <c r="AN213" s="135">
        <v>645775.43999999994</v>
      </c>
      <c r="AO213" s="135">
        <v>754540.56</v>
      </c>
      <c r="AP213" s="135">
        <v>589482.18999999994</v>
      </c>
      <c r="AQ213" s="135">
        <v>771781</v>
      </c>
      <c r="AR213" s="135">
        <v>751975.94</v>
      </c>
      <c r="AS213" s="135">
        <v>750986.19</v>
      </c>
      <c r="AT213" s="135">
        <v>261133.95</v>
      </c>
      <c r="AU213" s="135">
        <v>236877.7</v>
      </c>
      <c r="AV213" s="135">
        <v>259018.64</v>
      </c>
      <c r="AW213" s="135">
        <v>148190.26999999999</v>
      </c>
      <c r="AX213" s="135">
        <v>151178.32999999999</v>
      </c>
      <c r="AY213" s="135">
        <v>170905.2</v>
      </c>
      <c r="AZ213" s="135">
        <v>193509.31</v>
      </c>
      <c r="BA213" s="135">
        <v>197459.92</v>
      </c>
      <c r="BB213" s="135">
        <v>288250.21999999997</v>
      </c>
      <c r="BC213" s="135">
        <v>236821.45</v>
      </c>
      <c r="BD213" s="135">
        <v>195797.31</v>
      </c>
      <c r="BE213" s="135">
        <v>255333.25</v>
      </c>
      <c r="BF213" s="135">
        <v>279840.56</v>
      </c>
      <c r="BG213" s="135">
        <v>263352.75</v>
      </c>
      <c r="BH213" s="135">
        <v>298555.75</v>
      </c>
      <c r="BI213" s="135">
        <v>261932</v>
      </c>
      <c r="BJ213" s="135">
        <v>308127.65999999997</v>
      </c>
      <c r="BK213" s="135">
        <v>282723.06</v>
      </c>
      <c r="BL213" s="135">
        <v>219102.33</v>
      </c>
      <c r="BM213" s="135">
        <v>205347.88</v>
      </c>
      <c r="BN213" s="135">
        <v>291424.90999999997</v>
      </c>
      <c r="BO213" s="135">
        <v>374226.97</v>
      </c>
      <c r="BP213" s="135">
        <v>351819.34</v>
      </c>
      <c r="BQ213" s="135">
        <v>264667.15999999997</v>
      </c>
      <c r="BR213" s="135">
        <v>342923.78</v>
      </c>
      <c r="BS213" s="135">
        <v>264970.40999999997</v>
      </c>
      <c r="BT213" s="135">
        <v>228403.52</v>
      </c>
      <c r="BU213" s="135">
        <v>201044.25</v>
      </c>
      <c r="BV213" s="135">
        <v>307981.15999999997</v>
      </c>
      <c r="BW213" s="135">
        <v>228587</v>
      </c>
      <c r="BX213" s="135">
        <v>274786.62</v>
      </c>
      <c r="BY213" s="135">
        <v>317470.40999999997</v>
      </c>
      <c r="BZ213" s="135">
        <v>246538.95</v>
      </c>
      <c r="CA213" s="25">
        <f t="shared" si="54"/>
        <v>1.0734291961348501</v>
      </c>
      <c r="CB213" s="26">
        <f t="shared" si="55"/>
        <v>1.1952938112935985</v>
      </c>
      <c r="CC213" s="27">
        <f t="shared" si="56"/>
        <v>0.93521462751899087</v>
      </c>
      <c r="CD213" s="25">
        <f t="shared" si="57"/>
        <v>1.799621827386257</v>
      </c>
      <c r="CE213" s="26">
        <f t="shared" si="58"/>
        <v>0.23119933720730901</v>
      </c>
      <c r="CF213" s="27">
        <f t="shared" si="59"/>
        <v>0.29031546027922461</v>
      </c>
      <c r="CG213" s="25">
        <f t="shared" si="60"/>
        <v>0.95232017122910773</v>
      </c>
      <c r="CH213" s="26">
        <f t="shared" si="61"/>
        <v>1.1719888140416359</v>
      </c>
      <c r="CI213" s="27">
        <f t="shared" si="62"/>
        <v>0.95716648625278533</v>
      </c>
      <c r="CJ213" s="28">
        <f t="shared" si="63"/>
        <v>0.73555996036525562</v>
      </c>
      <c r="CK213" s="29">
        <f t="shared" si="64"/>
        <v>0.16480905930430495</v>
      </c>
      <c r="CL213" s="30">
        <f t="shared" si="65"/>
        <v>0.81215259786831306</v>
      </c>
      <c r="CM213" s="28">
        <f t="shared" si="66"/>
        <v>2.6516951791624228E-2</v>
      </c>
      <c r="CN213" s="29">
        <f t="shared" si="67"/>
        <v>1.607663785833879E-2</v>
      </c>
      <c r="CO213" s="30">
        <f t="shared" si="68"/>
        <v>4.8604291820877368E-6</v>
      </c>
      <c r="CP213" s="28">
        <f t="shared" si="69"/>
        <v>0.77667480434807523</v>
      </c>
      <c r="CQ213" s="29">
        <f t="shared" si="70"/>
        <v>0.21987554410287177</v>
      </c>
      <c r="CR213" s="30">
        <f t="shared" si="71"/>
        <v>0.96556580654454749</v>
      </c>
    </row>
    <row r="214" spans="1:96" x14ac:dyDescent="0.2">
      <c r="A214" s="18">
        <v>210</v>
      </c>
      <c r="B214" s="131" t="s">
        <v>623</v>
      </c>
      <c r="C214" s="132" t="s">
        <v>624</v>
      </c>
      <c r="D214" s="132" t="s">
        <v>592</v>
      </c>
      <c r="E214" s="133">
        <v>290.197723</v>
      </c>
      <c r="F214" s="134">
        <v>0.64200000000000002</v>
      </c>
      <c r="G214" s="134" t="s">
        <v>179</v>
      </c>
      <c r="H214" s="135">
        <v>83149.850000000006</v>
      </c>
      <c r="I214" s="135">
        <v>34176.28</v>
      </c>
      <c r="J214" s="135">
        <v>38465</v>
      </c>
      <c r="K214" s="135">
        <v>34588.36</v>
      </c>
      <c r="L214" s="135">
        <v>19819.28</v>
      </c>
      <c r="M214" s="135">
        <v>25928.15</v>
      </c>
      <c r="N214" s="135">
        <v>94725.56</v>
      </c>
      <c r="O214" s="135">
        <v>22663.47</v>
      </c>
      <c r="P214" s="135">
        <v>25279.01</v>
      </c>
      <c r="Q214" s="135">
        <v>23998.240000000002</v>
      </c>
      <c r="R214" s="135">
        <v>8958.15</v>
      </c>
      <c r="S214" s="135">
        <v>13884.86</v>
      </c>
      <c r="T214" s="135">
        <v>83644.52</v>
      </c>
      <c r="U214" s="135">
        <v>26677.83</v>
      </c>
      <c r="V214" s="135">
        <v>30157.67</v>
      </c>
      <c r="W214" s="135">
        <v>106562.05</v>
      </c>
      <c r="X214" s="135">
        <v>36349.129999999997</v>
      </c>
      <c r="Y214" s="135">
        <v>38767.03</v>
      </c>
      <c r="Z214" s="135">
        <v>50430.95</v>
      </c>
      <c r="AA214" s="135">
        <v>29342.98</v>
      </c>
      <c r="AB214" s="135">
        <v>9068.08</v>
      </c>
      <c r="AC214" s="135">
        <v>8474.6200000000008</v>
      </c>
      <c r="AD214" s="135">
        <v>12968.82</v>
      </c>
      <c r="AE214" s="135">
        <v>16031.02</v>
      </c>
      <c r="AF214" s="135">
        <v>138296.12</v>
      </c>
      <c r="AG214" s="135">
        <v>65659.89</v>
      </c>
      <c r="AH214" s="135">
        <v>87604.32</v>
      </c>
      <c r="AI214" s="135">
        <v>89042.34</v>
      </c>
      <c r="AJ214" s="135">
        <v>29227.38</v>
      </c>
      <c r="AK214" s="135">
        <v>32164.45</v>
      </c>
      <c r="AL214" s="135">
        <v>16516.23</v>
      </c>
      <c r="AM214" s="135">
        <v>23809.26</v>
      </c>
      <c r="AN214" s="135">
        <v>29754.73</v>
      </c>
      <c r="AO214" s="135">
        <v>48381.8</v>
      </c>
      <c r="AP214" s="135">
        <v>29673.64</v>
      </c>
      <c r="AQ214" s="135">
        <v>30914.880000000001</v>
      </c>
      <c r="AR214" s="135">
        <v>49604.97</v>
      </c>
      <c r="AS214" s="135">
        <v>65878.8</v>
      </c>
      <c r="AT214" s="135">
        <v>10796.29</v>
      </c>
      <c r="AU214" s="135">
        <v>12832.36</v>
      </c>
      <c r="AV214" s="135">
        <v>25941.9</v>
      </c>
      <c r="AW214" s="135">
        <v>20280.22</v>
      </c>
      <c r="AX214" s="135">
        <v>7354.98</v>
      </c>
      <c r="AY214" s="135">
        <v>10817</v>
      </c>
      <c r="AZ214" s="135">
        <v>17216.73</v>
      </c>
      <c r="BA214" s="135">
        <v>7003.63</v>
      </c>
      <c r="BB214" s="135">
        <v>21409.01</v>
      </c>
      <c r="BC214" s="135">
        <v>65923.460000000006</v>
      </c>
      <c r="BD214" s="135">
        <v>28436.55</v>
      </c>
      <c r="BE214" s="135">
        <v>28981.55</v>
      </c>
      <c r="BF214" s="135">
        <v>17817.5</v>
      </c>
      <c r="BG214" s="135">
        <v>29185.360000000001</v>
      </c>
      <c r="BH214" s="135">
        <v>30873.99</v>
      </c>
      <c r="BI214" s="135">
        <v>63136.43</v>
      </c>
      <c r="BJ214" s="135">
        <v>21753.119999999999</v>
      </c>
      <c r="BK214" s="135">
        <v>9094.56</v>
      </c>
      <c r="BL214" s="135">
        <v>14312.6</v>
      </c>
      <c r="BM214" s="135">
        <v>15102.36</v>
      </c>
      <c r="BN214" s="135">
        <v>24458.22</v>
      </c>
      <c r="BO214" s="135">
        <v>62547.91</v>
      </c>
      <c r="BP214" s="135">
        <v>20583.689999999999</v>
      </c>
      <c r="BQ214" s="135">
        <v>28497.52</v>
      </c>
      <c r="BR214" s="135">
        <v>33589.93</v>
      </c>
      <c r="BS214" s="135">
        <v>17326.79</v>
      </c>
      <c r="BT214" s="135">
        <v>10374.44</v>
      </c>
      <c r="BU214" s="135">
        <v>58552.58</v>
      </c>
      <c r="BV214" s="135">
        <v>17207.349999999999</v>
      </c>
      <c r="BW214" s="135">
        <v>16822.87</v>
      </c>
      <c r="BX214" s="135">
        <v>10006.209999999999</v>
      </c>
      <c r="BY214" s="135">
        <v>20212.580000000002</v>
      </c>
      <c r="BZ214" s="135">
        <v>31344.959999999999</v>
      </c>
      <c r="CA214" s="25">
        <f t="shared" si="54"/>
        <v>1.4736845263493341</v>
      </c>
      <c r="CB214" s="26">
        <f t="shared" si="55"/>
        <v>1.0923660765183967</v>
      </c>
      <c r="CC214" s="27">
        <f t="shared" si="56"/>
        <v>0.62149115409615285</v>
      </c>
      <c r="CD214" s="25">
        <f t="shared" si="57"/>
        <v>2.578973813348743</v>
      </c>
      <c r="CE214" s="26">
        <f t="shared" si="58"/>
        <v>0.33852521733547575</v>
      </c>
      <c r="CF214" s="27">
        <f t="shared" si="59"/>
        <v>0.47172301713811099</v>
      </c>
      <c r="CG214" s="25">
        <f t="shared" si="60"/>
        <v>1.5782431812039894</v>
      </c>
      <c r="CH214" s="26">
        <f t="shared" si="61"/>
        <v>0.84379950731438191</v>
      </c>
      <c r="CI214" s="27">
        <f t="shared" si="62"/>
        <v>1.0153152258497244</v>
      </c>
      <c r="CJ214" s="28">
        <f t="shared" si="63"/>
        <v>0.63418231017236237</v>
      </c>
      <c r="CK214" s="29">
        <f t="shared" si="64"/>
        <v>0.29494628095496711</v>
      </c>
      <c r="CL214" s="30">
        <f t="shared" si="65"/>
        <v>0.23925069766338883</v>
      </c>
      <c r="CM214" s="28">
        <f t="shared" si="66"/>
        <v>2.9344323600333309E-2</v>
      </c>
      <c r="CN214" s="29">
        <f t="shared" si="67"/>
        <v>8.3042626877549444E-2</v>
      </c>
      <c r="CO214" s="30">
        <f t="shared" si="68"/>
        <v>2.2946444231785813E-2</v>
      </c>
      <c r="CP214" s="28">
        <f t="shared" si="69"/>
        <v>0.41618390591023036</v>
      </c>
      <c r="CQ214" s="29">
        <f t="shared" si="70"/>
        <v>0.38869482954161289</v>
      </c>
      <c r="CR214" s="30">
        <f t="shared" si="71"/>
        <v>0.69195017503026301</v>
      </c>
    </row>
    <row r="215" spans="1:96" x14ac:dyDescent="0.2">
      <c r="A215" s="18">
        <v>211</v>
      </c>
      <c r="B215" s="131" t="s">
        <v>625</v>
      </c>
      <c r="C215" s="132" t="s">
        <v>626</v>
      </c>
      <c r="D215" s="132" t="s">
        <v>592</v>
      </c>
      <c r="E215" s="133">
        <v>304.17340100000001</v>
      </c>
      <c r="F215" s="134">
        <v>0.51900000000000002</v>
      </c>
      <c r="G215" s="134" t="s">
        <v>179</v>
      </c>
      <c r="H215" s="135">
        <v>732411.5</v>
      </c>
      <c r="I215" s="135">
        <v>742737.81</v>
      </c>
      <c r="J215" s="135">
        <v>787628.06</v>
      </c>
      <c r="K215" s="135">
        <v>709931.19</v>
      </c>
      <c r="L215" s="135">
        <v>828314.69</v>
      </c>
      <c r="M215" s="135">
        <v>714806.25</v>
      </c>
      <c r="N215" s="135">
        <v>117269.79</v>
      </c>
      <c r="O215" s="135">
        <v>78352.960000000006</v>
      </c>
      <c r="P215" s="135">
        <v>119656.18</v>
      </c>
      <c r="Q215" s="135">
        <v>69618.990000000005</v>
      </c>
      <c r="R215" s="135">
        <v>52423.77</v>
      </c>
      <c r="S215" s="135">
        <v>113606.94</v>
      </c>
      <c r="T215" s="135">
        <v>1666768.88</v>
      </c>
      <c r="U215" s="135">
        <v>1162952.1200000001</v>
      </c>
      <c r="V215" s="135">
        <v>1132293</v>
      </c>
      <c r="W215" s="135">
        <v>1377117.62</v>
      </c>
      <c r="X215" s="135">
        <v>1500343</v>
      </c>
      <c r="Y215" s="135">
        <v>1298392.8799999999</v>
      </c>
      <c r="Z215" s="135">
        <v>181091.67</v>
      </c>
      <c r="AA215" s="135">
        <v>173632.31</v>
      </c>
      <c r="AB215" s="135">
        <v>201269.58</v>
      </c>
      <c r="AC215" s="135">
        <v>161158.17000000001</v>
      </c>
      <c r="AD215" s="135">
        <v>169026.45</v>
      </c>
      <c r="AE215" s="135">
        <v>197307.5</v>
      </c>
      <c r="AF215" s="135">
        <v>1206554.3799999999</v>
      </c>
      <c r="AG215" s="135">
        <v>959090.19</v>
      </c>
      <c r="AH215" s="135">
        <v>799578.5</v>
      </c>
      <c r="AI215" s="135">
        <v>822819</v>
      </c>
      <c r="AJ215" s="135">
        <v>730308.69</v>
      </c>
      <c r="AK215" s="135">
        <v>843122.25</v>
      </c>
      <c r="AL215" s="135">
        <v>344661.72</v>
      </c>
      <c r="AM215" s="135">
        <v>389624.84</v>
      </c>
      <c r="AN215" s="135">
        <v>381595.12</v>
      </c>
      <c r="AO215" s="135">
        <v>441489.91</v>
      </c>
      <c r="AP215" s="135">
        <v>243643.89</v>
      </c>
      <c r="AQ215" s="135">
        <v>325019.90999999997</v>
      </c>
      <c r="AR215" s="135">
        <v>1141596.8799999999</v>
      </c>
      <c r="AS215" s="135">
        <v>905226.56</v>
      </c>
      <c r="AT215" s="135">
        <v>852980.75</v>
      </c>
      <c r="AU215" s="135">
        <v>917389.31</v>
      </c>
      <c r="AV215" s="135">
        <v>779635</v>
      </c>
      <c r="AW215" s="135">
        <v>401801.25</v>
      </c>
      <c r="AX215" s="135">
        <v>346530.78</v>
      </c>
      <c r="AY215" s="135">
        <v>374201.38</v>
      </c>
      <c r="AZ215" s="135">
        <v>482194.34</v>
      </c>
      <c r="BA215" s="135">
        <v>458148.72</v>
      </c>
      <c r="BB215" s="135">
        <v>606717.25</v>
      </c>
      <c r="BC215" s="135">
        <v>1062919.6200000001</v>
      </c>
      <c r="BD215" s="135">
        <v>755110.06</v>
      </c>
      <c r="BE215" s="135">
        <v>975895.5</v>
      </c>
      <c r="BF215" s="135">
        <v>1214753.6200000001</v>
      </c>
      <c r="BG215" s="135">
        <v>911383</v>
      </c>
      <c r="BH215" s="135">
        <v>707327.06</v>
      </c>
      <c r="BI215" s="135">
        <v>133058.62</v>
      </c>
      <c r="BJ215" s="135">
        <v>181006.11</v>
      </c>
      <c r="BK215" s="135">
        <v>266733.5</v>
      </c>
      <c r="BL215" s="135">
        <v>210518.88</v>
      </c>
      <c r="BM215" s="135">
        <v>167876.33</v>
      </c>
      <c r="BN215" s="135">
        <v>164015.42000000001</v>
      </c>
      <c r="BO215" s="135">
        <v>769028.81</v>
      </c>
      <c r="BP215" s="135">
        <v>961265.5</v>
      </c>
      <c r="BQ215" s="135">
        <v>1049256.8799999999</v>
      </c>
      <c r="BR215" s="135">
        <v>1543618.62</v>
      </c>
      <c r="BS215" s="135">
        <v>1059995.6200000001</v>
      </c>
      <c r="BT215" s="135">
        <v>890355</v>
      </c>
      <c r="BU215" s="135">
        <v>337487.53</v>
      </c>
      <c r="BV215" s="135">
        <v>404975.41</v>
      </c>
      <c r="BW215" s="135">
        <v>485105.09</v>
      </c>
      <c r="BX215" s="135">
        <v>1221552.6200000001</v>
      </c>
      <c r="BY215" s="135">
        <v>866645.81</v>
      </c>
      <c r="BZ215" s="135">
        <v>627637.43999999994</v>
      </c>
      <c r="CA215" s="25">
        <f t="shared" si="54"/>
        <v>7.6846742991635226</v>
      </c>
      <c r="CB215" s="26">
        <f t="shared" si="55"/>
        <v>1.8137218258943564</v>
      </c>
      <c r="CC215" s="27">
        <f t="shared" si="56"/>
        <v>1.8479066721747612</v>
      </c>
      <c r="CD215" s="25">
        <f t="shared" si="57"/>
        <v>2.2938734043454931</v>
      </c>
      <c r="CE215" s="26">
        <f t="shared" si="58"/>
        <v>1.0867448777080224</v>
      </c>
      <c r="CF215" s="27">
        <f t="shared" si="59"/>
        <v>1.184085192230341</v>
      </c>
      <c r="CG215" s="25">
        <f t="shared" si="60"/>
        <v>5.4094969640776425</v>
      </c>
      <c r="CH215" s="26">
        <f t="shared" si="61"/>
        <v>1.0653024341664465</v>
      </c>
      <c r="CI215" s="27">
        <f t="shared" si="62"/>
        <v>3.1894483712049255</v>
      </c>
      <c r="CJ215" s="28">
        <f t="shared" si="63"/>
        <v>4.355112400355224E-11</v>
      </c>
      <c r="CK215" s="29">
        <f t="shared" si="64"/>
        <v>8.8017070874191628E-4</v>
      </c>
      <c r="CL215" s="30">
        <f t="shared" si="65"/>
        <v>5.92050278578748E-5</v>
      </c>
      <c r="CM215" s="28">
        <f t="shared" si="66"/>
        <v>2.9118197354137814E-5</v>
      </c>
      <c r="CN215" s="29">
        <f t="shared" si="67"/>
        <v>0.79092778080654624</v>
      </c>
      <c r="CO215" s="30">
        <f t="shared" si="68"/>
        <v>0.14553949295004892</v>
      </c>
      <c r="CP215" s="28">
        <f t="shared" si="69"/>
        <v>2.8219030308756459E-6</v>
      </c>
      <c r="CQ215" s="29">
        <f t="shared" si="70"/>
        <v>0.27198206233392053</v>
      </c>
      <c r="CR215" s="30">
        <f t="shared" si="71"/>
        <v>1.7189747517785132E-2</v>
      </c>
    </row>
    <row r="216" spans="1:96" x14ac:dyDescent="0.2">
      <c r="A216" s="18">
        <v>212</v>
      </c>
      <c r="B216" s="131" t="s">
        <v>627</v>
      </c>
      <c r="C216" s="132" t="s">
        <v>628</v>
      </c>
      <c r="D216" s="132" t="s">
        <v>592</v>
      </c>
      <c r="E216" s="133">
        <v>288.21774299999998</v>
      </c>
      <c r="F216" s="134">
        <v>0.67200000000000004</v>
      </c>
      <c r="G216" s="134" t="s">
        <v>179</v>
      </c>
      <c r="H216" s="135">
        <v>2835213.25</v>
      </c>
      <c r="I216" s="135">
        <v>2180057.75</v>
      </c>
      <c r="J216" s="135">
        <v>2144640.25</v>
      </c>
      <c r="K216" s="135">
        <v>2634109.25</v>
      </c>
      <c r="L216" s="135">
        <v>2936816.25</v>
      </c>
      <c r="M216" s="135">
        <v>2432593</v>
      </c>
      <c r="N216" s="135">
        <v>436033.09</v>
      </c>
      <c r="O216" s="135">
        <v>261983.8</v>
      </c>
      <c r="P216" s="135">
        <v>439314.66</v>
      </c>
      <c r="Q216" s="135">
        <v>253353.67</v>
      </c>
      <c r="R216" s="135">
        <v>336977.75</v>
      </c>
      <c r="S216" s="135">
        <v>426691.66</v>
      </c>
      <c r="T216" s="135">
        <v>1629929.12</v>
      </c>
      <c r="U216" s="135">
        <v>1207280.75</v>
      </c>
      <c r="V216" s="135">
        <v>4141564</v>
      </c>
      <c r="W216" s="135">
        <v>945658.69</v>
      </c>
      <c r="X216" s="135">
        <v>1922924</v>
      </c>
      <c r="Y216" s="135">
        <v>3586389.75</v>
      </c>
      <c r="Z216" s="135">
        <v>518226.5</v>
      </c>
      <c r="AA216" s="135">
        <v>565309.56000000006</v>
      </c>
      <c r="AB216" s="135">
        <v>600184.18999999994</v>
      </c>
      <c r="AC216" s="135">
        <v>851600.81</v>
      </c>
      <c r="AD216" s="135">
        <v>904637.56</v>
      </c>
      <c r="AE216" s="135">
        <v>618599.43999999994</v>
      </c>
      <c r="AF216" s="135">
        <v>3843103.75</v>
      </c>
      <c r="AG216" s="135">
        <v>3230543.75</v>
      </c>
      <c r="AH216" s="135">
        <v>3225724</v>
      </c>
      <c r="AI216" s="135">
        <v>3842174</v>
      </c>
      <c r="AJ216" s="135">
        <v>2813356.75</v>
      </c>
      <c r="AK216" s="135">
        <v>3008697.75</v>
      </c>
      <c r="AL216" s="135">
        <v>330468.28000000003</v>
      </c>
      <c r="AM216" s="135">
        <v>317623.15999999997</v>
      </c>
      <c r="AN216" s="135">
        <v>320397.34000000003</v>
      </c>
      <c r="AO216" s="135">
        <v>325390.03000000003</v>
      </c>
      <c r="AP216" s="135">
        <v>306741</v>
      </c>
      <c r="AQ216" s="135">
        <v>303930.65999999997</v>
      </c>
      <c r="AR216" s="135">
        <v>510947.34</v>
      </c>
      <c r="AS216" s="135">
        <v>921341.75</v>
      </c>
      <c r="AT216" s="135">
        <v>429619.34</v>
      </c>
      <c r="AU216" s="135">
        <v>391443.66</v>
      </c>
      <c r="AV216" s="135">
        <v>353703.38</v>
      </c>
      <c r="AW216" s="135">
        <v>239114.45</v>
      </c>
      <c r="AX216" s="135">
        <v>195166.89</v>
      </c>
      <c r="AY216" s="135">
        <v>234989.95</v>
      </c>
      <c r="AZ216" s="135">
        <v>184220.98</v>
      </c>
      <c r="BA216" s="135">
        <v>159920.95000000001</v>
      </c>
      <c r="BB216" s="135">
        <v>205955.42</v>
      </c>
      <c r="BC216" s="135">
        <v>1679610.62</v>
      </c>
      <c r="BD216" s="135">
        <v>1733171</v>
      </c>
      <c r="BE216" s="135">
        <v>2077293.62</v>
      </c>
      <c r="BF216" s="135">
        <v>1740090.12</v>
      </c>
      <c r="BG216" s="135">
        <v>1614981.62</v>
      </c>
      <c r="BH216" s="135">
        <v>1260153.25</v>
      </c>
      <c r="BI216" s="135">
        <v>285070</v>
      </c>
      <c r="BJ216" s="135">
        <v>255429.55</v>
      </c>
      <c r="BK216" s="135">
        <v>227460.2</v>
      </c>
      <c r="BL216" s="135">
        <v>338247.22</v>
      </c>
      <c r="BM216" s="135">
        <v>216552.77</v>
      </c>
      <c r="BN216" s="135">
        <v>291338.71999999997</v>
      </c>
      <c r="BO216" s="135">
        <v>626463.81000000006</v>
      </c>
      <c r="BP216" s="135">
        <v>521781.12</v>
      </c>
      <c r="BQ216" s="135">
        <v>546929.93999999994</v>
      </c>
      <c r="BR216" s="135">
        <v>683054.62</v>
      </c>
      <c r="BS216" s="135">
        <v>592387.56000000006</v>
      </c>
      <c r="BT216" s="135">
        <v>1182203.75</v>
      </c>
      <c r="BU216" s="135">
        <v>209724.12</v>
      </c>
      <c r="BV216" s="135">
        <v>229928.8</v>
      </c>
      <c r="BW216" s="135">
        <v>233841.11</v>
      </c>
      <c r="BX216" s="135">
        <v>283572.31</v>
      </c>
      <c r="BY216" s="135">
        <v>363266.25</v>
      </c>
      <c r="BZ216" s="135">
        <v>295198.90999999997</v>
      </c>
      <c r="CA216" s="25">
        <f t="shared" si="54"/>
        <v>6.6346801163608227</v>
      </c>
      <c r="CB216" s="26">
        <f t="shared" si="55"/>
        <v>0.70121608586729167</v>
      </c>
      <c r="CC216" s="27">
        <f t="shared" si="56"/>
        <v>1.5959571170986147</v>
      </c>
      <c r="CD216" s="25">
        <f t="shared" si="57"/>
        <v>10.119216780652032</v>
      </c>
      <c r="CE216" s="26">
        <f t="shared" si="58"/>
        <v>0.13308597370361538</v>
      </c>
      <c r="CF216" s="27">
        <f t="shared" si="59"/>
        <v>0.62869815311576993</v>
      </c>
      <c r="CG216" s="25">
        <f t="shared" si="60"/>
        <v>6.3141248128698715</v>
      </c>
      <c r="CH216" s="26">
        <f t="shared" si="61"/>
        <v>0.35714308904417974</v>
      </c>
      <c r="CI216" s="27">
        <f t="shared" si="62"/>
        <v>0.95728742049831483</v>
      </c>
      <c r="CJ216" s="28">
        <f t="shared" si="63"/>
        <v>2.5693629908765244E-8</v>
      </c>
      <c r="CK216" s="29">
        <f t="shared" si="64"/>
        <v>0.65549619954396832</v>
      </c>
      <c r="CL216" s="30">
        <f t="shared" si="65"/>
        <v>1.6067696026659552E-2</v>
      </c>
      <c r="CM216" s="28">
        <f t="shared" si="66"/>
        <v>9.2441009161767269E-9</v>
      </c>
      <c r="CN216" s="29">
        <f t="shared" si="67"/>
        <v>3.6902794761791613E-7</v>
      </c>
      <c r="CO216" s="30">
        <f t="shared" si="68"/>
        <v>1.2846260992905741E-4</v>
      </c>
      <c r="CP216" s="28">
        <f t="shared" si="69"/>
        <v>1.3598361467221092E-7</v>
      </c>
      <c r="CQ216" s="29">
        <f t="shared" si="70"/>
        <v>4.1143423351126104E-3</v>
      </c>
      <c r="CR216" s="30">
        <f t="shared" si="71"/>
        <v>0.9943497158014738</v>
      </c>
    </row>
    <row r="217" spans="1:96" x14ac:dyDescent="0.2">
      <c r="A217" s="18">
        <v>213</v>
      </c>
      <c r="B217" s="131" t="s">
        <v>629</v>
      </c>
      <c r="C217" s="132" t="s">
        <v>630</v>
      </c>
      <c r="D217" s="132" t="s">
        <v>592</v>
      </c>
      <c r="E217" s="133">
        <v>286.20214800000002</v>
      </c>
      <c r="F217" s="134">
        <v>0.67300000000000004</v>
      </c>
      <c r="G217" s="134" t="s">
        <v>179</v>
      </c>
      <c r="H217" s="135">
        <v>303198.09000000003</v>
      </c>
      <c r="I217" s="135">
        <v>341300.81</v>
      </c>
      <c r="J217" s="135">
        <v>293391.94</v>
      </c>
      <c r="K217" s="135">
        <v>350967</v>
      </c>
      <c r="L217" s="135">
        <v>339339.78</v>
      </c>
      <c r="M217" s="135">
        <v>310503.21999999997</v>
      </c>
      <c r="N217" s="135">
        <v>243307.11</v>
      </c>
      <c r="O217" s="135">
        <v>99836.160000000003</v>
      </c>
      <c r="P217" s="135">
        <v>89527.66</v>
      </c>
      <c r="Q217" s="135">
        <v>65172.35</v>
      </c>
      <c r="R217" s="135">
        <v>78195.820000000007</v>
      </c>
      <c r="S217" s="135">
        <v>83204.23</v>
      </c>
      <c r="T217" s="135">
        <v>269317.84000000003</v>
      </c>
      <c r="U217" s="135">
        <v>174221.33</v>
      </c>
      <c r="V217" s="135">
        <v>217100.83</v>
      </c>
      <c r="W217" s="135">
        <v>326695.03000000003</v>
      </c>
      <c r="X217" s="135">
        <v>267834.59000000003</v>
      </c>
      <c r="Y217" s="135">
        <v>223412.77</v>
      </c>
      <c r="Z217" s="135">
        <v>233207.3</v>
      </c>
      <c r="AA217" s="135">
        <v>95594.91</v>
      </c>
      <c r="AB217" s="135">
        <v>86858.64</v>
      </c>
      <c r="AC217" s="135">
        <v>105990.37</v>
      </c>
      <c r="AD217" s="135">
        <v>144945.73000000001</v>
      </c>
      <c r="AE217" s="135">
        <v>119144.06</v>
      </c>
      <c r="AF217" s="135">
        <v>658385.18999999994</v>
      </c>
      <c r="AG217" s="135">
        <v>560205.18999999994</v>
      </c>
      <c r="AH217" s="135">
        <v>509814.41</v>
      </c>
      <c r="AI217" s="135">
        <v>718486.06</v>
      </c>
      <c r="AJ217" s="135">
        <v>376008.34</v>
      </c>
      <c r="AK217" s="135">
        <v>472696.84</v>
      </c>
      <c r="AL217" s="135">
        <v>138377.14000000001</v>
      </c>
      <c r="AM217" s="135">
        <v>153505.26999999999</v>
      </c>
      <c r="AN217" s="135">
        <v>158905.59</v>
      </c>
      <c r="AO217" s="135">
        <v>141096.07999999999</v>
      </c>
      <c r="AP217" s="135">
        <v>155653.73000000001</v>
      </c>
      <c r="AQ217" s="135">
        <v>138548.60999999999</v>
      </c>
      <c r="AR217" s="135">
        <v>196013.33</v>
      </c>
      <c r="AS217" s="135">
        <v>305493.31</v>
      </c>
      <c r="AT217" s="135">
        <v>117372.35</v>
      </c>
      <c r="AU217" s="135">
        <v>130990.34</v>
      </c>
      <c r="AV217" s="135">
        <v>51949.48</v>
      </c>
      <c r="AW217" s="135">
        <v>65135.55</v>
      </c>
      <c r="AX217" s="135">
        <v>53002.46</v>
      </c>
      <c r="AY217" s="135">
        <v>51098.18</v>
      </c>
      <c r="AZ217" s="135">
        <v>51586.14</v>
      </c>
      <c r="BA217" s="135">
        <v>43235.12</v>
      </c>
      <c r="BB217" s="135">
        <v>61733.2</v>
      </c>
      <c r="BC217" s="135">
        <v>310682.75</v>
      </c>
      <c r="BD217" s="135">
        <v>350088.88</v>
      </c>
      <c r="BE217" s="135">
        <v>359830.09</v>
      </c>
      <c r="BF217" s="135">
        <v>334978.59000000003</v>
      </c>
      <c r="BG217" s="135">
        <v>282411.90999999997</v>
      </c>
      <c r="BH217" s="135">
        <v>253588.05</v>
      </c>
      <c r="BI217" s="135">
        <v>133366.60999999999</v>
      </c>
      <c r="BJ217" s="135">
        <v>41833.980000000003</v>
      </c>
      <c r="BK217" s="135">
        <v>44990.239999999998</v>
      </c>
      <c r="BL217" s="135">
        <v>78832.850000000006</v>
      </c>
      <c r="BM217" s="135">
        <v>77554.009999999995</v>
      </c>
      <c r="BN217" s="135">
        <v>80705.41</v>
      </c>
      <c r="BO217" s="135">
        <v>209446.88</v>
      </c>
      <c r="BP217" s="135">
        <v>92678.47</v>
      </c>
      <c r="BQ217" s="135">
        <v>91098.04</v>
      </c>
      <c r="BR217" s="135">
        <v>173647.55</v>
      </c>
      <c r="BS217" s="135">
        <v>136384.34</v>
      </c>
      <c r="BT217" s="135">
        <v>136031.95000000001</v>
      </c>
      <c r="BU217" s="135">
        <v>167354.84</v>
      </c>
      <c r="BV217" s="135">
        <v>90731.91</v>
      </c>
      <c r="BW217" s="135">
        <v>67706.52</v>
      </c>
      <c r="BX217" s="135">
        <v>118210.8</v>
      </c>
      <c r="BY217" s="135">
        <v>84170.91</v>
      </c>
      <c r="BZ217" s="135">
        <v>88417.21</v>
      </c>
      <c r="CA217" s="25">
        <f t="shared" si="54"/>
        <v>3.7621483792020105</v>
      </c>
      <c r="CB217" s="26">
        <f t="shared" si="55"/>
        <v>0.75594775968964811</v>
      </c>
      <c r="CC217" s="27">
        <f t="shared" si="56"/>
        <v>1.3033750166225819</v>
      </c>
      <c r="CD217" s="25">
        <f t="shared" si="57"/>
        <v>3.6320933356211706</v>
      </c>
      <c r="CE217" s="26">
        <f t="shared" si="58"/>
        <v>0.24483727213968792</v>
      </c>
      <c r="CF217" s="27">
        <f t="shared" si="59"/>
        <v>0.35501738196379623</v>
      </c>
      <c r="CG217" s="25">
        <f t="shared" si="60"/>
        <v>4.1286163044644555</v>
      </c>
      <c r="CH217" s="26">
        <f t="shared" si="61"/>
        <v>0.42191823038374887</v>
      </c>
      <c r="CI217" s="27">
        <f t="shared" si="62"/>
        <v>1.1455509753185147</v>
      </c>
      <c r="CJ217" s="28">
        <f t="shared" si="63"/>
        <v>2.2870071556330271E-5</v>
      </c>
      <c r="CK217" s="29">
        <f t="shared" si="64"/>
        <v>1.3996717313428381E-2</v>
      </c>
      <c r="CL217" s="30">
        <f t="shared" si="65"/>
        <v>0.15900579398454631</v>
      </c>
      <c r="CM217" s="28">
        <f t="shared" si="66"/>
        <v>1.3911588077970939E-5</v>
      </c>
      <c r="CN217" s="29">
        <f t="shared" si="67"/>
        <v>3.0025777792808388E-4</v>
      </c>
      <c r="CO217" s="30">
        <f t="shared" si="68"/>
        <v>3.2314885939086039E-5</v>
      </c>
      <c r="CP217" s="28">
        <f t="shared" si="69"/>
        <v>6.1208116200685122E-7</v>
      </c>
      <c r="CQ217" s="29">
        <f t="shared" si="70"/>
        <v>1.7998716915943089E-3</v>
      </c>
      <c r="CR217" s="30">
        <f t="shared" si="71"/>
        <v>1.2991887896549236E-2</v>
      </c>
    </row>
    <row r="218" spans="1:96" x14ac:dyDescent="0.2">
      <c r="A218" s="18">
        <v>214</v>
      </c>
      <c r="B218" s="131" t="s">
        <v>631</v>
      </c>
      <c r="C218" s="132" t="s">
        <v>632</v>
      </c>
      <c r="D218" s="132" t="s">
        <v>592</v>
      </c>
      <c r="E218" s="133">
        <v>304.21340900000001</v>
      </c>
      <c r="F218" s="134">
        <v>0.63600000000000001</v>
      </c>
      <c r="G218" s="134" t="s">
        <v>179</v>
      </c>
      <c r="H218" s="135">
        <v>1063677.5</v>
      </c>
      <c r="I218" s="135">
        <v>1250208.1200000001</v>
      </c>
      <c r="J218" s="135">
        <v>990389.94</v>
      </c>
      <c r="K218" s="135">
        <v>1108687.3799999999</v>
      </c>
      <c r="L218" s="135">
        <v>1294312.5</v>
      </c>
      <c r="M218" s="135">
        <v>1173716.1200000001</v>
      </c>
      <c r="N218" s="135">
        <v>294100.03000000003</v>
      </c>
      <c r="O218" s="135">
        <v>182960</v>
      </c>
      <c r="P218" s="135">
        <v>245072.12</v>
      </c>
      <c r="Q218" s="135">
        <v>198027.98</v>
      </c>
      <c r="R218" s="135">
        <v>224070.45</v>
      </c>
      <c r="S218" s="135">
        <v>233899.88</v>
      </c>
      <c r="T218" s="135">
        <v>609591.88</v>
      </c>
      <c r="U218" s="135">
        <v>561336.56000000006</v>
      </c>
      <c r="V218" s="135">
        <v>736274</v>
      </c>
      <c r="W218" s="135">
        <v>440789.12</v>
      </c>
      <c r="X218" s="135">
        <v>625862.88</v>
      </c>
      <c r="Y218" s="135">
        <v>647230.81000000006</v>
      </c>
      <c r="Z218" s="135">
        <v>344927.78</v>
      </c>
      <c r="AA218" s="135">
        <v>432305.88</v>
      </c>
      <c r="AB218" s="135">
        <v>353306.75</v>
      </c>
      <c r="AC218" s="135">
        <v>427172.38</v>
      </c>
      <c r="AD218" s="135">
        <v>542635.5</v>
      </c>
      <c r="AE218" s="135">
        <v>400638.91</v>
      </c>
      <c r="AF218" s="135">
        <v>1169923.1200000001</v>
      </c>
      <c r="AG218" s="135">
        <v>1188999.5</v>
      </c>
      <c r="AH218" s="135">
        <v>1268860.25</v>
      </c>
      <c r="AI218" s="135">
        <v>1346217.38</v>
      </c>
      <c r="AJ218" s="135">
        <v>1192971.25</v>
      </c>
      <c r="AK218" s="135">
        <v>1331519.5</v>
      </c>
      <c r="AL218" s="135">
        <v>137614.60999999999</v>
      </c>
      <c r="AM218" s="135">
        <v>158677.47</v>
      </c>
      <c r="AN218" s="135">
        <v>117422.84</v>
      </c>
      <c r="AO218" s="135">
        <v>151446.75</v>
      </c>
      <c r="AP218" s="135">
        <v>114485.38</v>
      </c>
      <c r="AQ218" s="135">
        <v>140137.17000000001</v>
      </c>
      <c r="AR218" s="135">
        <v>211905.44</v>
      </c>
      <c r="AS218" s="135">
        <v>220302.52</v>
      </c>
      <c r="AT218" s="135">
        <v>199226.5</v>
      </c>
      <c r="AU218" s="135">
        <v>214755.75</v>
      </c>
      <c r="AV218" s="135">
        <v>202294.95</v>
      </c>
      <c r="AW218" s="135">
        <v>85370.43</v>
      </c>
      <c r="AX218" s="135">
        <v>84854.25</v>
      </c>
      <c r="AY218" s="135">
        <v>75996.7</v>
      </c>
      <c r="AZ218" s="135">
        <v>97488.12</v>
      </c>
      <c r="BA218" s="135">
        <v>94752.62</v>
      </c>
      <c r="BB218" s="135">
        <v>95976.320000000007</v>
      </c>
      <c r="BC218" s="135">
        <v>688326.69</v>
      </c>
      <c r="BD218" s="135">
        <v>920602.69</v>
      </c>
      <c r="BE218" s="135">
        <v>994604.56</v>
      </c>
      <c r="BF218" s="135">
        <v>1115727</v>
      </c>
      <c r="BG218" s="135">
        <v>852226.75</v>
      </c>
      <c r="BH218" s="135">
        <v>684557.81</v>
      </c>
      <c r="BI218" s="135">
        <v>145336.82999999999</v>
      </c>
      <c r="BJ218" s="135">
        <v>156355.84</v>
      </c>
      <c r="BK218" s="135">
        <v>154766.85999999999</v>
      </c>
      <c r="BL218" s="135">
        <v>188228.75</v>
      </c>
      <c r="BM218" s="135">
        <v>154399.78</v>
      </c>
      <c r="BN218" s="135">
        <v>213583.95</v>
      </c>
      <c r="BO218" s="135">
        <v>247886.2</v>
      </c>
      <c r="BP218" s="135">
        <v>289163.19</v>
      </c>
      <c r="BQ218" s="135">
        <v>199869.5</v>
      </c>
      <c r="BR218" s="135">
        <v>330045.21999999997</v>
      </c>
      <c r="BS218" s="135">
        <v>347760.53</v>
      </c>
      <c r="BT218" s="135">
        <v>421645.78</v>
      </c>
      <c r="BU218" s="135">
        <v>105613.81</v>
      </c>
      <c r="BV218" s="135">
        <v>117859.19</v>
      </c>
      <c r="BW218" s="135">
        <v>84853.62</v>
      </c>
      <c r="BX218" s="135">
        <v>184590.12</v>
      </c>
      <c r="BY218" s="135">
        <v>173592.95</v>
      </c>
      <c r="BZ218" s="135">
        <v>154629.39000000001</v>
      </c>
      <c r="CA218" s="25">
        <f t="shared" si="54"/>
        <v>4.9837366101860789</v>
      </c>
      <c r="CB218" s="26">
        <f t="shared" si="55"/>
        <v>0.54129550712658825</v>
      </c>
      <c r="CC218" s="27">
        <f t="shared" si="56"/>
        <v>1.8075653285224831</v>
      </c>
      <c r="CD218" s="25">
        <f t="shared" si="57"/>
        <v>8.8634229454803126</v>
      </c>
      <c r="CE218" s="26">
        <f t="shared" si="58"/>
        <v>0.17215267576192766</v>
      </c>
      <c r="CF218" s="27">
        <f t="shared" si="59"/>
        <v>0.64850367475592763</v>
      </c>
      <c r="CG218" s="25">
        <f t="shared" si="60"/>
        <v>5.6981680860959365</v>
      </c>
      <c r="CH218" s="26">
        <f t="shared" si="61"/>
        <v>0.34927692198071797</v>
      </c>
      <c r="CI218" s="27">
        <f t="shared" si="62"/>
        <v>0.8758235255736726</v>
      </c>
      <c r="CJ218" s="28">
        <f t="shared" si="63"/>
        <v>4.5601230448999008E-9</v>
      </c>
      <c r="CK218" s="29">
        <f t="shared" si="64"/>
        <v>5.4330980553993853E-4</v>
      </c>
      <c r="CL218" s="30">
        <f t="shared" si="65"/>
        <v>5.4714721178883057E-3</v>
      </c>
      <c r="CM218" s="28">
        <f t="shared" si="66"/>
        <v>9.9029068614399277E-12</v>
      </c>
      <c r="CN218" s="29">
        <f t="shared" si="67"/>
        <v>2.6573363462806287E-10</v>
      </c>
      <c r="CO218" s="30">
        <f t="shared" si="68"/>
        <v>1.2330186272357664E-3</v>
      </c>
      <c r="CP218" s="28">
        <f t="shared" si="69"/>
        <v>1.5607690879810024E-6</v>
      </c>
      <c r="CQ218" s="29">
        <f t="shared" si="70"/>
        <v>1.1100183721831154E-3</v>
      </c>
      <c r="CR218" s="30">
        <f t="shared" si="71"/>
        <v>6.8246332083492484E-2</v>
      </c>
    </row>
    <row r="219" spans="1:96" x14ac:dyDescent="0.2">
      <c r="A219" s="18">
        <v>215</v>
      </c>
      <c r="B219" s="131" t="s">
        <v>633</v>
      </c>
      <c r="C219" s="132" t="s">
        <v>634</v>
      </c>
      <c r="D219" s="132" t="s">
        <v>592</v>
      </c>
      <c r="E219" s="133">
        <v>302.233429</v>
      </c>
      <c r="F219" s="134">
        <v>0.68100000000000005</v>
      </c>
      <c r="G219" s="134" t="s">
        <v>179</v>
      </c>
      <c r="H219" s="135">
        <v>31440832</v>
      </c>
      <c r="I219" s="135">
        <v>42128748</v>
      </c>
      <c r="J219" s="135">
        <v>37438572</v>
      </c>
      <c r="K219" s="135">
        <v>26687738</v>
      </c>
      <c r="L219" s="135">
        <v>38029724</v>
      </c>
      <c r="M219" s="135">
        <v>35771880</v>
      </c>
      <c r="N219" s="135">
        <v>975520.5</v>
      </c>
      <c r="O219" s="135">
        <v>741918.94</v>
      </c>
      <c r="P219" s="135">
        <v>1039660.81</v>
      </c>
      <c r="Q219" s="135">
        <v>861894.94</v>
      </c>
      <c r="R219" s="135">
        <v>799639.69</v>
      </c>
      <c r="S219" s="135">
        <v>1047663.94</v>
      </c>
      <c r="T219" s="135">
        <v>3214540</v>
      </c>
      <c r="U219" s="135">
        <v>2040055.38</v>
      </c>
      <c r="V219" s="135">
        <v>3277054</v>
      </c>
      <c r="W219" s="135">
        <v>1366669.62</v>
      </c>
      <c r="X219" s="135">
        <v>2364186.25</v>
      </c>
      <c r="Y219" s="135">
        <v>2737609.25</v>
      </c>
      <c r="Z219" s="135">
        <v>573196.25</v>
      </c>
      <c r="AA219" s="135">
        <v>607585.5</v>
      </c>
      <c r="AB219" s="135">
        <v>664777.81000000006</v>
      </c>
      <c r="AC219" s="135">
        <v>531154.68999999994</v>
      </c>
      <c r="AD219" s="135">
        <v>877894.56</v>
      </c>
      <c r="AE219" s="135">
        <v>653830.38</v>
      </c>
      <c r="AF219" s="135">
        <v>23485494</v>
      </c>
      <c r="AG219" s="135">
        <v>28790528</v>
      </c>
      <c r="AH219" s="135">
        <v>27442568</v>
      </c>
      <c r="AI219" s="135">
        <v>25704310</v>
      </c>
      <c r="AJ219" s="135">
        <v>25901950</v>
      </c>
      <c r="AK219" s="135">
        <v>23575912</v>
      </c>
      <c r="AL219" s="135">
        <v>418139.25</v>
      </c>
      <c r="AM219" s="135">
        <v>652385.25</v>
      </c>
      <c r="AN219" s="135">
        <v>402393.91</v>
      </c>
      <c r="AO219" s="135">
        <v>499621.34</v>
      </c>
      <c r="AP219" s="135">
        <v>478137</v>
      </c>
      <c r="AQ219" s="135">
        <v>335316.5</v>
      </c>
      <c r="AR219" s="135">
        <v>1578049.12</v>
      </c>
      <c r="AS219" s="135">
        <v>1612232.88</v>
      </c>
      <c r="AT219" s="135">
        <v>1515093.62</v>
      </c>
      <c r="AU219" s="135">
        <v>1489328.88</v>
      </c>
      <c r="AV219" s="135">
        <v>1708772.38</v>
      </c>
      <c r="AW219" s="135">
        <v>115972.88</v>
      </c>
      <c r="AX219" s="135">
        <v>153820.35999999999</v>
      </c>
      <c r="AY219" s="135">
        <v>150908.19</v>
      </c>
      <c r="AZ219" s="135">
        <v>160288.19</v>
      </c>
      <c r="BA219" s="135">
        <v>128823.06</v>
      </c>
      <c r="BB219" s="135">
        <v>177131.44</v>
      </c>
      <c r="BC219" s="135">
        <v>8804689</v>
      </c>
      <c r="BD219" s="135">
        <v>12213563</v>
      </c>
      <c r="BE219" s="135">
        <v>12640521</v>
      </c>
      <c r="BF219" s="135">
        <v>8487245</v>
      </c>
      <c r="BG219" s="135">
        <v>10238892</v>
      </c>
      <c r="BH219" s="135">
        <v>10310881</v>
      </c>
      <c r="BI219" s="135">
        <v>1069268.3799999999</v>
      </c>
      <c r="BJ219" s="135">
        <v>856471.19</v>
      </c>
      <c r="BK219" s="135">
        <v>673728.69</v>
      </c>
      <c r="BL219" s="135">
        <v>844769.56</v>
      </c>
      <c r="BM219" s="135">
        <v>1051244.8799999999</v>
      </c>
      <c r="BN219" s="135">
        <v>1254380.5</v>
      </c>
      <c r="BO219" s="135">
        <v>1209186.1200000001</v>
      </c>
      <c r="BP219" s="135">
        <v>1450028.5</v>
      </c>
      <c r="BQ219" s="135">
        <v>1137037.6200000001</v>
      </c>
      <c r="BR219" s="135">
        <v>1634485.62</v>
      </c>
      <c r="BS219" s="135">
        <v>1971503.88</v>
      </c>
      <c r="BT219" s="135">
        <v>2613964.75</v>
      </c>
      <c r="BU219" s="135">
        <v>284696.65999999997</v>
      </c>
      <c r="BV219" s="135">
        <v>226433.25</v>
      </c>
      <c r="BW219" s="135">
        <v>401812.34</v>
      </c>
      <c r="BX219" s="135">
        <v>474985.91</v>
      </c>
      <c r="BY219" s="135">
        <v>464218</v>
      </c>
      <c r="BZ219" s="135">
        <v>384782.84</v>
      </c>
      <c r="CA219" s="25">
        <f t="shared" si="54"/>
        <v>39.844256451877861</v>
      </c>
      <c r="CB219" s="26">
        <f t="shared" si="55"/>
        <v>6.9686709487874768E-2</v>
      </c>
      <c r="CC219" s="27">
        <f t="shared" si="56"/>
        <v>0.68651642548513681</v>
      </c>
      <c r="CD219" s="25">
        <f t="shared" si="57"/>
        <v>57.578520015452824</v>
      </c>
      <c r="CE219" s="26">
        <f t="shared" si="58"/>
        <v>6.1157275105772055E-2</v>
      </c>
      <c r="CF219" s="27">
        <f t="shared" si="59"/>
        <v>0.33999400296504562</v>
      </c>
      <c r="CG219" s="25">
        <f t="shared" si="60"/>
        <v>10.771924251809653</v>
      </c>
      <c r="CH219" s="26">
        <f t="shared" si="61"/>
        <v>0.15009966874086639</v>
      </c>
      <c r="CI219" s="27">
        <f t="shared" si="62"/>
        <v>0.41232298263336437</v>
      </c>
      <c r="CJ219" s="28">
        <f t="shared" si="63"/>
        <v>2.6153962683304412E-8</v>
      </c>
      <c r="CK219" s="29">
        <f t="shared" si="64"/>
        <v>2.2666707203037667E-5</v>
      </c>
      <c r="CL219" s="30">
        <f t="shared" si="65"/>
        <v>2.1656960005836244E-2</v>
      </c>
      <c r="CM219" s="28">
        <f t="shared" si="66"/>
        <v>4.5391791106789848E-11</v>
      </c>
      <c r="CN219" s="29">
        <f t="shared" si="67"/>
        <v>1.0182711383617971E-9</v>
      </c>
      <c r="CO219" s="30">
        <f t="shared" si="68"/>
        <v>1.0196792677631163E-3</v>
      </c>
      <c r="CP219" s="28">
        <f t="shared" si="69"/>
        <v>9.3279819803696231E-8</v>
      </c>
      <c r="CQ219" s="29">
        <f t="shared" si="70"/>
        <v>9.2280002883299899E-5</v>
      </c>
      <c r="CR219" s="30">
        <f t="shared" si="71"/>
        <v>1.5888828465527025E-3</v>
      </c>
    </row>
    <row r="220" spans="1:96" x14ac:dyDescent="0.2">
      <c r="A220" s="18">
        <v>216</v>
      </c>
      <c r="B220" s="131" t="s">
        <v>635</v>
      </c>
      <c r="C220" s="132" t="s">
        <v>636</v>
      </c>
      <c r="D220" s="132" t="s">
        <v>592</v>
      </c>
      <c r="E220" s="133">
        <v>318.22933999999998</v>
      </c>
      <c r="F220" s="134">
        <v>0.627</v>
      </c>
      <c r="G220" s="134" t="s">
        <v>179</v>
      </c>
      <c r="H220" s="135">
        <v>450908.03</v>
      </c>
      <c r="I220" s="135">
        <v>491152.41</v>
      </c>
      <c r="J220" s="135">
        <v>495981.62</v>
      </c>
      <c r="K220" s="135">
        <v>377862.34</v>
      </c>
      <c r="L220" s="135">
        <v>410708.25</v>
      </c>
      <c r="M220" s="135">
        <v>454327.03</v>
      </c>
      <c r="N220" s="135">
        <v>44340.98</v>
      </c>
      <c r="O220" s="135">
        <v>46109.61</v>
      </c>
      <c r="P220" s="135">
        <v>65840.45</v>
      </c>
      <c r="Q220" s="135">
        <v>53501.279999999999</v>
      </c>
      <c r="R220" s="135">
        <v>46088.81</v>
      </c>
      <c r="S220" s="135">
        <v>62775.3</v>
      </c>
      <c r="T220" s="135">
        <v>180361.05</v>
      </c>
      <c r="U220" s="135">
        <v>162699</v>
      </c>
      <c r="V220" s="135">
        <v>186042.86</v>
      </c>
      <c r="W220" s="135">
        <v>167782.44</v>
      </c>
      <c r="X220" s="135">
        <v>167592.26999999999</v>
      </c>
      <c r="Y220" s="135">
        <v>112792.06</v>
      </c>
      <c r="Z220" s="135">
        <v>53592.45</v>
      </c>
      <c r="AA220" s="135">
        <v>51402.239999999998</v>
      </c>
      <c r="AB220" s="135">
        <v>57542.03</v>
      </c>
      <c r="AC220" s="135">
        <v>56745.42</v>
      </c>
      <c r="AD220" s="135">
        <v>67104.789999999994</v>
      </c>
      <c r="AE220" s="135">
        <v>67661.09</v>
      </c>
      <c r="AF220" s="135">
        <v>294079.21999999997</v>
      </c>
      <c r="AG220" s="135">
        <v>273942.59000000003</v>
      </c>
      <c r="AH220" s="135">
        <v>352175.97</v>
      </c>
      <c r="AI220" s="135">
        <v>256451.98</v>
      </c>
      <c r="AJ220" s="135">
        <v>275872.94</v>
      </c>
      <c r="AK220" s="135">
        <v>472504.66</v>
      </c>
      <c r="AL220" s="135">
        <v>44544.5</v>
      </c>
      <c r="AM220" s="135">
        <v>32108.27</v>
      </c>
      <c r="AN220" s="135">
        <v>44321.21</v>
      </c>
      <c r="AO220" s="135">
        <v>52632.18</v>
      </c>
      <c r="AP220" s="135">
        <v>42698.62</v>
      </c>
      <c r="AQ220" s="135">
        <v>53011.45</v>
      </c>
      <c r="AR220" s="135">
        <v>291431.03000000003</v>
      </c>
      <c r="AS220" s="135">
        <v>246792.12</v>
      </c>
      <c r="AT220" s="135">
        <v>243483.33</v>
      </c>
      <c r="AU220" s="135">
        <v>279558.25</v>
      </c>
      <c r="AV220" s="135">
        <v>300770.25</v>
      </c>
      <c r="AW220" s="135">
        <v>19177.509999999998</v>
      </c>
      <c r="AX220" s="135">
        <v>31997.77</v>
      </c>
      <c r="AY220" s="135">
        <v>26298.87</v>
      </c>
      <c r="AZ220" s="135">
        <v>35618.83</v>
      </c>
      <c r="BA220" s="135">
        <v>26637.33</v>
      </c>
      <c r="BB220" s="135">
        <v>27390.26</v>
      </c>
      <c r="BC220" s="135">
        <v>168146.48</v>
      </c>
      <c r="BD220" s="135">
        <v>214271.83</v>
      </c>
      <c r="BE220" s="135">
        <v>312849.38</v>
      </c>
      <c r="BF220" s="135">
        <v>196420.3</v>
      </c>
      <c r="BG220" s="135">
        <v>142508.54999999999</v>
      </c>
      <c r="BH220" s="135">
        <v>221572.08</v>
      </c>
      <c r="BI220" s="135">
        <v>117174.12</v>
      </c>
      <c r="BJ220" s="135">
        <v>72705.89</v>
      </c>
      <c r="BK220" s="135">
        <v>74474.16</v>
      </c>
      <c r="BL220" s="135">
        <v>103044.5</v>
      </c>
      <c r="BM220" s="135">
        <v>117965.23</v>
      </c>
      <c r="BN220" s="135">
        <v>152665.97</v>
      </c>
      <c r="BO220" s="135">
        <v>103421.41</v>
      </c>
      <c r="BP220" s="135">
        <v>99714.45</v>
      </c>
      <c r="BQ220" s="135">
        <v>78390.7</v>
      </c>
      <c r="BR220" s="135">
        <v>119855.85</v>
      </c>
      <c r="BS220" s="135">
        <v>97082.48</v>
      </c>
      <c r="BT220" s="135">
        <v>161602.20000000001</v>
      </c>
      <c r="BU220" s="135">
        <v>153807.38</v>
      </c>
      <c r="BV220" s="135">
        <v>34705.379999999997</v>
      </c>
      <c r="BW220" s="135">
        <v>52501.17</v>
      </c>
      <c r="BX220" s="135">
        <v>76098.720000000001</v>
      </c>
      <c r="BY220" s="135">
        <v>52049.48</v>
      </c>
      <c r="BZ220" s="135">
        <v>34729.870000000003</v>
      </c>
      <c r="CA220" s="25">
        <f t="shared" si="54"/>
        <v>9.0877117953669533</v>
      </c>
      <c r="CB220" s="26">
        <f t="shared" si="55"/>
        <v>0.37048356257876264</v>
      </c>
      <c r="CC220" s="27">
        <f t="shared" si="56"/>
        <v>1.1473389104343912</v>
      </c>
      <c r="CD220" s="25">
        <f t="shared" si="57"/>
        <v>6.4136342352972813</v>
      </c>
      <c r="CE220" s="26">
        <f t="shared" si="58"/>
        <v>0.98098847454144233</v>
      </c>
      <c r="CF220" s="27">
        <f t="shared" si="59"/>
        <v>0.6079689229962828</v>
      </c>
      <c r="CG220" s="25">
        <f t="shared" si="60"/>
        <v>1.8649291781049215</v>
      </c>
      <c r="CH220" s="26">
        <f t="shared" si="61"/>
        <v>0.4946183409942625</v>
      </c>
      <c r="CI220" s="27">
        <f t="shared" si="62"/>
        <v>0.47475844685612867</v>
      </c>
      <c r="CJ220" s="28">
        <f t="shared" si="63"/>
        <v>1.5977936183004347E-9</v>
      </c>
      <c r="CK220" s="29">
        <f t="shared" si="64"/>
        <v>3.9974092603236352E-5</v>
      </c>
      <c r="CL220" s="30">
        <f t="shared" si="65"/>
        <v>0.18816062321699609</v>
      </c>
      <c r="CM220" s="28">
        <f t="shared" si="66"/>
        <v>8.7471938472115127E-6</v>
      </c>
      <c r="CN220" s="29">
        <f t="shared" si="67"/>
        <v>0.23643487620086165</v>
      </c>
      <c r="CO220" s="30">
        <f t="shared" si="68"/>
        <v>6.4525435278348572E-3</v>
      </c>
      <c r="CP220" s="28">
        <f t="shared" si="69"/>
        <v>3.3650211797291796E-3</v>
      </c>
      <c r="CQ220" s="29">
        <f t="shared" si="70"/>
        <v>1.7988913529536923E-2</v>
      </c>
      <c r="CR220" s="30">
        <f t="shared" si="71"/>
        <v>0.12094353712350837</v>
      </c>
    </row>
    <row r="221" spans="1:96" x14ac:dyDescent="0.2">
      <c r="A221" s="18">
        <v>217</v>
      </c>
      <c r="B221" s="131" t="s">
        <v>637</v>
      </c>
      <c r="C221" s="132" t="s">
        <v>638</v>
      </c>
      <c r="D221" s="132" t="s">
        <v>592</v>
      </c>
      <c r="E221" s="133">
        <v>316.24908399999998</v>
      </c>
      <c r="F221" s="134">
        <v>0.71099999999999997</v>
      </c>
      <c r="G221" s="134" t="s">
        <v>179</v>
      </c>
      <c r="H221" s="135">
        <v>3956597.25</v>
      </c>
      <c r="I221" s="135">
        <v>4272320</v>
      </c>
      <c r="J221" s="135">
        <v>3620302.75</v>
      </c>
      <c r="K221" s="135">
        <v>4813833.5</v>
      </c>
      <c r="L221" s="135">
        <v>4600647</v>
      </c>
      <c r="M221" s="135">
        <v>4749578.5</v>
      </c>
      <c r="N221" s="135">
        <v>511951.03</v>
      </c>
      <c r="O221" s="135">
        <v>342403.25</v>
      </c>
      <c r="P221" s="135">
        <v>481132.91</v>
      </c>
      <c r="Q221" s="135">
        <v>336912.41</v>
      </c>
      <c r="R221" s="135">
        <v>398937.25</v>
      </c>
      <c r="S221" s="135">
        <v>419670.38</v>
      </c>
      <c r="T221" s="135">
        <v>1755099</v>
      </c>
      <c r="U221" s="135">
        <v>1240172.1200000001</v>
      </c>
      <c r="V221" s="135">
        <v>2302649.25</v>
      </c>
      <c r="W221" s="135">
        <v>1142951</v>
      </c>
      <c r="X221" s="135">
        <v>2172624.25</v>
      </c>
      <c r="Y221" s="135">
        <v>2450481.75</v>
      </c>
      <c r="Z221" s="135">
        <v>591825.93999999994</v>
      </c>
      <c r="AA221" s="135">
        <v>594194.25</v>
      </c>
      <c r="AB221" s="135">
        <v>436467.34</v>
      </c>
      <c r="AC221" s="135">
        <v>697142.94</v>
      </c>
      <c r="AD221" s="135">
        <v>655841.68999999994</v>
      </c>
      <c r="AE221" s="135">
        <v>612388.56000000006</v>
      </c>
      <c r="AF221" s="135">
        <v>4577161.5</v>
      </c>
      <c r="AG221" s="135">
        <v>5295226</v>
      </c>
      <c r="AH221" s="135">
        <v>4394221.5</v>
      </c>
      <c r="AI221" s="135">
        <v>5013895.5</v>
      </c>
      <c r="AJ221" s="135">
        <v>4279218.5</v>
      </c>
      <c r="AK221" s="135">
        <v>4798385.5</v>
      </c>
      <c r="AL221" s="135">
        <v>444695.62</v>
      </c>
      <c r="AM221" s="135">
        <v>413978.91</v>
      </c>
      <c r="AN221" s="135">
        <v>351387.34</v>
      </c>
      <c r="AO221" s="135">
        <v>422072</v>
      </c>
      <c r="AP221" s="135">
        <v>273326.34000000003</v>
      </c>
      <c r="AQ221" s="135">
        <v>333506.03000000003</v>
      </c>
      <c r="AR221" s="135">
        <v>413872.34</v>
      </c>
      <c r="AS221" s="135">
        <v>1016281.19</v>
      </c>
      <c r="AT221" s="135">
        <v>521799.88</v>
      </c>
      <c r="AU221" s="135">
        <v>608876</v>
      </c>
      <c r="AV221" s="135">
        <v>490196.09</v>
      </c>
      <c r="AW221" s="135">
        <v>236523.64</v>
      </c>
      <c r="AX221" s="135">
        <v>189021.05</v>
      </c>
      <c r="AY221" s="135">
        <v>259317.88</v>
      </c>
      <c r="AZ221" s="135">
        <v>234728.08</v>
      </c>
      <c r="BA221" s="135">
        <v>222076.58</v>
      </c>
      <c r="BB221" s="135">
        <v>192970.42</v>
      </c>
      <c r="BC221" s="135">
        <v>2066206.62</v>
      </c>
      <c r="BD221" s="135">
        <v>2418067.25</v>
      </c>
      <c r="BE221" s="135">
        <v>2933142.75</v>
      </c>
      <c r="BF221" s="135">
        <v>2893264</v>
      </c>
      <c r="BG221" s="135">
        <v>2569643</v>
      </c>
      <c r="BH221" s="135">
        <v>1954931.88</v>
      </c>
      <c r="BI221" s="135">
        <v>350700.47</v>
      </c>
      <c r="BJ221" s="135">
        <v>373327.53</v>
      </c>
      <c r="BK221" s="135">
        <v>406671.84</v>
      </c>
      <c r="BL221" s="135">
        <v>468953.28</v>
      </c>
      <c r="BM221" s="135">
        <v>421354.78</v>
      </c>
      <c r="BN221" s="135">
        <v>495398.88</v>
      </c>
      <c r="BO221" s="135">
        <v>738632.75</v>
      </c>
      <c r="BP221" s="135">
        <v>533417.25</v>
      </c>
      <c r="BQ221" s="135">
        <v>475706.5</v>
      </c>
      <c r="BR221" s="135">
        <v>557873</v>
      </c>
      <c r="BS221" s="135">
        <v>602678.38</v>
      </c>
      <c r="BT221" s="135">
        <v>830086.56</v>
      </c>
      <c r="BU221" s="135">
        <v>198414.5</v>
      </c>
      <c r="BV221" s="135">
        <v>221423.83</v>
      </c>
      <c r="BW221" s="135">
        <v>159326.06</v>
      </c>
      <c r="BX221" s="135">
        <v>370329.97</v>
      </c>
      <c r="BY221" s="135">
        <v>318923.46999999997</v>
      </c>
      <c r="BZ221" s="135">
        <v>205805.05</v>
      </c>
      <c r="CA221" s="25">
        <f t="shared" si="54"/>
        <v>10.839096381254105</v>
      </c>
      <c r="CB221" s="26">
        <f t="shared" si="55"/>
        <v>0.44266176691517056</v>
      </c>
      <c r="CC221" s="27">
        <f t="shared" si="56"/>
        <v>1.4739452281919239</v>
      </c>
      <c r="CD221" s="25">
        <f t="shared" si="57"/>
        <v>12.249752324459042</v>
      </c>
      <c r="CE221" s="26">
        <f t="shared" si="58"/>
        <v>0.11131081311842392</v>
      </c>
      <c r="CF221" s="27">
        <f t="shared" si="59"/>
        <v>0.59684453031473494</v>
      </c>
      <c r="CG221" s="25">
        <f t="shared" si="60"/>
        <v>6.0236109921200347</v>
      </c>
      <c r="CH221" s="26">
        <f t="shared" si="61"/>
        <v>0.232682197206624</v>
      </c>
      <c r="CI221" s="27">
        <f t="shared" si="62"/>
        <v>0.51596032021289362</v>
      </c>
      <c r="CJ221" s="28">
        <f t="shared" si="63"/>
        <v>2.1675425104329231E-9</v>
      </c>
      <c r="CK221" s="29">
        <f t="shared" si="64"/>
        <v>6.0937299916520105E-4</v>
      </c>
      <c r="CL221" s="30">
        <f t="shared" si="65"/>
        <v>2.6780569793707559E-2</v>
      </c>
      <c r="CM221" s="28">
        <f t="shared" si="66"/>
        <v>1.0223591239796832E-10</v>
      </c>
      <c r="CN221" s="29">
        <f t="shared" si="67"/>
        <v>6.674911300600151E-9</v>
      </c>
      <c r="CO221" s="30">
        <f t="shared" si="68"/>
        <v>3.0030479103833958E-3</v>
      </c>
      <c r="CP221" s="28">
        <f t="shared" si="69"/>
        <v>2.5028829568681922E-7</v>
      </c>
      <c r="CQ221" s="29">
        <f t="shared" si="70"/>
        <v>3.6930057794477692E-4</v>
      </c>
      <c r="CR221" s="30">
        <f t="shared" si="71"/>
        <v>2.8324023275476222E-3</v>
      </c>
    </row>
    <row r="222" spans="1:96" x14ac:dyDescent="0.2">
      <c r="A222" s="18">
        <v>218</v>
      </c>
      <c r="B222" s="131" t="s">
        <v>639</v>
      </c>
      <c r="C222" s="132" t="s">
        <v>640</v>
      </c>
      <c r="D222" s="132" t="s">
        <v>592</v>
      </c>
      <c r="E222" s="133">
        <v>332.24426299999999</v>
      </c>
      <c r="F222" s="134">
        <v>0.67</v>
      </c>
      <c r="G222" s="134" t="s">
        <v>179</v>
      </c>
      <c r="H222" s="135">
        <v>608629.56000000006</v>
      </c>
      <c r="I222" s="135">
        <v>774166.19</v>
      </c>
      <c r="J222" s="135">
        <v>506081.09</v>
      </c>
      <c r="K222" s="135">
        <v>919081</v>
      </c>
      <c r="L222" s="135">
        <v>900900.81</v>
      </c>
      <c r="M222" s="135">
        <v>899409.94</v>
      </c>
      <c r="N222" s="135">
        <v>124061.23</v>
      </c>
      <c r="O222" s="135">
        <v>89226.82</v>
      </c>
      <c r="P222" s="135">
        <v>166491.31</v>
      </c>
      <c r="Q222" s="135">
        <v>87079.46</v>
      </c>
      <c r="R222" s="135">
        <v>91589.91</v>
      </c>
      <c r="S222" s="135">
        <v>138478.31</v>
      </c>
      <c r="T222" s="135">
        <v>277464.21999999997</v>
      </c>
      <c r="U222" s="135">
        <v>255450.45</v>
      </c>
      <c r="V222" s="135">
        <v>376687.38</v>
      </c>
      <c r="W222" s="135">
        <v>275036.5</v>
      </c>
      <c r="X222" s="135">
        <v>272467.65999999997</v>
      </c>
      <c r="Y222" s="135">
        <v>296671.84000000003</v>
      </c>
      <c r="Z222" s="135">
        <v>168373.05</v>
      </c>
      <c r="AA222" s="135">
        <v>154975.73000000001</v>
      </c>
      <c r="AB222" s="135">
        <v>173086.81</v>
      </c>
      <c r="AC222" s="135">
        <v>218318.94</v>
      </c>
      <c r="AD222" s="135">
        <v>225999.44</v>
      </c>
      <c r="AE222" s="135">
        <v>194482.05</v>
      </c>
      <c r="AF222" s="135">
        <v>1251136.1200000001</v>
      </c>
      <c r="AG222" s="135">
        <v>1037287.25</v>
      </c>
      <c r="AH222" s="135">
        <v>1250413.1200000001</v>
      </c>
      <c r="AI222" s="135">
        <v>1368244.88</v>
      </c>
      <c r="AJ222" s="135">
        <v>1121734.75</v>
      </c>
      <c r="AK222" s="135">
        <v>1469393.62</v>
      </c>
      <c r="AL222" s="135">
        <v>110568.09</v>
      </c>
      <c r="AM222" s="135">
        <v>94243.88</v>
      </c>
      <c r="AN222" s="135">
        <v>90238.51</v>
      </c>
      <c r="AO222" s="135">
        <v>106827.1</v>
      </c>
      <c r="AP222" s="135">
        <v>93675.12</v>
      </c>
      <c r="AQ222" s="135">
        <v>82131.509999999995</v>
      </c>
      <c r="AR222" s="135">
        <v>155109.81</v>
      </c>
      <c r="AS222" s="135">
        <v>157300.72</v>
      </c>
      <c r="AT222" s="135">
        <v>135455.85999999999</v>
      </c>
      <c r="AU222" s="135">
        <v>137342.48000000001</v>
      </c>
      <c r="AV222" s="135">
        <v>78678.600000000006</v>
      </c>
      <c r="AW222" s="135">
        <v>46603.09</v>
      </c>
      <c r="AX222" s="135">
        <v>21825.05</v>
      </c>
      <c r="AY222" s="135">
        <v>46779.06</v>
      </c>
      <c r="AZ222" s="135">
        <v>27236.04</v>
      </c>
      <c r="BA222" s="135">
        <v>25940.51</v>
      </c>
      <c r="BB222" s="135">
        <v>50802.05</v>
      </c>
      <c r="BC222" s="135">
        <v>438126.5</v>
      </c>
      <c r="BD222" s="135">
        <v>566320.68999999994</v>
      </c>
      <c r="BE222" s="135">
        <v>717771.56</v>
      </c>
      <c r="BF222" s="135">
        <v>517795.16</v>
      </c>
      <c r="BG222" s="135">
        <v>426647.66</v>
      </c>
      <c r="BH222" s="135">
        <v>416233.66</v>
      </c>
      <c r="BI222" s="135">
        <v>81926.16</v>
      </c>
      <c r="BJ222" s="135">
        <v>49385.84</v>
      </c>
      <c r="BK222" s="135">
        <v>87162.880000000005</v>
      </c>
      <c r="BL222" s="135">
        <v>120359.13</v>
      </c>
      <c r="BM222" s="135">
        <v>110776.6</v>
      </c>
      <c r="BN222" s="135">
        <v>112526.8</v>
      </c>
      <c r="BO222" s="135">
        <v>168908.55</v>
      </c>
      <c r="BP222" s="135">
        <v>131706.88</v>
      </c>
      <c r="BQ222" s="135">
        <v>100775.67999999999</v>
      </c>
      <c r="BR222" s="135">
        <v>178306.38</v>
      </c>
      <c r="BS222" s="135">
        <v>124280.28</v>
      </c>
      <c r="BT222" s="135">
        <v>205717.95</v>
      </c>
      <c r="BU222" s="135">
        <v>56791.43</v>
      </c>
      <c r="BV222" s="135">
        <v>46796.81</v>
      </c>
      <c r="BW222" s="135">
        <v>55231.839999999997</v>
      </c>
      <c r="BX222" s="135">
        <v>57966.45</v>
      </c>
      <c r="BY222" s="135">
        <v>61302.11</v>
      </c>
      <c r="BZ222" s="135">
        <v>47908.27</v>
      </c>
      <c r="CA222" s="25">
        <f t="shared" si="54"/>
        <v>7.76057168072471</v>
      </c>
      <c r="CB222" s="26">
        <f t="shared" si="55"/>
        <v>0.33013181181067636</v>
      </c>
      <c r="CC222" s="27">
        <f t="shared" si="56"/>
        <v>1.7044605467886698</v>
      </c>
      <c r="CD222" s="25">
        <f t="shared" si="57"/>
        <v>13.311848402769279</v>
      </c>
      <c r="CE222" s="26">
        <f t="shared" si="58"/>
        <v>0.10980593769963129</v>
      </c>
      <c r="CF222" s="27">
        <f t="shared" si="59"/>
        <v>0.3929306243647529</v>
      </c>
      <c r="CG222" s="25">
        <f t="shared" si="60"/>
        <v>4.8293632983172428</v>
      </c>
      <c r="CH222" s="26">
        <f t="shared" si="61"/>
        <v>0.31447705662407527</v>
      </c>
      <c r="CI222" s="27">
        <f t="shared" si="62"/>
        <v>0.56594707634879093</v>
      </c>
      <c r="CJ222" s="28">
        <f t="shared" si="63"/>
        <v>4.0992700358098081E-6</v>
      </c>
      <c r="CK222" s="29">
        <f t="shared" si="64"/>
        <v>2.3561907683156244E-3</v>
      </c>
      <c r="CL222" s="30">
        <f t="shared" si="65"/>
        <v>1.6469005877920866E-2</v>
      </c>
      <c r="CM222" s="28">
        <f t="shared" si="66"/>
        <v>6.284035303725877E-9</v>
      </c>
      <c r="CN222" s="29">
        <f t="shared" si="67"/>
        <v>8.6035863626948254E-8</v>
      </c>
      <c r="CO222" s="30">
        <f t="shared" si="68"/>
        <v>5.1764329619207784E-4</v>
      </c>
      <c r="CP222" s="28">
        <f t="shared" si="69"/>
        <v>5.8848973147143118E-6</v>
      </c>
      <c r="CQ222" s="29">
        <f t="shared" si="70"/>
        <v>1.7195802823043508E-3</v>
      </c>
      <c r="CR222" s="30">
        <f t="shared" si="71"/>
        <v>1.0155755273973164E-2</v>
      </c>
    </row>
    <row r="223" spans="1:96" x14ac:dyDescent="0.2">
      <c r="A223" s="18">
        <v>219</v>
      </c>
      <c r="B223" s="131" t="s">
        <v>641</v>
      </c>
      <c r="C223" s="132" t="s">
        <v>642</v>
      </c>
      <c r="D223" s="132" t="s">
        <v>592</v>
      </c>
      <c r="E223" s="133">
        <v>374.29150399999997</v>
      </c>
      <c r="F223" s="134">
        <v>0.68700000000000006</v>
      </c>
      <c r="G223" s="134" t="s">
        <v>179</v>
      </c>
      <c r="H223" s="135">
        <v>890299.75</v>
      </c>
      <c r="I223" s="135">
        <v>1094837</v>
      </c>
      <c r="J223" s="135">
        <v>757190.69</v>
      </c>
      <c r="K223" s="135">
        <v>1164411.75</v>
      </c>
      <c r="L223" s="135">
        <v>1004677.31</v>
      </c>
      <c r="M223" s="135">
        <v>1200667.3799999999</v>
      </c>
      <c r="N223" s="135">
        <v>122603.03</v>
      </c>
      <c r="O223" s="135">
        <v>99203.79</v>
      </c>
      <c r="P223" s="135">
        <v>128140.88</v>
      </c>
      <c r="Q223" s="135">
        <v>131385.85999999999</v>
      </c>
      <c r="R223" s="135">
        <v>93019.41</v>
      </c>
      <c r="S223" s="135">
        <v>140305.79999999999</v>
      </c>
      <c r="T223" s="135">
        <v>283452.84000000003</v>
      </c>
      <c r="U223" s="135">
        <v>149238.60999999999</v>
      </c>
      <c r="V223" s="135">
        <v>367220.72</v>
      </c>
      <c r="W223" s="135">
        <v>193645.38</v>
      </c>
      <c r="X223" s="135">
        <v>223381.39</v>
      </c>
      <c r="Y223" s="135">
        <v>272665.31</v>
      </c>
      <c r="Z223" s="135">
        <v>53533.73</v>
      </c>
      <c r="AA223" s="135">
        <v>51771.66</v>
      </c>
      <c r="AB223" s="135">
        <v>47694.46</v>
      </c>
      <c r="AC223" s="135">
        <v>51266.99</v>
      </c>
      <c r="AD223" s="135">
        <v>69550.12</v>
      </c>
      <c r="AE223" s="135">
        <v>53044.85</v>
      </c>
      <c r="AF223" s="135">
        <v>455029.78</v>
      </c>
      <c r="AG223" s="135">
        <v>370728.38</v>
      </c>
      <c r="AH223" s="135">
        <v>330505.90999999997</v>
      </c>
      <c r="AI223" s="135">
        <v>367334.03</v>
      </c>
      <c r="AJ223" s="135">
        <v>405696.88</v>
      </c>
      <c r="AK223" s="135">
        <v>534461.56000000006</v>
      </c>
      <c r="AL223" s="135">
        <v>31553.7</v>
      </c>
      <c r="AM223" s="135">
        <v>31357.68</v>
      </c>
      <c r="AN223" s="135">
        <v>40304.120000000003</v>
      </c>
      <c r="AO223" s="135">
        <v>40322.82</v>
      </c>
      <c r="AP223" s="135">
        <v>26399.48</v>
      </c>
      <c r="AQ223" s="135">
        <v>12109.21</v>
      </c>
      <c r="AR223" s="135">
        <v>102494.62</v>
      </c>
      <c r="AS223" s="135">
        <v>115884.18</v>
      </c>
      <c r="AT223" s="135">
        <v>86483.04</v>
      </c>
      <c r="AU223" s="135">
        <v>114957.22</v>
      </c>
      <c r="AV223" s="135">
        <v>67454.02</v>
      </c>
      <c r="AW223" s="135">
        <v>10432.969999999999</v>
      </c>
      <c r="AX223" s="135">
        <v>4771.96</v>
      </c>
      <c r="AY223" s="135">
        <v>72742.37</v>
      </c>
      <c r="AZ223" s="135">
        <v>4392.1099999999997</v>
      </c>
      <c r="BA223" s="135">
        <v>7415.97</v>
      </c>
      <c r="BB223" s="135">
        <v>0</v>
      </c>
      <c r="BC223" s="135">
        <v>229663.42</v>
      </c>
      <c r="BD223" s="135">
        <v>311671.34000000003</v>
      </c>
      <c r="BE223" s="135">
        <v>274529.25</v>
      </c>
      <c r="BF223" s="135">
        <v>207175.05</v>
      </c>
      <c r="BG223" s="135">
        <v>182742.75</v>
      </c>
      <c r="BH223" s="135">
        <v>225807.31</v>
      </c>
      <c r="BI223" s="135">
        <v>82352.320000000007</v>
      </c>
      <c r="BJ223" s="135">
        <v>71729.25</v>
      </c>
      <c r="BK223" s="135">
        <v>92832.49</v>
      </c>
      <c r="BL223" s="135">
        <v>131604.62</v>
      </c>
      <c r="BM223" s="135">
        <v>96384.16</v>
      </c>
      <c r="BN223" s="135">
        <v>96020.160000000003</v>
      </c>
      <c r="BO223" s="135">
        <v>47166.54</v>
      </c>
      <c r="BP223" s="135">
        <v>57146.16</v>
      </c>
      <c r="BQ223" s="135">
        <v>45600.17</v>
      </c>
      <c r="BR223" s="135">
        <v>60080.639999999999</v>
      </c>
      <c r="BS223" s="135">
        <v>62684.44</v>
      </c>
      <c r="BT223" s="135">
        <v>113831.38</v>
      </c>
      <c r="BU223" s="135">
        <v>17410</v>
      </c>
      <c r="BV223" s="135">
        <v>10130.209999999999</v>
      </c>
      <c r="BW223" s="135">
        <v>12939.32</v>
      </c>
      <c r="BX223" s="135">
        <v>21358.1</v>
      </c>
      <c r="BY223" s="135">
        <v>20219.73</v>
      </c>
      <c r="BZ223" s="135">
        <v>0</v>
      </c>
      <c r="CA223" s="25">
        <f t="shared" si="54"/>
        <v>8.3731417843807261</v>
      </c>
      <c r="CB223" s="26">
        <f t="shared" si="55"/>
        <v>0.23626735842538743</v>
      </c>
      <c r="CC223" s="27">
        <f t="shared" si="56"/>
        <v>0.41802215655008335</v>
      </c>
      <c r="CD223" s="25">
        <f t="shared" si="57"/>
        <v>12.34157095266389</v>
      </c>
      <c r="CE223" s="26">
        <f t="shared" si="58"/>
        <v>0.26401670651467468</v>
      </c>
      <c r="CF223" s="27">
        <f t="shared" si="59"/>
        <v>0.19373172230524904</v>
      </c>
      <c r="CG223" s="25">
        <f t="shared" si="60"/>
        <v>2.4117783361790259</v>
      </c>
      <c r="CH223" s="26">
        <f t="shared" si="61"/>
        <v>0.25737504581249382</v>
      </c>
      <c r="CI223" s="27">
        <f t="shared" si="62"/>
        <v>0.1607037020661346</v>
      </c>
      <c r="CJ223" s="28">
        <f t="shared" si="63"/>
        <v>1.5290181328460626E-7</v>
      </c>
      <c r="CK223" s="29">
        <f t="shared" si="64"/>
        <v>4.4859173540218894E-4</v>
      </c>
      <c r="CL223" s="30">
        <f t="shared" si="65"/>
        <v>1.3321099142972134E-3</v>
      </c>
      <c r="CM223" s="28">
        <f t="shared" si="66"/>
        <v>1.9880613361580446E-7</v>
      </c>
      <c r="CN223" s="29">
        <f t="shared" si="67"/>
        <v>7.6225288251052457E-6</v>
      </c>
      <c r="CO223" s="30">
        <f t="shared" si="68"/>
        <v>0.22008082547960819</v>
      </c>
      <c r="CP223" s="28">
        <f t="shared" si="69"/>
        <v>4.2831468831365674E-5</v>
      </c>
      <c r="CQ223" s="29">
        <f t="shared" si="70"/>
        <v>7.5269802986195275E-4</v>
      </c>
      <c r="CR223" s="30">
        <f t="shared" si="71"/>
        <v>1.2329108656253013E-4</v>
      </c>
    </row>
    <row r="224" spans="1:96" x14ac:dyDescent="0.2">
      <c r="A224" s="18">
        <v>220</v>
      </c>
      <c r="B224" s="131" t="s">
        <v>643</v>
      </c>
      <c r="C224" s="132" t="s">
        <v>644</v>
      </c>
      <c r="D224" s="132" t="s">
        <v>592</v>
      </c>
      <c r="E224" s="133">
        <v>346.26037600000001</v>
      </c>
      <c r="F224" s="134">
        <v>0.67800000000000005</v>
      </c>
      <c r="G224" s="134" t="s">
        <v>179</v>
      </c>
      <c r="H224" s="135">
        <v>516557.41</v>
      </c>
      <c r="I224" s="135">
        <v>611374.81000000006</v>
      </c>
      <c r="J224" s="135">
        <v>778129.44</v>
      </c>
      <c r="K224" s="135">
        <v>579467.68999999994</v>
      </c>
      <c r="L224" s="135">
        <v>531042.06000000006</v>
      </c>
      <c r="M224" s="135">
        <v>523067.84</v>
      </c>
      <c r="N224" s="135">
        <v>63139.12</v>
      </c>
      <c r="O224" s="135">
        <v>46676.480000000003</v>
      </c>
      <c r="P224" s="135">
        <v>76943.28</v>
      </c>
      <c r="Q224" s="135">
        <v>58060.05</v>
      </c>
      <c r="R224" s="135">
        <v>46634.75</v>
      </c>
      <c r="S224" s="135">
        <v>67820.429999999993</v>
      </c>
      <c r="T224" s="135">
        <v>163442.89000000001</v>
      </c>
      <c r="U224" s="135">
        <v>130744.27</v>
      </c>
      <c r="V224" s="135">
        <v>137570.70000000001</v>
      </c>
      <c r="W224" s="135">
        <v>118125</v>
      </c>
      <c r="X224" s="135">
        <v>142561.85999999999</v>
      </c>
      <c r="Y224" s="135">
        <v>142748.35999999999</v>
      </c>
      <c r="Z224" s="135">
        <v>27944.58</v>
      </c>
      <c r="AA224" s="135">
        <v>31646.69</v>
      </c>
      <c r="AB224" s="135">
        <v>29157.040000000001</v>
      </c>
      <c r="AC224" s="135">
        <v>27927.45</v>
      </c>
      <c r="AD224" s="135">
        <v>69626.95</v>
      </c>
      <c r="AE224" s="135">
        <v>21391.64</v>
      </c>
      <c r="AF224" s="135">
        <v>155348.12</v>
      </c>
      <c r="AG224" s="135">
        <v>112862.56</v>
      </c>
      <c r="AH224" s="135">
        <v>163362.51999999999</v>
      </c>
      <c r="AI224" s="135">
        <v>136270.23000000001</v>
      </c>
      <c r="AJ224" s="135">
        <v>139449.29999999999</v>
      </c>
      <c r="AK224" s="135">
        <v>144659.26999999999</v>
      </c>
      <c r="AL224" s="135">
        <v>31558.13</v>
      </c>
      <c r="AM224" s="135">
        <v>13928.73</v>
      </c>
      <c r="AN224" s="135">
        <v>20003.759999999998</v>
      </c>
      <c r="AO224" s="135">
        <v>62744.45</v>
      </c>
      <c r="AP224" s="135">
        <v>19090.830000000002</v>
      </c>
      <c r="AQ224" s="135">
        <v>13822.42</v>
      </c>
      <c r="AR224" s="135">
        <v>59720.65</v>
      </c>
      <c r="AS224" s="135">
        <v>42625.24</v>
      </c>
      <c r="AT224" s="135">
        <v>71664.47</v>
      </c>
      <c r="AU224" s="135">
        <v>56955.55</v>
      </c>
      <c r="AV224" s="135">
        <v>60441.55</v>
      </c>
      <c r="AW224" s="135">
        <v>11555.8</v>
      </c>
      <c r="AX224" s="135">
        <v>8252.6299999999992</v>
      </c>
      <c r="AY224" s="135">
        <v>14259.83</v>
      </c>
      <c r="AZ224" s="135">
        <v>10090.299999999999</v>
      </c>
      <c r="BA224" s="135">
        <v>23812.18</v>
      </c>
      <c r="BB224" s="135">
        <v>10367.299999999999</v>
      </c>
      <c r="BC224" s="135">
        <v>132205.94</v>
      </c>
      <c r="BD224" s="135">
        <v>145328.88</v>
      </c>
      <c r="BE224" s="135">
        <v>160842.62</v>
      </c>
      <c r="BF224" s="135">
        <v>132387.62</v>
      </c>
      <c r="BG224" s="135">
        <v>126061.26</v>
      </c>
      <c r="BH224" s="135">
        <v>129855.34</v>
      </c>
      <c r="BI224" s="135">
        <v>50956.83</v>
      </c>
      <c r="BJ224" s="135">
        <v>48119.62</v>
      </c>
      <c r="BK224" s="135">
        <v>48369.18</v>
      </c>
      <c r="BL224" s="135">
        <v>59113.93</v>
      </c>
      <c r="BM224" s="135">
        <v>62570.07</v>
      </c>
      <c r="BN224" s="135">
        <v>64808.87</v>
      </c>
      <c r="BO224" s="135">
        <v>54189.98</v>
      </c>
      <c r="BP224" s="135">
        <v>51616.57</v>
      </c>
      <c r="BQ224" s="135">
        <v>28932.31</v>
      </c>
      <c r="BR224" s="135">
        <v>52688.21</v>
      </c>
      <c r="BS224" s="135">
        <v>52544.28</v>
      </c>
      <c r="BT224" s="135">
        <v>76841.5</v>
      </c>
      <c r="BU224" s="135">
        <v>53604.66</v>
      </c>
      <c r="BV224" s="135">
        <v>11901.91</v>
      </c>
      <c r="BW224" s="135">
        <v>36317.47</v>
      </c>
      <c r="BX224" s="135">
        <v>30605.48</v>
      </c>
      <c r="BY224" s="135">
        <v>21215.01</v>
      </c>
      <c r="BZ224" s="135">
        <v>25744.77</v>
      </c>
      <c r="CA224" s="25">
        <f t="shared" si="54"/>
        <v>9.1626844474264946</v>
      </c>
      <c r="CB224" s="26">
        <f t="shared" si="55"/>
        <v>0.25225583116222078</v>
      </c>
      <c r="CC224" s="27">
        <f t="shared" si="56"/>
        <v>0.47113870499278171</v>
      </c>
      <c r="CD224" s="25">
        <f t="shared" si="57"/>
        <v>7.2672093504497672</v>
      </c>
      <c r="CE224" s="26">
        <f t="shared" si="58"/>
        <v>0.42040724079530589</v>
      </c>
      <c r="CF224" s="27">
        <f t="shared" si="59"/>
        <v>0.56077068463948598</v>
      </c>
      <c r="CG224" s="25">
        <f t="shared" si="60"/>
        <v>2.4038496690674251</v>
      </c>
      <c r="CH224" s="26">
        <f t="shared" si="61"/>
        <v>0.39771372364467222</v>
      </c>
      <c r="CI224" s="27">
        <f t="shared" si="62"/>
        <v>0.51194567930665691</v>
      </c>
      <c r="CJ224" s="28">
        <f t="shared" si="63"/>
        <v>1.3915536961750559E-7</v>
      </c>
      <c r="CK224" s="29">
        <f t="shared" si="64"/>
        <v>1.3592745225083209E-4</v>
      </c>
      <c r="CL224" s="30">
        <f t="shared" si="65"/>
        <v>6.6770501844354221E-2</v>
      </c>
      <c r="CM224" s="28">
        <f t="shared" si="66"/>
        <v>6.5707911170325319E-7</v>
      </c>
      <c r="CN224" s="29">
        <f t="shared" si="67"/>
        <v>6.17968405622799E-6</v>
      </c>
      <c r="CO224" s="30">
        <f t="shared" si="68"/>
        <v>0.16228063944933988</v>
      </c>
      <c r="CP224" s="28">
        <f t="shared" si="69"/>
        <v>1.0190493913926725E-7</v>
      </c>
      <c r="CQ224" s="29">
        <f t="shared" si="70"/>
        <v>5.3600043994868232E-4</v>
      </c>
      <c r="CR224" s="30">
        <f t="shared" si="71"/>
        <v>1.5470361494130929E-2</v>
      </c>
    </row>
    <row r="225" spans="1:96" x14ac:dyDescent="0.2">
      <c r="A225" s="18">
        <v>221</v>
      </c>
      <c r="B225" s="131" t="s">
        <v>645</v>
      </c>
      <c r="C225" s="132" t="s">
        <v>646</v>
      </c>
      <c r="D225" s="132" t="s">
        <v>592</v>
      </c>
      <c r="E225" s="133">
        <v>344.28036500000002</v>
      </c>
      <c r="F225" s="134">
        <v>0.751</v>
      </c>
      <c r="G225" s="134" t="s">
        <v>179</v>
      </c>
      <c r="H225" s="135">
        <v>7628892</v>
      </c>
      <c r="I225" s="135">
        <v>6087594.5</v>
      </c>
      <c r="J225" s="135">
        <v>5931111.5</v>
      </c>
      <c r="K225" s="135">
        <v>8399184</v>
      </c>
      <c r="L225" s="135">
        <v>8046140</v>
      </c>
      <c r="M225" s="135">
        <v>7612909.5</v>
      </c>
      <c r="N225" s="135">
        <v>983288.19</v>
      </c>
      <c r="O225" s="135">
        <v>848925.06</v>
      </c>
      <c r="P225" s="135">
        <v>1163303.25</v>
      </c>
      <c r="Q225" s="135">
        <v>616724.93999999994</v>
      </c>
      <c r="R225" s="135">
        <v>967177.25</v>
      </c>
      <c r="S225" s="135">
        <v>1330608.8799999999</v>
      </c>
      <c r="T225" s="135">
        <v>4887408.5</v>
      </c>
      <c r="U225" s="135">
        <v>3697304</v>
      </c>
      <c r="V225" s="135">
        <v>4134161.25</v>
      </c>
      <c r="W225" s="135">
        <v>1979509.38</v>
      </c>
      <c r="X225" s="135">
        <v>5310017</v>
      </c>
      <c r="Y225" s="135">
        <v>4876890</v>
      </c>
      <c r="Z225" s="135">
        <v>957393.19</v>
      </c>
      <c r="AA225" s="135">
        <v>1178515.3799999999</v>
      </c>
      <c r="AB225" s="135">
        <v>1029922.69</v>
      </c>
      <c r="AC225" s="135">
        <v>1320072.5</v>
      </c>
      <c r="AD225" s="135">
        <v>1967741</v>
      </c>
      <c r="AE225" s="135">
        <v>1443488</v>
      </c>
      <c r="AF225" s="135">
        <v>9996573</v>
      </c>
      <c r="AG225" s="135">
        <v>10427875</v>
      </c>
      <c r="AH225" s="135">
        <v>9245782</v>
      </c>
      <c r="AI225" s="135">
        <v>10228244</v>
      </c>
      <c r="AJ225" s="135">
        <v>8130139.5</v>
      </c>
      <c r="AK225" s="135">
        <v>6906046.5</v>
      </c>
      <c r="AL225" s="135">
        <v>915765.31</v>
      </c>
      <c r="AM225" s="135">
        <v>1079482.1200000001</v>
      </c>
      <c r="AN225" s="135">
        <v>784350.19</v>
      </c>
      <c r="AO225" s="135">
        <v>1279362.5</v>
      </c>
      <c r="AP225" s="135">
        <v>778280.25</v>
      </c>
      <c r="AQ225" s="135">
        <v>879632.69</v>
      </c>
      <c r="AR225" s="135">
        <v>1532877</v>
      </c>
      <c r="AS225" s="135">
        <v>1640203.38</v>
      </c>
      <c r="AT225" s="135">
        <v>1079602</v>
      </c>
      <c r="AU225" s="135">
        <v>1403072.62</v>
      </c>
      <c r="AV225" s="135">
        <v>1056105.5</v>
      </c>
      <c r="AW225" s="135">
        <v>302384.84000000003</v>
      </c>
      <c r="AX225" s="135">
        <v>350409.62</v>
      </c>
      <c r="AY225" s="135">
        <v>401102.28</v>
      </c>
      <c r="AZ225" s="135">
        <v>287431.96999999997</v>
      </c>
      <c r="BA225" s="135">
        <v>355374.28</v>
      </c>
      <c r="BB225" s="135">
        <v>388502.59</v>
      </c>
      <c r="BC225" s="135">
        <v>5658860</v>
      </c>
      <c r="BD225" s="135">
        <v>7873256.5</v>
      </c>
      <c r="BE225" s="135">
        <v>7754420</v>
      </c>
      <c r="BF225" s="135">
        <v>9087002</v>
      </c>
      <c r="BG225" s="135">
        <v>6565536</v>
      </c>
      <c r="BH225" s="135">
        <v>5977808</v>
      </c>
      <c r="BI225" s="135">
        <v>1670038.38</v>
      </c>
      <c r="BJ225" s="135">
        <v>1628379.5</v>
      </c>
      <c r="BK225" s="135">
        <v>1903024.62</v>
      </c>
      <c r="BL225" s="135">
        <v>1858579.62</v>
      </c>
      <c r="BM225" s="135">
        <v>1656635</v>
      </c>
      <c r="BN225" s="135">
        <v>1730722.12</v>
      </c>
      <c r="BO225" s="135">
        <v>1852436.5</v>
      </c>
      <c r="BP225" s="135">
        <v>1951002.88</v>
      </c>
      <c r="BQ225" s="135">
        <v>1014313</v>
      </c>
      <c r="BR225" s="135">
        <v>2118087.75</v>
      </c>
      <c r="BS225" s="135">
        <v>1753887</v>
      </c>
      <c r="BT225" s="135">
        <v>2787400.25</v>
      </c>
      <c r="BU225" s="135">
        <v>480403.91</v>
      </c>
      <c r="BV225" s="135">
        <v>347049.41</v>
      </c>
      <c r="BW225" s="135">
        <v>599530.31000000006</v>
      </c>
      <c r="BX225" s="135">
        <v>885134.56</v>
      </c>
      <c r="BY225" s="135">
        <v>854043</v>
      </c>
      <c r="BZ225" s="135">
        <v>599381.68999999994</v>
      </c>
      <c r="CA225" s="25">
        <f t="shared" si="54"/>
        <v>7.8144432541188733</v>
      </c>
      <c r="CB225" s="26">
        <f t="shared" si="55"/>
        <v>0.59120644301790704</v>
      </c>
      <c r="CC225" s="27">
        <f t="shared" si="56"/>
        <v>1.2810213545747315</v>
      </c>
      <c r="CD225" s="25">
        <f t="shared" si="57"/>
        <v>10.717598549179625</v>
      </c>
      <c r="CE225" s="26">
        <f t="shared" si="58"/>
        <v>0.1458316947172007</v>
      </c>
      <c r="CF225" s="27">
        <f t="shared" si="59"/>
        <v>0.39310721076886573</v>
      </c>
      <c r="CG225" s="25">
        <f t="shared" si="60"/>
        <v>4.2108099056078778</v>
      </c>
      <c r="CH225" s="26">
        <f t="shared" si="61"/>
        <v>0.2656041247612772</v>
      </c>
      <c r="CI225" s="27">
        <f t="shared" si="62"/>
        <v>0.35254232104848315</v>
      </c>
      <c r="CJ225" s="28">
        <f t="shared" si="63"/>
        <v>4.6670541244618017E-8</v>
      </c>
      <c r="CK225" s="29">
        <f t="shared" si="64"/>
        <v>5.5443095180922729E-3</v>
      </c>
      <c r="CL225" s="30">
        <f t="shared" si="65"/>
        <v>0.1260080820074829</v>
      </c>
      <c r="CM225" s="28">
        <f t="shared" si="66"/>
        <v>5.3006290699836513E-8</v>
      </c>
      <c r="CN225" s="29">
        <f t="shared" si="67"/>
        <v>6.1617033157563965E-7</v>
      </c>
      <c r="CO225" s="30">
        <f t="shared" si="68"/>
        <v>1.290469947841791E-3</v>
      </c>
      <c r="CP225" s="28">
        <f t="shared" si="69"/>
        <v>1.4758283467910178E-6</v>
      </c>
      <c r="CQ225" s="29">
        <f t="shared" si="70"/>
        <v>4.3006367491183942E-4</v>
      </c>
      <c r="CR225" s="30">
        <f t="shared" si="71"/>
        <v>3.2087214247613668E-5</v>
      </c>
    </row>
    <row r="226" spans="1:96" x14ac:dyDescent="0.2">
      <c r="A226" s="18">
        <v>222</v>
      </c>
      <c r="B226" s="131" t="s">
        <v>647</v>
      </c>
      <c r="C226" s="132" t="s">
        <v>648</v>
      </c>
      <c r="D226" s="132" t="s">
        <v>592</v>
      </c>
      <c r="E226" s="133">
        <v>342.26474000000002</v>
      </c>
      <c r="F226" s="134">
        <v>0.71199999999999997</v>
      </c>
      <c r="G226" s="134" t="s">
        <v>179</v>
      </c>
      <c r="H226" s="135">
        <v>7761534</v>
      </c>
      <c r="I226" s="135">
        <v>7243509.5</v>
      </c>
      <c r="J226" s="135">
        <v>6043478</v>
      </c>
      <c r="K226" s="135">
        <v>5371016</v>
      </c>
      <c r="L226" s="135">
        <v>7086556</v>
      </c>
      <c r="M226" s="135">
        <v>7157546</v>
      </c>
      <c r="N226" s="135">
        <v>923075.19</v>
      </c>
      <c r="O226" s="135">
        <v>888352.19</v>
      </c>
      <c r="P226" s="135">
        <v>1336961</v>
      </c>
      <c r="Q226" s="135">
        <v>731212.69</v>
      </c>
      <c r="R226" s="135">
        <v>1069789.8799999999</v>
      </c>
      <c r="S226" s="135">
        <v>1477137.5</v>
      </c>
      <c r="T226" s="135">
        <v>3074295.75</v>
      </c>
      <c r="U226" s="135">
        <v>2148076.5</v>
      </c>
      <c r="V226" s="135">
        <v>5070297</v>
      </c>
      <c r="W226" s="135">
        <v>1913788.5</v>
      </c>
      <c r="X226" s="135">
        <v>4212376</v>
      </c>
      <c r="Y226" s="135">
        <v>4356617.5</v>
      </c>
      <c r="Z226" s="135">
        <v>1172594.6200000001</v>
      </c>
      <c r="AA226" s="135">
        <v>1479841.88</v>
      </c>
      <c r="AB226" s="135">
        <v>1247375.1200000001</v>
      </c>
      <c r="AC226" s="135">
        <v>1610104.38</v>
      </c>
      <c r="AD226" s="135">
        <v>1900988.12</v>
      </c>
      <c r="AE226" s="135">
        <v>1440348.38</v>
      </c>
      <c r="AF226" s="135">
        <v>10593676</v>
      </c>
      <c r="AG226" s="135">
        <v>9416889</v>
      </c>
      <c r="AH226" s="135">
        <v>9137899</v>
      </c>
      <c r="AI226" s="135">
        <v>9595929</v>
      </c>
      <c r="AJ226" s="135">
        <v>7426556.5</v>
      </c>
      <c r="AK226" s="135">
        <v>9365600</v>
      </c>
      <c r="AL226" s="135">
        <v>1158050.6200000001</v>
      </c>
      <c r="AM226" s="135">
        <v>794601</v>
      </c>
      <c r="AN226" s="135">
        <v>920160.94</v>
      </c>
      <c r="AO226" s="135">
        <v>1202197.5</v>
      </c>
      <c r="AP226" s="135">
        <v>925281.19</v>
      </c>
      <c r="AQ226" s="135">
        <v>901434.06</v>
      </c>
      <c r="AR226" s="135">
        <v>1896928.62</v>
      </c>
      <c r="AS226" s="135">
        <v>1844815</v>
      </c>
      <c r="AT226" s="135">
        <v>1434778.38</v>
      </c>
      <c r="AU226" s="135">
        <v>1366455.62</v>
      </c>
      <c r="AV226" s="135">
        <v>1491773.38</v>
      </c>
      <c r="AW226" s="135">
        <v>867591.19</v>
      </c>
      <c r="AX226" s="135">
        <v>805280.31</v>
      </c>
      <c r="AY226" s="135">
        <v>870906.69</v>
      </c>
      <c r="AZ226" s="135">
        <v>797943.31</v>
      </c>
      <c r="BA226" s="135">
        <v>823205.56</v>
      </c>
      <c r="BB226" s="135">
        <v>1015473.19</v>
      </c>
      <c r="BC226" s="135">
        <v>3681038.75</v>
      </c>
      <c r="BD226" s="135">
        <v>5745076</v>
      </c>
      <c r="BE226" s="135">
        <v>6056749.5</v>
      </c>
      <c r="BF226" s="135">
        <v>4139555.25</v>
      </c>
      <c r="BG226" s="135">
        <v>4677275.5</v>
      </c>
      <c r="BH226" s="135">
        <v>3705094</v>
      </c>
      <c r="BI226" s="135">
        <v>951915</v>
      </c>
      <c r="BJ226" s="135">
        <v>844200.06</v>
      </c>
      <c r="BK226" s="135">
        <v>685490.75</v>
      </c>
      <c r="BL226" s="135">
        <v>858041.75</v>
      </c>
      <c r="BM226" s="135">
        <v>825715.5</v>
      </c>
      <c r="BN226" s="135">
        <v>1015960.5</v>
      </c>
      <c r="BO226" s="135">
        <v>1405892.62</v>
      </c>
      <c r="BP226" s="135">
        <v>1392192</v>
      </c>
      <c r="BQ226" s="135">
        <v>1110670.1200000001</v>
      </c>
      <c r="BR226" s="135">
        <v>1831330.88</v>
      </c>
      <c r="BS226" s="135">
        <v>1683191.62</v>
      </c>
      <c r="BT226" s="135">
        <v>2642099</v>
      </c>
      <c r="BU226" s="135">
        <v>796742.94</v>
      </c>
      <c r="BV226" s="135">
        <v>781789.56</v>
      </c>
      <c r="BW226" s="135">
        <v>834829.81</v>
      </c>
      <c r="BX226" s="135">
        <v>919824.81</v>
      </c>
      <c r="BY226" s="135">
        <v>949131.75</v>
      </c>
      <c r="BZ226" s="135">
        <v>723538.31</v>
      </c>
      <c r="CA226" s="25">
        <f t="shared" si="54"/>
        <v>7.1475496331520336</v>
      </c>
      <c r="CB226" s="26">
        <f t="shared" si="55"/>
        <v>0.51155711676313464</v>
      </c>
      <c r="CC226" s="27">
        <f t="shared" si="56"/>
        <v>1.4653226171503924</v>
      </c>
      <c r="CD226" s="25">
        <f t="shared" si="57"/>
        <v>10.177771870852434</v>
      </c>
      <c r="CE226" s="26">
        <f t="shared" si="58"/>
        <v>0.15884725182056542</v>
      </c>
      <c r="CF226" s="27">
        <f t="shared" si="59"/>
        <v>0.9162014470754497</v>
      </c>
      <c r="CG226" s="25">
        <f t="shared" si="60"/>
        <v>5.1795407081441622</v>
      </c>
      <c r="CH226" s="26">
        <f t="shared" si="61"/>
        <v>0.35036220242744254</v>
      </c>
      <c r="CI226" s="27">
        <f t="shared" si="62"/>
        <v>0.95848471140536717</v>
      </c>
      <c r="CJ226" s="28">
        <f t="shared" si="63"/>
        <v>3.5250130620093732E-8</v>
      </c>
      <c r="CK226" s="29">
        <f t="shared" si="64"/>
        <v>2.780812437034666E-3</v>
      </c>
      <c r="CL226" s="30">
        <f t="shared" si="65"/>
        <v>6.7480406567511836E-2</v>
      </c>
      <c r="CM226" s="28">
        <f t="shared" si="66"/>
        <v>2.8304432759672986E-9</v>
      </c>
      <c r="CN226" s="29">
        <f t="shared" si="67"/>
        <v>6.114448030731053E-8</v>
      </c>
      <c r="CO226" s="30">
        <f t="shared" si="68"/>
        <v>0.1883589115616284</v>
      </c>
      <c r="CP226" s="28">
        <f t="shared" si="69"/>
        <v>4.0511079570278064E-6</v>
      </c>
      <c r="CQ226" s="29">
        <f t="shared" si="70"/>
        <v>3.8191375713003441E-3</v>
      </c>
      <c r="CR226" s="30">
        <f t="shared" si="71"/>
        <v>0.69604294073304973</v>
      </c>
    </row>
    <row r="227" spans="1:96" x14ac:dyDescent="0.2">
      <c r="A227" s="18">
        <v>223</v>
      </c>
      <c r="B227" s="131" t="s">
        <v>649</v>
      </c>
      <c r="C227" s="132" t="s">
        <v>650</v>
      </c>
      <c r="D227" s="132" t="s">
        <v>592</v>
      </c>
      <c r="E227" s="133">
        <v>360.27590900000001</v>
      </c>
      <c r="F227" s="134">
        <v>0.72899999999999998</v>
      </c>
      <c r="G227" s="134" t="s">
        <v>179</v>
      </c>
      <c r="H227" s="135">
        <v>958682</v>
      </c>
      <c r="I227" s="135">
        <v>1109662.25</v>
      </c>
      <c r="J227" s="135">
        <v>1080240.8799999999</v>
      </c>
      <c r="K227" s="135">
        <v>1184546</v>
      </c>
      <c r="L227" s="135">
        <v>1300860</v>
      </c>
      <c r="M227" s="135">
        <v>1341887.25</v>
      </c>
      <c r="N227" s="135">
        <v>651606.88</v>
      </c>
      <c r="O227" s="135">
        <v>237609.08</v>
      </c>
      <c r="P227" s="135">
        <v>428659.84</v>
      </c>
      <c r="Q227" s="135">
        <v>342108.84</v>
      </c>
      <c r="R227" s="135">
        <v>306468.09000000003</v>
      </c>
      <c r="S227" s="135">
        <v>422966.88</v>
      </c>
      <c r="T227" s="135">
        <v>761587.69</v>
      </c>
      <c r="U227" s="135">
        <v>326522.28000000003</v>
      </c>
      <c r="V227" s="135">
        <v>530606.43999999994</v>
      </c>
      <c r="W227" s="135">
        <v>589170.25</v>
      </c>
      <c r="X227" s="135">
        <v>558244.31000000006</v>
      </c>
      <c r="Y227" s="135">
        <v>869682.31</v>
      </c>
      <c r="Z227" s="135">
        <v>203441</v>
      </c>
      <c r="AA227" s="135">
        <v>161756.73000000001</v>
      </c>
      <c r="AB227" s="135">
        <v>495717.91</v>
      </c>
      <c r="AC227" s="135">
        <v>492645.28</v>
      </c>
      <c r="AD227" s="135">
        <v>1447328.88</v>
      </c>
      <c r="AE227" s="135">
        <v>550106.43999999994</v>
      </c>
      <c r="AF227" s="135">
        <v>2809438</v>
      </c>
      <c r="AG227" s="135">
        <v>3154855.25</v>
      </c>
      <c r="AH227" s="135">
        <v>2386689.25</v>
      </c>
      <c r="AI227" s="135">
        <v>2797710.75</v>
      </c>
      <c r="AJ227" s="135">
        <v>2019257.38</v>
      </c>
      <c r="AK227" s="135">
        <v>2777073.25</v>
      </c>
      <c r="AL227" s="135">
        <v>490064.28</v>
      </c>
      <c r="AM227" s="135">
        <v>450287.16</v>
      </c>
      <c r="AN227" s="135">
        <v>740663.06</v>
      </c>
      <c r="AO227" s="135">
        <v>918739.94</v>
      </c>
      <c r="AP227" s="135">
        <v>998799.69</v>
      </c>
      <c r="AQ227" s="135">
        <v>398073.16</v>
      </c>
      <c r="AR227" s="135">
        <v>1391219.62</v>
      </c>
      <c r="AS227" s="135">
        <v>642445.56000000006</v>
      </c>
      <c r="AT227" s="135">
        <v>355530.16</v>
      </c>
      <c r="AU227" s="135">
        <v>802030.81</v>
      </c>
      <c r="AV227" s="135">
        <v>497783.34</v>
      </c>
      <c r="AW227" s="135">
        <v>480107.25</v>
      </c>
      <c r="AX227" s="135">
        <v>336395.72</v>
      </c>
      <c r="AY227" s="135">
        <v>419548.15999999997</v>
      </c>
      <c r="AZ227" s="135">
        <v>373083.22</v>
      </c>
      <c r="BA227" s="135">
        <v>513865.91</v>
      </c>
      <c r="BB227" s="135">
        <v>462750.09</v>
      </c>
      <c r="BC227" s="135">
        <v>755860.5</v>
      </c>
      <c r="BD227" s="135">
        <v>1396403.38</v>
      </c>
      <c r="BE227" s="135">
        <v>901421.56</v>
      </c>
      <c r="BF227" s="135">
        <v>954578.31</v>
      </c>
      <c r="BG227" s="135">
        <v>1201261</v>
      </c>
      <c r="BH227" s="135">
        <v>503004.72</v>
      </c>
      <c r="BI227" s="135">
        <v>298180.53000000003</v>
      </c>
      <c r="BJ227" s="135">
        <v>798208.81</v>
      </c>
      <c r="BK227" s="135">
        <v>671641.19</v>
      </c>
      <c r="BL227" s="135">
        <v>150657.09</v>
      </c>
      <c r="BM227" s="135">
        <v>501227.25</v>
      </c>
      <c r="BN227" s="135">
        <v>349558.25</v>
      </c>
      <c r="BO227" s="135">
        <v>215756.62</v>
      </c>
      <c r="BP227" s="135">
        <v>600489.31000000006</v>
      </c>
      <c r="BQ227" s="135">
        <v>111668.09</v>
      </c>
      <c r="BR227" s="135">
        <v>701565.5</v>
      </c>
      <c r="BS227" s="135">
        <v>208330.81</v>
      </c>
      <c r="BT227" s="135">
        <v>832508.06</v>
      </c>
      <c r="BU227" s="135">
        <v>596798.18999999994</v>
      </c>
      <c r="BV227" s="135">
        <v>581997.88</v>
      </c>
      <c r="BW227" s="135">
        <v>510523.91</v>
      </c>
      <c r="BX227" s="135">
        <v>672477.25</v>
      </c>
      <c r="BY227" s="135">
        <v>447462.91</v>
      </c>
      <c r="BZ227" s="135">
        <v>315426.25</v>
      </c>
      <c r="CA227" s="25">
        <f t="shared" si="54"/>
        <v>2.9986682233230457</v>
      </c>
      <c r="CB227" s="26">
        <f t="shared" si="55"/>
        <v>0.50013531247653742</v>
      </c>
      <c r="CC227" s="27">
        <f t="shared" si="56"/>
        <v>1.2918501583085136</v>
      </c>
      <c r="CD227" s="25">
        <f t="shared" si="57"/>
        <v>4.5296661728502752</v>
      </c>
      <c r="CE227" s="26">
        <f t="shared" si="58"/>
        <v>0.23048267340940926</v>
      </c>
      <c r="CF227" s="27">
        <f t="shared" si="59"/>
        <v>0.71689172843109172</v>
      </c>
      <c r="CG227" s="25">
        <f t="shared" si="60"/>
        <v>2.1815132839005837</v>
      </c>
      <c r="CH227" s="26">
        <f t="shared" si="61"/>
        <v>0.43978770860582012</v>
      </c>
      <c r="CI227" s="27">
        <f t="shared" si="62"/>
        <v>1.2841330629165637</v>
      </c>
      <c r="CJ227" s="28">
        <f t="shared" si="63"/>
        <v>3.3144415709466176E-6</v>
      </c>
      <c r="CK227" s="29">
        <f t="shared" si="64"/>
        <v>1.3376749087367706E-3</v>
      </c>
      <c r="CL227" s="30">
        <f t="shared" si="65"/>
        <v>0.49113578838459737</v>
      </c>
      <c r="CM227" s="28">
        <f t="shared" si="66"/>
        <v>1.1778842411181722E-6</v>
      </c>
      <c r="CN227" s="29">
        <f t="shared" si="67"/>
        <v>2.3128348188597403E-5</v>
      </c>
      <c r="CO227" s="30">
        <f t="shared" si="68"/>
        <v>7.2307728356904022E-2</v>
      </c>
      <c r="CP227" s="28">
        <f t="shared" si="69"/>
        <v>1.3139521580172481E-2</v>
      </c>
      <c r="CQ227" s="29">
        <f t="shared" si="70"/>
        <v>4.9847755711086066E-2</v>
      </c>
      <c r="CR227" s="30">
        <f t="shared" si="71"/>
        <v>0.63697112629328267</v>
      </c>
    </row>
    <row r="228" spans="1:96" x14ac:dyDescent="0.2">
      <c r="A228" s="18">
        <v>224</v>
      </c>
      <c r="B228" s="131" t="s">
        <v>651</v>
      </c>
      <c r="C228" s="132" t="s">
        <v>652</v>
      </c>
      <c r="D228" s="132" t="s">
        <v>592</v>
      </c>
      <c r="E228" s="133">
        <v>374.25097699999998</v>
      </c>
      <c r="F228" s="134">
        <v>0.71199999999999997</v>
      </c>
      <c r="G228" s="134" t="s">
        <v>179</v>
      </c>
      <c r="H228" s="135">
        <v>198571.89</v>
      </c>
      <c r="I228" s="135">
        <v>320456.59000000003</v>
      </c>
      <c r="J228" s="135">
        <v>198976.06</v>
      </c>
      <c r="K228" s="135">
        <v>242027.61</v>
      </c>
      <c r="L228" s="135">
        <v>130189.84</v>
      </c>
      <c r="M228" s="135">
        <v>245979</v>
      </c>
      <c r="N228" s="135">
        <v>142059.64000000001</v>
      </c>
      <c r="O228" s="135">
        <v>100074.59</v>
      </c>
      <c r="P228" s="135">
        <v>126780.19</v>
      </c>
      <c r="Q228" s="135">
        <v>64604.22</v>
      </c>
      <c r="R228" s="135">
        <v>141964.39000000001</v>
      </c>
      <c r="S228" s="135">
        <v>106454.69</v>
      </c>
      <c r="T228" s="135">
        <v>341120.12</v>
      </c>
      <c r="U228" s="135">
        <v>257318</v>
      </c>
      <c r="V228" s="135">
        <v>315492.59000000003</v>
      </c>
      <c r="W228" s="135">
        <v>242586.5</v>
      </c>
      <c r="X228" s="135">
        <v>366550.12</v>
      </c>
      <c r="Y228" s="135">
        <v>371061.66</v>
      </c>
      <c r="Z228" s="135">
        <v>63831.34</v>
      </c>
      <c r="AA228" s="135">
        <v>53265.77</v>
      </c>
      <c r="AB228" s="135">
        <v>35048.99</v>
      </c>
      <c r="AC228" s="135">
        <v>50077.95</v>
      </c>
      <c r="AD228" s="135">
        <v>63046.8</v>
      </c>
      <c r="AE228" s="135">
        <v>81350.52</v>
      </c>
      <c r="AF228" s="135">
        <v>232251</v>
      </c>
      <c r="AG228" s="135">
        <v>229826.11</v>
      </c>
      <c r="AH228" s="135">
        <v>135102.14000000001</v>
      </c>
      <c r="AI228" s="135">
        <v>150991.45000000001</v>
      </c>
      <c r="AJ228" s="135">
        <v>237826.27</v>
      </c>
      <c r="AK228" s="135">
        <v>198781.56</v>
      </c>
      <c r="AL228" s="135">
        <v>72423.850000000006</v>
      </c>
      <c r="AM228" s="135">
        <v>55644.800000000003</v>
      </c>
      <c r="AN228" s="135">
        <v>73663.05</v>
      </c>
      <c r="AO228" s="135">
        <v>84704.75</v>
      </c>
      <c r="AP228" s="135">
        <v>67368.78</v>
      </c>
      <c r="AQ228" s="135">
        <v>91364.21</v>
      </c>
      <c r="AR228" s="135">
        <v>191054.27</v>
      </c>
      <c r="AS228" s="135">
        <v>263647.69</v>
      </c>
      <c r="AT228" s="135">
        <v>149067.5</v>
      </c>
      <c r="AU228" s="135">
        <v>194117.42</v>
      </c>
      <c r="AV228" s="135">
        <v>143489.5</v>
      </c>
      <c r="AW228" s="135">
        <v>28706.93</v>
      </c>
      <c r="AX228" s="135">
        <v>14011.42</v>
      </c>
      <c r="AY228" s="135">
        <v>58034.75</v>
      </c>
      <c r="AZ228" s="135">
        <v>19079.330000000002</v>
      </c>
      <c r="BA228" s="135">
        <v>36676.79</v>
      </c>
      <c r="BB228" s="135">
        <v>32379.53</v>
      </c>
      <c r="BC228" s="135">
        <v>287745.03000000003</v>
      </c>
      <c r="BD228" s="135">
        <v>242296.52</v>
      </c>
      <c r="BE228" s="135">
        <v>384321.66</v>
      </c>
      <c r="BF228" s="135">
        <v>307052.25</v>
      </c>
      <c r="BG228" s="135">
        <v>282199.62</v>
      </c>
      <c r="BH228" s="135">
        <v>190098.23</v>
      </c>
      <c r="BI228" s="135">
        <v>27624.28</v>
      </c>
      <c r="BJ228" s="135">
        <v>37292.49</v>
      </c>
      <c r="BK228" s="135">
        <v>44692.81</v>
      </c>
      <c r="BL228" s="135">
        <v>90204.73</v>
      </c>
      <c r="BM228" s="135">
        <v>46034.79</v>
      </c>
      <c r="BN228" s="135">
        <v>60684.47</v>
      </c>
      <c r="BO228" s="135">
        <v>178512.39</v>
      </c>
      <c r="BP228" s="135">
        <v>132156.45000000001</v>
      </c>
      <c r="BQ228" s="135">
        <v>108140.75</v>
      </c>
      <c r="BR228" s="135">
        <v>135194.85999999999</v>
      </c>
      <c r="BS228" s="135">
        <v>136012.97</v>
      </c>
      <c r="BT228" s="135">
        <v>160185.44</v>
      </c>
      <c r="BU228" s="135">
        <v>56968.08</v>
      </c>
      <c r="BV228" s="135">
        <v>31402.12</v>
      </c>
      <c r="BW228" s="135">
        <v>48683.64</v>
      </c>
      <c r="BX228" s="135">
        <v>56796.07</v>
      </c>
      <c r="BY228" s="135">
        <v>66380.289999999994</v>
      </c>
      <c r="BZ228" s="135">
        <v>48233.79</v>
      </c>
      <c r="CA228" s="25">
        <f t="shared" si="54"/>
        <v>1.890813543840441</v>
      </c>
      <c r="CB228" s="26">
        <f t="shared" si="55"/>
        <v>1.4889053190872539</v>
      </c>
      <c r="CC228" s="27">
        <f t="shared" si="56"/>
        <v>0.49869286274848773</v>
      </c>
      <c r="CD228" s="25">
        <f t="shared" si="57"/>
        <v>2.9339226857438958</v>
      </c>
      <c r="CE228" s="26">
        <f t="shared" si="58"/>
        <v>0.89151120417420437</v>
      </c>
      <c r="CF228" s="27">
        <f t="shared" si="59"/>
        <v>0.41815152488005419</v>
      </c>
      <c r="CG228" s="25">
        <f t="shared" si="60"/>
        <v>6.2819323998430461</v>
      </c>
      <c r="CH228" s="26">
        <f t="shared" si="61"/>
        <v>0.47584941800927499</v>
      </c>
      <c r="CI228" s="27">
        <f t="shared" si="62"/>
        <v>1.1625978202884237</v>
      </c>
      <c r="CJ228" s="28">
        <f t="shared" si="63"/>
        <v>3.4395749356278126E-3</v>
      </c>
      <c r="CK228" s="29">
        <f t="shared" si="64"/>
        <v>8.7092518656506565E-2</v>
      </c>
      <c r="CL228" s="30">
        <f t="shared" si="65"/>
        <v>7.6769164634849611E-3</v>
      </c>
      <c r="CM228" s="28">
        <f t="shared" si="66"/>
        <v>6.7567809853805896E-5</v>
      </c>
      <c r="CN228" s="29">
        <f t="shared" si="67"/>
        <v>0.7500593349340765</v>
      </c>
      <c r="CO228" s="30">
        <f t="shared" si="68"/>
        <v>2.2752897141560383E-3</v>
      </c>
      <c r="CP228" s="28">
        <f t="shared" si="69"/>
        <v>9.0204227007983648E-6</v>
      </c>
      <c r="CQ228" s="29">
        <f t="shared" si="70"/>
        <v>8.4595745930011769E-3</v>
      </c>
      <c r="CR228" s="30">
        <f t="shared" si="71"/>
        <v>0.9737484111744048</v>
      </c>
    </row>
    <row r="229" spans="1:96" x14ac:dyDescent="0.2">
      <c r="A229" s="18">
        <v>225</v>
      </c>
      <c r="B229" s="131" t="s">
        <v>653</v>
      </c>
      <c r="C229" s="132" t="s">
        <v>654</v>
      </c>
      <c r="D229" s="132" t="s">
        <v>592</v>
      </c>
      <c r="E229" s="133">
        <v>372.31170700000001</v>
      </c>
      <c r="F229" s="134">
        <v>0.79300000000000004</v>
      </c>
      <c r="G229" s="134" t="s">
        <v>179</v>
      </c>
      <c r="H229" s="135">
        <v>23565062</v>
      </c>
      <c r="I229" s="135">
        <v>22195466</v>
      </c>
      <c r="J229" s="135">
        <v>23379478</v>
      </c>
      <c r="K229" s="135">
        <v>21326182</v>
      </c>
      <c r="L229" s="135">
        <v>15986917</v>
      </c>
      <c r="M229" s="135">
        <v>18708874</v>
      </c>
      <c r="N229" s="135">
        <v>4148617.25</v>
      </c>
      <c r="O229" s="135">
        <v>4192916.25</v>
      </c>
      <c r="P229" s="135">
        <v>5926635.5</v>
      </c>
      <c r="Q229" s="135">
        <v>3660689</v>
      </c>
      <c r="R229" s="135">
        <v>4599398.5</v>
      </c>
      <c r="S229" s="135">
        <v>5268390</v>
      </c>
      <c r="T229" s="135">
        <v>19954910</v>
      </c>
      <c r="U229" s="135">
        <v>8991264</v>
      </c>
      <c r="V229" s="135">
        <v>15121312</v>
      </c>
      <c r="W229" s="135">
        <v>9475154</v>
      </c>
      <c r="X229" s="135">
        <v>15135352</v>
      </c>
      <c r="Y229" s="135">
        <v>17888672</v>
      </c>
      <c r="Z229" s="135">
        <v>7184907.5</v>
      </c>
      <c r="AA229" s="135">
        <v>6608507.5</v>
      </c>
      <c r="AB229" s="135">
        <v>6280752</v>
      </c>
      <c r="AC229" s="135">
        <v>9362313</v>
      </c>
      <c r="AD229" s="135">
        <v>10742496</v>
      </c>
      <c r="AE229" s="135">
        <v>6611764</v>
      </c>
      <c r="AF229" s="135">
        <v>28915978</v>
      </c>
      <c r="AG229" s="135">
        <v>24171632</v>
      </c>
      <c r="AH229" s="135">
        <v>36722372</v>
      </c>
      <c r="AI229" s="135">
        <v>28938880</v>
      </c>
      <c r="AJ229" s="135">
        <v>16579519</v>
      </c>
      <c r="AK229" s="135">
        <v>16964742</v>
      </c>
      <c r="AL229" s="135">
        <v>5104025.5</v>
      </c>
      <c r="AM229" s="135">
        <v>4717152.5</v>
      </c>
      <c r="AN229" s="135">
        <v>3851856.25</v>
      </c>
      <c r="AO229" s="135">
        <v>5397695.5</v>
      </c>
      <c r="AP229" s="135">
        <v>5727628</v>
      </c>
      <c r="AQ229" s="135">
        <v>4588408</v>
      </c>
      <c r="AR229" s="135">
        <v>5973402.5</v>
      </c>
      <c r="AS229" s="135">
        <v>5662239.5</v>
      </c>
      <c r="AT229" s="135">
        <v>4510660</v>
      </c>
      <c r="AU229" s="135">
        <v>5982570.5</v>
      </c>
      <c r="AV229" s="135">
        <v>3205902</v>
      </c>
      <c r="AW229" s="135">
        <v>1234709.6200000001</v>
      </c>
      <c r="AX229" s="135">
        <v>894402.69</v>
      </c>
      <c r="AY229" s="135">
        <v>1617582.5</v>
      </c>
      <c r="AZ229" s="135">
        <v>982581.44</v>
      </c>
      <c r="BA229" s="135">
        <v>1331341.3799999999</v>
      </c>
      <c r="BB229" s="135">
        <v>1445482.38</v>
      </c>
      <c r="BC229" s="135">
        <v>18609358</v>
      </c>
      <c r="BD229" s="135">
        <v>21877106</v>
      </c>
      <c r="BE229" s="135">
        <v>20319552</v>
      </c>
      <c r="BF229" s="135">
        <v>17201854</v>
      </c>
      <c r="BG229" s="135">
        <v>18282470</v>
      </c>
      <c r="BH229" s="135">
        <v>10038205</v>
      </c>
      <c r="BI229" s="135">
        <v>4832342.5</v>
      </c>
      <c r="BJ229" s="135">
        <v>6100450.5</v>
      </c>
      <c r="BK229" s="135">
        <v>6942685.5</v>
      </c>
      <c r="BL229" s="135">
        <v>10474555</v>
      </c>
      <c r="BM229" s="135">
        <v>8064478.5</v>
      </c>
      <c r="BN229" s="135">
        <v>6865399.5</v>
      </c>
      <c r="BO229" s="135">
        <v>7415334</v>
      </c>
      <c r="BP229" s="135">
        <v>6225433.5</v>
      </c>
      <c r="BQ229" s="135">
        <v>4064874.25</v>
      </c>
      <c r="BR229" s="135">
        <v>4832912.5</v>
      </c>
      <c r="BS229" s="135">
        <v>4720786</v>
      </c>
      <c r="BT229" s="135">
        <v>7249490.5</v>
      </c>
      <c r="BU229" s="135">
        <v>2129009.25</v>
      </c>
      <c r="BV229" s="135">
        <v>1870996.62</v>
      </c>
      <c r="BW229" s="135">
        <v>2415389.25</v>
      </c>
      <c r="BX229" s="135">
        <v>4631365</v>
      </c>
      <c r="BY229" s="135">
        <v>4200977.5</v>
      </c>
      <c r="BZ229" s="135">
        <v>3051465.75</v>
      </c>
      <c r="CA229" s="25">
        <f t="shared" si="54"/>
        <v>4.9499647405138676</v>
      </c>
      <c r="CB229" s="26">
        <f t="shared" si="55"/>
        <v>0.69520951963951361</v>
      </c>
      <c r="CC229" s="27">
        <f t="shared" si="56"/>
        <v>1.5691739766254387</v>
      </c>
      <c r="CD229" s="25">
        <f t="shared" si="57"/>
        <v>5.4054218343257805</v>
      </c>
      <c r="CE229" s="26">
        <f t="shared" si="58"/>
        <v>0.21331679840173631</v>
      </c>
      <c r="CF229" s="27">
        <f t="shared" si="59"/>
        <v>0.26127731316956071</v>
      </c>
      <c r="CG229" s="25">
        <f t="shared" si="60"/>
        <v>2.6717555692914696</v>
      </c>
      <c r="CH229" s="26">
        <f t="shared" si="61"/>
        <v>0.29975055722367566</v>
      </c>
      <c r="CI229" s="27">
        <f t="shared" si="62"/>
        <v>0.39591695734781468</v>
      </c>
      <c r="CJ229" s="28">
        <f t="shared" si="63"/>
        <v>1.4785340759045956E-7</v>
      </c>
      <c r="CK229" s="29">
        <f t="shared" si="64"/>
        <v>3.4394202859494412E-2</v>
      </c>
      <c r="CL229" s="30">
        <f t="shared" si="65"/>
        <v>2.0763191023668501E-2</v>
      </c>
      <c r="CM229" s="28">
        <f t="shared" si="66"/>
        <v>7.6681863188794131E-5</v>
      </c>
      <c r="CN229" s="29">
        <f t="shared" si="67"/>
        <v>2.8600235390397008E-4</v>
      </c>
      <c r="CO229" s="30">
        <f t="shared" si="68"/>
        <v>1.2320779670912921E-4</v>
      </c>
      <c r="CP229" s="28">
        <f t="shared" si="69"/>
        <v>2.054751575986513E-4</v>
      </c>
      <c r="CQ229" s="29">
        <f t="shared" si="70"/>
        <v>1.849742682594987E-3</v>
      </c>
      <c r="CR229" s="30">
        <f t="shared" si="71"/>
        <v>1.7909791702717728E-4</v>
      </c>
    </row>
    <row r="230" spans="1:96" x14ac:dyDescent="0.2">
      <c r="A230" s="18">
        <v>226</v>
      </c>
      <c r="B230" s="131" t="s">
        <v>655</v>
      </c>
      <c r="C230" s="132" t="s">
        <v>656</v>
      </c>
      <c r="D230" s="132" t="s">
        <v>592</v>
      </c>
      <c r="E230" s="133">
        <v>370.29608200000001</v>
      </c>
      <c r="F230" s="134">
        <v>0.76600000000000001</v>
      </c>
      <c r="G230" s="134" t="s">
        <v>179</v>
      </c>
      <c r="H230" s="135">
        <v>7717694</v>
      </c>
      <c r="I230" s="135">
        <v>6526645.5</v>
      </c>
      <c r="J230" s="135">
        <v>6300056</v>
      </c>
      <c r="K230" s="135">
        <v>7828367.5</v>
      </c>
      <c r="L230" s="135">
        <v>7956478.5</v>
      </c>
      <c r="M230" s="135">
        <v>6020786</v>
      </c>
      <c r="N230" s="135">
        <v>1511762.12</v>
      </c>
      <c r="O230" s="135">
        <v>927454.94</v>
      </c>
      <c r="P230" s="135">
        <v>1516227.88</v>
      </c>
      <c r="Q230" s="135">
        <v>958303.31</v>
      </c>
      <c r="R230" s="135">
        <v>1386859.88</v>
      </c>
      <c r="S230" s="135">
        <v>1537930</v>
      </c>
      <c r="T230" s="135">
        <v>3669361.25</v>
      </c>
      <c r="U230" s="135">
        <v>2319969.75</v>
      </c>
      <c r="V230" s="135">
        <v>3530960.25</v>
      </c>
      <c r="W230" s="135">
        <v>2161327</v>
      </c>
      <c r="X230" s="135">
        <v>3584394.25</v>
      </c>
      <c r="Y230" s="135">
        <v>3212473.25</v>
      </c>
      <c r="Z230" s="135">
        <v>1167614.8799999999</v>
      </c>
      <c r="AA230" s="135">
        <v>1371938</v>
      </c>
      <c r="AB230" s="135">
        <v>1092061.8799999999</v>
      </c>
      <c r="AC230" s="135">
        <v>1217775.5</v>
      </c>
      <c r="AD230" s="135">
        <v>1638523.5</v>
      </c>
      <c r="AE230" s="135">
        <v>1198927.25</v>
      </c>
      <c r="AF230" s="135">
        <v>15422184</v>
      </c>
      <c r="AG230" s="135">
        <v>15129239</v>
      </c>
      <c r="AH230" s="135">
        <v>12689309</v>
      </c>
      <c r="AI230" s="135">
        <v>17753072</v>
      </c>
      <c r="AJ230" s="135">
        <v>10294751</v>
      </c>
      <c r="AK230" s="135">
        <v>10896015</v>
      </c>
      <c r="AL230" s="135">
        <v>1657236.38</v>
      </c>
      <c r="AM230" s="135">
        <v>1693510.38</v>
      </c>
      <c r="AN230" s="135">
        <v>1119371.3799999999</v>
      </c>
      <c r="AO230" s="135">
        <v>1938354.62</v>
      </c>
      <c r="AP230" s="135">
        <v>1435785.38</v>
      </c>
      <c r="AQ230" s="135">
        <v>1549793.12</v>
      </c>
      <c r="AR230" s="135">
        <v>3273505.75</v>
      </c>
      <c r="AS230" s="135">
        <v>2576387.5</v>
      </c>
      <c r="AT230" s="135">
        <v>1858816.62</v>
      </c>
      <c r="AU230" s="135">
        <v>1802388.38</v>
      </c>
      <c r="AV230" s="135">
        <v>1657888.5</v>
      </c>
      <c r="AW230" s="135">
        <v>715504.06</v>
      </c>
      <c r="AX230" s="135">
        <v>464789.38</v>
      </c>
      <c r="AY230" s="135">
        <v>705375.06</v>
      </c>
      <c r="AZ230" s="135">
        <v>910580.94</v>
      </c>
      <c r="BA230" s="135">
        <v>817284</v>
      </c>
      <c r="BB230" s="135">
        <v>793529.19</v>
      </c>
      <c r="BC230" s="135">
        <v>4250882.5</v>
      </c>
      <c r="BD230" s="135">
        <v>5408230.5</v>
      </c>
      <c r="BE230" s="135">
        <v>4529871</v>
      </c>
      <c r="BF230" s="135">
        <v>5941057.5</v>
      </c>
      <c r="BG230" s="135">
        <v>5129459</v>
      </c>
      <c r="BH230" s="135">
        <v>4443781</v>
      </c>
      <c r="BI230" s="135">
        <v>1473622.88</v>
      </c>
      <c r="BJ230" s="135">
        <v>1433546.88</v>
      </c>
      <c r="BK230" s="135">
        <v>1307916.1200000001</v>
      </c>
      <c r="BL230" s="135">
        <v>1834680.38</v>
      </c>
      <c r="BM230" s="135">
        <v>1670054</v>
      </c>
      <c r="BN230" s="135">
        <v>1826456.62</v>
      </c>
      <c r="BO230" s="135">
        <v>1744023</v>
      </c>
      <c r="BP230" s="135">
        <v>1628553.38</v>
      </c>
      <c r="BQ230" s="135">
        <v>885142.94</v>
      </c>
      <c r="BR230" s="135">
        <v>1865528.88</v>
      </c>
      <c r="BS230" s="135">
        <v>1772474.38</v>
      </c>
      <c r="BT230" s="135">
        <v>2289446.5</v>
      </c>
      <c r="BU230" s="135">
        <v>877573</v>
      </c>
      <c r="BV230" s="135">
        <v>602319.25</v>
      </c>
      <c r="BW230" s="135">
        <v>648241.06000000006</v>
      </c>
      <c r="BX230" s="135">
        <v>1213782.8799999999</v>
      </c>
      <c r="BY230" s="135">
        <v>1057698</v>
      </c>
      <c r="BZ230" s="135">
        <v>968283.69</v>
      </c>
      <c r="CA230" s="25">
        <f t="shared" si="54"/>
        <v>4.9141762879050805</v>
      </c>
      <c r="CB230" s="26">
        <f t="shared" si="55"/>
        <v>0.47341145582776933</v>
      </c>
      <c r="CC230" s="27">
        <f t="shared" si="56"/>
        <v>0.8337419470355224</v>
      </c>
      <c r="CD230" s="25">
        <f t="shared" si="57"/>
        <v>8.6742413813156372</v>
      </c>
      <c r="CE230" s="26">
        <f t="shared" si="58"/>
        <v>0.1336386514493855</v>
      </c>
      <c r="CF230" s="27">
        <f t="shared" si="59"/>
        <v>0.47053924823578952</v>
      </c>
      <c r="CG230" s="25">
        <f t="shared" si="60"/>
        <v>3.0726217638499795</v>
      </c>
      <c r="CH230" s="26">
        <f t="shared" si="61"/>
        <v>0.3640518938684153</v>
      </c>
      <c r="CI230" s="27">
        <f t="shared" si="62"/>
        <v>0.58716489017789897</v>
      </c>
      <c r="CJ230" s="28">
        <f t="shared" si="63"/>
        <v>2.6972551787819162E-8</v>
      </c>
      <c r="CK230" s="29">
        <f t="shared" si="64"/>
        <v>2.8639902924257273E-4</v>
      </c>
      <c r="CL230" s="30">
        <f t="shared" si="65"/>
        <v>0.87822153758706734</v>
      </c>
      <c r="CM230" s="28">
        <f t="shared" si="66"/>
        <v>1.304793542354863E-6</v>
      </c>
      <c r="CN230" s="29">
        <f t="shared" si="67"/>
        <v>1.2548942487397953E-5</v>
      </c>
      <c r="CO230" s="30">
        <f t="shared" si="68"/>
        <v>9.7163782875394212E-4</v>
      </c>
      <c r="CP230" s="28">
        <f t="shared" si="69"/>
        <v>3.1276746477729135E-7</v>
      </c>
      <c r="CQ230" s="29">
        <f t="shared" si="70"/>
        <v>1.355067940000248E-4</v>
      </c>
      <c r="CR230" s="30">
        <f t="shared" si="71"/>
        <v>2.7496473218587663E-5</v>
      </c>
    </row>
    <row r="231" spans="1:96" x14ac:dyDescent="0.2">
      <c r="A231" s="18">
        <v>227</v>
      </c>
      <c r="B231" s="131" t="s">
        <v>657</v>
      </c>
      <c r="C231" s="132" t="s">
        <v>658</v>
      </c>
      <c r="D231" s="132" t="s">
        <v>592</v>
      </c>
      <c r="E231" s="133">
        <v>386.28997800000002</v>
      </c>
      <c r="F231" s="134">
        <v>0.753</v>
      </c>
      <c r="G231" s="134" t="s">
        <v>179</v>
      </c>
      <c r="H231" s="135">
        <v>1051610</v>
      </c>
      <c r="I231" s="135">
        <v>1544458.5</v>
      </c>
      <c r="J231" s="135">
        <v>1158862.8799999999</v>
      </c>
      <c r="K231" s="135">
        <v>1134612.1200000001</v>
      </c>
      <c r="L231" s="135">
        <v>1466186.12</v>
      </c>
      <c r="M231" s="135">
        <v>1688364</v>
      </c>
      <c r="N231" s="135">
        <v>183235.67</v>
      </c>
      <c r="O231" s="135">
        <v>190081</v>
      </c>
      <c r="P231" s="135">
        <v>243152.27</v>
      </c>
      <c r="Q231" s="135">
        <v>204275.88</v>
      </c>
      <c r="R231" s="135">
        <v>144684.76999999999</v>
      </c>
      <c r="S231" s="135">
        <v>151095.23000000001</v>
      </c>
      <c r="T231" s="135">
        <v>1083287.8799999999</v>
      </c>
      <c r="U231" s="135">
        <v>365424.38</v>
      </c>
      <c r="V231" s="135">
        <v>393505.25</v>
      </c>
      <c r="W231" s="135">
        <v>639926.43999999994</v>
      </c>
      <c r="X231" s="135">
        <v>382050.41</v>
      </c>
      <c r="Y231" s="135">
        <v>514014.75</v>
      </c>
      <c r="Z231" s="135">
        <v>169124.86</v>
      </c>
      <c r="AA231" s="135">
        <v>187546.11</v>
      </c>
      <c r="AB231" s="135">
        <v>169553.77</v>
      </c>
      <c r="AC231" s="135">
        <v>175572.05</v>
      </c>
      <c r="AD231" s="135">
        <v>208613.8</v>
      </c>
      <c r="AE231" s="135">
        <v>255274.27</v>
      </c>
      <c r="AF231" s="135">
        <v>3050320</v>
      </c>
      <c r="AG231" s="135">
        <v>3135709.25</v>
      </c>
      <c r="AH231" s="135">
        <v>3046520.75</v>
      </c>
      <c r="AI231" s="135">
        <v>2627205.25</v>
      </c>
      <c r="AJ231" s="135">
        <v>2670805</v>
      </c>
      <c r="AK231" s="135">
        <v>3812852</v>
      </c>
      <c r="AL231" s="135">
        <v>230421.12</v>
      </c>
      <c r="AM231" s="135">
        <v>175340.45</v>
      </c>
      <c r="AN231" s="135">
        <v>314401.21999999997</v>
      </c>
      <c r="AO231" s="135">
        <v>283646.71999999997</v>
      </c>
      <c r="AP231" s="135">
        <v>175532.7</v>
      </c>
      <c r="AQ231" s="135">
        <v>106246.59</v>
      </c>
      <c r="AR231" s="135">
        <v>968650.31</v>
      </c>
      <c r="AS231" s="135">
        <v>330696.28000000003</v>
      </c>
      <c r="AT231" s="135">
        <v>732014.94</v>
      </c>
      <c r="AU231" s="135">
        <v>692221</v>
      </c>
      <c r="AV231" s="135">
        <v>431359.97</v>
      </c>
      <c r="AW231" s="135">
        <v>94019.03</v>
      </c>
      <c r="AX231" s="135">
        <v>84438.43</v>
      </c>
      <c r="AY231" s="135">
        <v>109220.73</v>
      </c>
      <c r="AZ231" s="135">
        <v>88133.16</v>
      </c>
      <c r="BA231" s="135">
        <v>91417.09</v>
      </c>
      <c r="BB231" s="135">
        <v>121386.09</v>
      </c>
      <c r="BC231" s="135">
        <v>656679.62</v>
      </c>
      <c r="BD231" s="135">
        <v>954589.31</v>
      </c>
      <c r="BE231" s="135">
        <v>982161.31</v>
      </c>
      <c r="BF231" s="135">
        <v>919839</v>
      </c>
      <c r="BG231" s="135">
        <v>573307.18999999994</v>
      </c>
      <c r="BH231" s="135">
        <v>713899.19</v>
      </c>
      <c r="BI231" s="135">
        <v>118493.97</v>
      </c>
      <c r="BJ231" s="135">
        <v>137341.34</v>
      </c>
      <c r="BK231" s="135">
        <v>154140.76999999999</v>
      </c>
      <c r="BL231" s="135">
        <v>182077.42</v>
      </c>
      <c r="BM231" s="135">
        <v>133233.97</v>
      </c>
      <c r="BN231" s="135">
        <v>165032.67000000001</v>
      </c>
      <c r="BO231" s="135">
        <v>555081.31000000006</v>
      </c>
      <c r="BP231" s="135">
        <v>385940.97</v>
      </c>
      <c r="BQ231" s="135">
        <v>294834.53000000003</v>
      </c>
      <c r="BR231" s="135">
        <v>476677.97</v>
      </c>
      <c r="BS231" s="135">
        <v>525207.18999999994</v>
      </c>
      <c r="BT231" s="135">
        <v>916700.19</v>
      </c>
      <c r="BU231" s="135">
        <v>91911.44</v>
      </c>
      <c r="BV231" s="135">
        <v>82679.13</v>
      </c>
      <c r="BW231" s="135">
        <v>65754.48</v>
      </c>
      <c r="BX231" s="135">
        <v>112056.34</v>
      </c>
      <c r="BY231" s="135">
        <v>145778.73000000001</v>
      </c>
      <c r="BZ231" s="135">
        <v>109500.79</v>
      </c>
      <c r="CA231" s="25">
        <f t="shared" si="54"/>
        <v>7.0316951021769256</v>
      </c>
      <c r="CB231" s="26">
        <f t="shared" si="55"/>
        <v>0.34571545140681181</v>
      </c>
      <c r="CC231" s="27">
        <f t="shared" si="56"/>
        <v>0.97268134316102184</v>
      </c>
      <c r="CD231" s="25">
        <f t="shared" si="57"/>
        <v>15.018557406357205</v>
      </c>
      <c r="CE231" s="26">
        <f t="shared" si="58"/>
        <v>0.22707530945432683</v>
      </c>
      <c r="CF231" s="27">
        <f t="shared" si="59"/>
        <v>0.45679116900538091</v>
      </c>
      <c r="CG231" s="25">
        <f t="shared" si="60"/>
        <v>5.6049346905029607</v>
      </c>
      <c r="CH231" s="26">
        <f t="shared" si="61"/>
        <v>0.6132470711234338</v>
      </c>
      <c r="CI231" s="27">
        <f t="shared" si="62"/>
        <v>0.69099345410941337</v>
      </c>
      <c r="CJ231" s="28">
        <f t="shared" si="63"/>
        <v>7.915101720927083E-7</v>
      </c>
      <c r="CK231" s="29">
        <f t="shared" si="64"/>
        <v>1.0573408785189602E-2</v>
      </c>
      <c r="CL231" s="30">
        <f t="shared" si="65"/>
        <v>0.76920871141377878</v>
      </c>
      <c r="CM231" s="28">
        <f t="shared" si="66"/>
        <v>1.8223034767725585E-8</v>
      </c>
      <c r="CN231" s="29">
        <f t="shared" si="67"/>
        <v>1.4745086709650064E-6</v>
      </c>
      <c r="CO231" s="30">
        <f t="shared" si="68"/>
        <v>1.7766373520410713E-2</v>
      </c>
      <c r="CP231" s="28">
        <f t="shared" si="69"/>
        <v>3.7044100714069937E-6</v>
      </c>
      <c r="CQ231" s="29">
        <f t="shared" si="70"/>
        <v>0.10880311988545803</v>
      </c>
      <c r="CR231" s="30">
        <f t="shared" si="71"/>
        <v>2.2917723560022616E-2</v>
      </c>
    </row>
    <row r="232" spans="1:96" x14ac:dyDescent="0.2">
      <c r="A232" s="18">
        <v>228</v>
      </c>
      <c r="B232" s="131" t="s">
        <v>659</v>
      </c>
      <c r="C232" s="132" t="s">
        <v>660</v>
      </c>
      <c r="D232" s="132" t="s">
        <v>592</v>
      </c>
      <c r="E232" s="133">
        <v>388.30599999999998</v>
      </c>
      <c r="F232" s="134">
        <v>0.75</v>
      </c>
      <c r="G232" s="134" t="s">
        <v>179</v>
      </c>
      <c r="H232" s="135">
        <v>828278.81</v>
      </c>
      <c r="I232" s="135">
        <v>1084951.8799999999</v>
      </c>
      <c r="J232" s="135">
        <v>840288.69</v>
      </c>
      <c r="K232" s="135">
        <v>1217183.8799999999</v>
      </c>
      <c r="L232" s="135">
        <v>1290965.8799999999</v>
      </c>
      <c r="M232" s="135">
        <v>906749.5</v>
      </c>
      <c r="N232" s="135">
        <v>188505.92</v>
      </c>
      <c r="O232" s="135">
        <v>187042.3</v>
      </c>
      <c r="P232" s="135">
        <v>190397.58</v>
      </c>
      <c r="Q232" s="135">
        <v>122078.93</v>
      </c>
      <c r="R232" s="135">
        <v>183457.95</v>
      </c>
      <c r="S232" s="135">
        <v>208763.81</v>
      </c>
      <c r="T232" s="135">
        <v>848919.69</v>
      </c>
      <c r="U232" s="135">
        <v>857900.69</v>
      </c>
      <c r="V232" s="135">
        <v>891686.56</v>
      </c>
      <c r="W232" s="135">
        <v>473427.5</v>
      </c>
      <c r="X232" s="135">
        <v>967422.31</v>
      </c>
      <c r="Y232" s="135">
        <v>699284.25</v>
      </c>
      <c r="Z232" s="135">
        <v>170195.72</v>
      </c>
      <c r="AA232" s="135">
        <v>248250.33</v>
      </c>
      <c r="AB232" s="135">
        <v>314771.94</v>
      </c>
      <c r="AC232" s="135">
        <v>366390.59</v>
      </c>
      <c r="AD232" s="135">
        <v>354920.22</v>
      </c>
      <c r="AE232" s="135">
        <v>314671.81</v>
      </c>
      <c r="AF232" s="135">
        <v>4553565.5</v>
      </c>
      <c r="AG232" s="135">
        <v>6072680.5</v>
      </c>
      <c r="AH232" s="135">
        <v>3626372</v>
      </c>
      <c r="AI232" s="135">
        <v>4816966.5</v>
      </c>
      <c r="AJ232" s="135">
        <v>3561363.25</v>
      </c>
      <c r="AK232" s="135">
        <v>3909327.25</v>
      </c>
      <c r="AL232" s="135">
        <v>139806.5</v>
      </c>
      <c r="AM232" s="135">
        <v>142608.67000000001</v>
      </c>
      <c r="AN232" s="135">
        <v>154352.16</v>
      </c>
      <c r="AO232" s="135">
        <v>178581.39</v>
      </c>
      <c r="AP232" s="135">
        <v>120537.93</v>
      </c>
      <c r="AQ232" s="135">
        <v>137032.97</v>
      </c>
      <c r="AR232" s="135">
        <v>368934.5</v>
      </c>
      <c r="AS232" s="135">
        <v>305383.25</v>
      </c>
      <c r="AT232" s="135">
        <v>279455.75</v>
      </c>
      <c r="AU232" s="135">
        <v>523647.5</v>
      </c>
      <c r="AV232" s="135">
        <v>325493.84000000003</v>
      </c>
      <c r="AW232" s="135">
        <v>76495.899999999994</v>
      </c>
      <c r="AX232" s="135">
        <v>64734.09</v>
      </c>
      <c r="AY232" s="135">
        <v>110197.24</v>
      </c>
      <c r="AZ232" s="135">
        <v>76564.639999999999</v>
      </c>
      <c r="BA232" s="135">
        <v>77545.66</v>
      </c>
      <c r="BB232" s="135">
        <v>93089.4</v>
      </c>
      <c r="BC232" s="135">
        <v>749249.94</v>
      </c>
      <c r="BD232" s="135">
        <v>844242.44</v>
      </c>
      <c r="BE232" s="135">
        <v>864498</v>
      </c>
      <c r="BF232" s="135">
        <v>936383.94</v>
      </c>
      <c r="BG232" s="135">
        <v>672421.94</v>
      </c>
      <c r="BH232" s="135">
        <v>803660.56</v>
      </c>
      <c r="BI232" s="135">
        <v>134476</v>
      </c>
      <c r="BJ232" s="135">
        <v>178808.62</v>
      </c>
      <c r="BK232" s="135">
        <v>240669.95</v>
      </c>
      <c r="BL232" s="135">
        <v>220242.7</v>
      </c>
      <c r="BM232" s="135">
        <v>173807.31</v>
      </c>
      <c r="BN232" s="135">
        <v>180629.39</v>
      </c>
      <c r="BO232" s="135">
        <v>240560.64000000001</v>
      </c>
      <c r="BP232" s="135">
        <v>298130.71999999997</v>
      </c>
      <c r="BQ232" s="135">
        <v>159850.85999999999</v>
      </c>
      <c r="BR232" s="135">
        <v>372960.5</v>
      </c>
      <c r="BS232" s="135">
        <v>301313.62</v>
      </c>
      <c r="BT232" s="135">
        <v>369605.47</v>
      </c>
      <c r="BU232" s="135">
        <v>54522.07</v>
      </c>
      <c r="BV232" s="135">
        <v>70483.55</v>
      </c>
      <c r="BW232" s="135">
        <v>57671.92</v>
      </c>
      <c r="BX232" s="135">
        <v>151279.07999999999</v>
      </c>
      <c r="BY232" s="135">
        <v>126719.59</v>
      </c>
      <c r="BZ232" s="135">
        <v>96566.35</v>
      </c>
      <c r="CA232" s="25">
        <f t="shared" si="54"/>
        <v>5.3034504597039493</v>
      </c>
      <c r="CB232" s="26">
        <f t="shared" si="55"/>
        <v>0.85696600762509889</v>
      </c>
      <c r="CC232" s="27">
        <f t="shared" si="56"/>
        <v>1.6760663916873313</v>
      </c>
      <c r="CD232" s="25">
        <f t="shared" si="57"/>
        <v>29.966140806104711</v>
      </c>
      <c r="CE232" s="26">
        <f t="shared" si="58"/>
        <v>7.6922596000049748E-2</v>
      </c>
      <c r="CF232" s="27">
        <f t="shared" si="59"/>
        <v>0.54568704648549848</v>
      </c>
      <c r="CG232" s="25">
        <f t="shared" si="60"/>
        <v>4.5846653780439075</v>
      </c>
      <c r="CH232" s="26">
        <f t="shared" si="61"/>
        <v>0.36376190831620547</v>
      </c>
      <c r="CI232" s="27">
        <f t="shared" si="62"/>
        <v>0.4647530181908141</v>
      </c>
      <c r="CJ232" s="28">
        <f t="shared" si="63"/>
        <v>1.1863158868876465E-6</v>
      </c>
      <c r="CK232" s="29">
        <f t="shared" si="64"/>
        <v>9.8544567466325048E-2</v>
      </c>
      <c r="CL232" s="30">
        <f t="shared" si="65"/>
        <v>2.6378722580689722E-2</v>
      </c>
      <c r="CM232" s="28">
        <f t="shared" si="66"/>
        <v>6.5870662980008017E-7</v>
      </c>
      <c r="CN232" s="29">
        <f t="shared" si="67"/>
        <v>5.9037466016626829E-6</v>
      </c>
      <c r="CO232" s="30">
        <f t="shared" si="68"/>
        <v>1.3911381581588375E-3</v>
      </c>
      <c r="CP232" s="28">
        <f t="shared" si="69"/>
        <v>2.8709891946230361E-8</v>
      </c>
      <c r="CQ232" s="29">
        <f t="shared" si="70"/>
        <v>1.0402008651677271E-4</v>
      </c>
      <c r="CR232" s="30">
        <f t="shared" si="71"/>
        <v>4.3980333902409905E-3</v>
      </c>
    </row>
    <row r="233" spans="1:96" x14ac:dyDescent="0.2">
      <c r="A233" s="18">
        <v>229</v>
      </c>
      <c r="B233" s="131" t="s">
        <v>661</v>
      </c>
      <c r="C233" s="132" t="s">
        <v>662</v>
      </c>
      <c r="D233" s="132" t="s">
        <v>592</v>
      </c>
      <c r="E233" s="133">
        <v>386.32730099999998</v>
      </c>
      <c r="F233" s="134">
        <v>0.80500000000000005</v>
      </c>
      <c r="G233" s="134" t="s">
        <v>179</v>
      </c>
      <c r="H233" s="135">
        <v>4735596.5</v>
      </c>
      <c r="I233" s="135">
        <v>4416336.5</v>
      </c>
      <c r="J233" s="135">
        <v>3409134.75</v>
      </c>
      <c r="K233" s="135">
        <v>3620062.25</v>
      </c>
      <c r="L233" s="135">
        <v>3281862.25</v>
      </c>
      <c r="M233" s="135">
        <v>4494481</v>
      </c>
      <c r="N233" s="135">
        <v>3615548.25</v>
      </c>
      <c r="O233" s="135">
        <v>1427973</v>
      </c>
      <c r="P233" s="135">
        <v>2986821</v>
      </c>
      <c r="Q233" s="135">
        <v>2544503.25</v>
      </c>
      <c r="R233" s="135">
        <v>1296553.1200000001</v>
      </c>
      <c r="S233" s="135">
        <v>2343062.25</v>
      </c>
      <c r="T233" s="135">
        <v>3375377.25</v>
      </c>
      <c r="U233" s="135">
        <v>2088897.12</v>
      </c>
      <c r="V233" s="135">
        <v>2451688.75</v>
      </c>
      <c r="W233" s="135">
        <v>2703700</v>
      </c>
      <c r="X233" s="135">
        <v>2143888.75</v>
      </c>
      <c r="Y233" s="135">
        <v>2298700.25</v>
      </c>
      <c r="Z233" s="135">
        <v>2483810.75</v>
      </c>
      <c r="AA233" s="135">
        <v>1835233.5</v>
      </c>
      <c r="AB233" s="135">
        <v>1469633.88</v>
      </c>
      <c r="AC233" s="135">
        <v>2257776.5</v>
      </c>
      <c r="AD233" s="135">
        <v>2708536.75</v>
      </c>
      <c r="AE233" s="135">
        <v>1259405.8799999999</v>
      </c>
      <c r="AF233" s="135">
        <v>9345614</v>
      </c>
      <c r="AG233" s="135">
        <v>7430126</v>
      </c>
      <c r="AH233" s="135">
        <v>9876637</v>
      </c>
      <c r="AI233" s="135">
        <v>9341713</v>
      </c>
      <c r="AJ233" s="135">
        <v>4044892.75</v>
      </c>
      <c r="AK233" s="135">
        <v>5824395.5</v>
      </c>
      <c r="AL233" s="135">
        <v>2052872.5</v>
      </c>
      <c r="AM233" s="135">
        <v>1116573.75</v>
      </c>
      <c r="AN233" s="135">
        <v>1122390.8799999999</v>
      </c>
      <c r="AO233" s="135">
        <v>894448.25</v>
      </c>
      <c r="AP233" s="135">
        <v>687664.44</v>
      </c>
      <c r="AQ233" s="135">
        <v>950090.31</v>
      </c>
      <c r="AR233" s="135">
        <v>3430945</v>
      </c>
      <c r="AS233" s="135">
        <v>4977091.5</v>
      </c>
      <c r="AT233" s="135">
        <v>3827835.25</v>
      </c>
      <c r="AU233" s="135">
        <v>4198989.5</v>
      </c>
      <c r="AV233" s="135">
        <v>2733988</v>
      </c>
      <c r="AW233" s="135">
        <v>865056</v>
      </c>
      <c r="AX233" s="135">
        <v>1029420.31</v>
      </c>
      <c r="AY233" s="135">
        <v>447486.75</v>
      </c>
      <c r="AZ233" s="135">
        <v>1005571.69</v>
      </c>
      <c r="BA233" s="135">
        <v>1113136.8799999999</v>
      </c>
      <c r="BB233" s="135">
        <v>1293962.1200000001</v>
      </c>
      <c r="BC233" s="135">
        <v>2663038.75</v>
      </c>
      <c r="BD233" s="135">
        <v>2704966.25</v>
      </c>
      <c r="BE233" s="135">
        <v>3018589.25</v>
      </c>
      <c r="BF233" s="135">
        <v>2887874</v>
      </c>
      <c r="BG233" s="135">
        <v>1977971.62</v>
      </c>
      <c r="BH233" s="135">
        <v>2132398.75</v>
      </c>
      <c r="BI233" s="135">
        <v>1290526.5</v>
      </c>
      <c r="BJ233" s="135">
        <v>743862.75</v>
      </c>
      <c r="BK233" s="135">
        <v>925789.75</v>
      </c>
      <c r="BL233" s="135">
        <v>919968.81</v>
      </c>
      <c r="BM233" s="135">
        <v>804200.81</v>
      </c>
      <c r="BN233" s="135">
        <v>964166.19</v>
      </c>
      <c r="BO233" s="135">
        <v>3562849</v>
      </c>
      <c r="BP233" s="135">
        <v>4408399.5</v>
      </c>
      <c r="BQ233" s="135">
        <v>2161042</v>
      </c>
      <c r="BR233" s="135">
        <v>4403973.5</v>
      </c>
      <c r="BS233" s="135">
        <v>5225030.5</v>
      </c>
      <c r="BT233" s="135">
        <v>2992394.75</v>
      </c>
      <c r="BU233" s="135">
        <v>3157738.75</v>
      </c>
      <c r="BV233" s="135">
        <v>1701565.62</v>
      </c>
      <c r="BW233" s="135">
        <v>1650951.5</v>
      </c>
      <c r="BX233" s="135">
        <v>1800880.88</v>
      </c>
      <c r="BY233" s="135">
        <v>1325520.8799999999</v>
      </c>
      <c r="BZ233" s="135">
        <v>2502746.75</v>
      </c>
      <c r="CA233" s="25">
        <f t="shared" si="54"/>
        <v>1.6442539235535565</v>
      </c>
      <c r="CB233" s="26">
        <f t="shared" si="55"/>
        <v>0.59110917063442125</v>
      </c>
      <c r="CC233" s="27">
        <f t="shared" si="56"/>
        <v>0.83743327838777815</v>
      </c>
      <c r="CD233" s="25">
        <f t="shared" si="57"/>
        <v>8.1154162036378565</v>
      </c>
      <c r="CE233" s="26">
        <f t="shared" si="58"/>
        <v>0.45645981338122787</v>
      </c>
      <c r="CF233" s="27">
        <f t="shared" si="59"/>
        <v>0.98467479034788075</v>
      </c>
      <c r="CG233" s="25">
        <f t="shared" si="60"/>
        <v>2.9082920791113653</v>
      </c>
      <c r="CH233" s="26">
        <f t="shared" si="61"/>
        <v>1.4841309760329955</v>
      </c>
      <c r="CI233" s="27">
        <f t="shared" si="62"/>
        <v>1.8975648147610378</v>
      </c>
      <c r="CJ233" s="28">
        <f t="shared" si="63"/>
        <v>4.5372253668746294E-3</v>
      </c>
      <c r="CK233" s="29">
        <f t="shared" si="64"/>
        <v>2.1290794371489345E-3</v>
      </c>
      <c r="CL233" s="30">
        <f t="shared" si="65"/>
        <v>0.4562698300973142</v>
      </c>
      <c r="CM233" s="28">
        <f t="shared" si="66"/>
        <v>5.2978651368950063E-5</v>
      </c>
      <c r="CN233" s="29">
        <f t="shared" si="67"/>
        <v>7.2402239865728144E-3</v>
      </c>
      <c r="CO233" s="30">
        <f t="shared" si="68"/>
        <v>0.52023589162403283</v>
      </c>
      <c r="CP233" s="28">
        <f t="shared" si="69"/>
        <v>5.806193634659853E-6</v>
      </c>
      <c r="CQ233" s="29">
        <f t="shared" si="70"/>
        <v>7.4746043838289034E-2</v>
      </c>
      <c r="CR233" s="30">
        <f t="shared" si="71"/>
        <v>3.6080240071842879E-3</v>
      </c>
    </row>
    <row r="234" spans="1:96" x14ac:dyDescent="0.2">
      <c r="A234" s="18">
        <v>230</v>
      </c>
      <c r="B234" s="131" t="s">
        <v>663</v>
      </c>
      <c r="C234" s="132" t="s">
        <v>664</v>
      </c>
      <c r="D234" s="132" t="s">
        <v>592</v>
      </c>
      <c r="E234" s="133">
        <v>400.34298699999999</v>
      </c>
      <c r="F234" s="134">
        <v>0.82599999999999996</v>
      </c>
      <c r="G234" s="134" t="s">
        <v>179</v>
      </c>
      <c r="H234" s="135">
        <v>14133821</v>
      </c>
      <c r="I234" s="135">
        <v>17323124</v>
      </c>
      <c r="J234" s="135">
        <v>13276325</v>
      </c>
      <c r="K234" s="135">
        <v>14063924</v>
      </c>
      <c r="L234" s="135">
        <v>13320032</v>
      </c>
      <c r="M234" s="135">
        <v>14949149</v>
      </c>
      <c r="N234" s="135">
        <v>5814914.5</v>
      </c>
      <c r="O234" s="135">
        <v>4889329</v>
      </c>
      <c r="P234" s="135">
        <v>7545906</v>
      </c>
      <c r="Q234" s="135">
        <v>5190220.5</v>
      </c>
      <c r="R234" s="135">
        <v>4517397</v>
      </c>
      <c r="S234" s="135">
        <v>6927048</v>
      </c>
      <c r="T234" s="135">
        <v>8476090</v>
      </c>
      <c r="U234" s="135">
        <v>5479706</v>
      </c>
      <c r="V234" s="135">
        <v>7830328.5</v>
      </c>
      <c r="W234" s="135">
        <v>4413305</v>
      </c>
      <c r="X234" s="135">
        <v>7527917.5</v>
      </c>
      <c r="Y234" s="135">
        <v>6222716</v>
      </c>
      <c r="Z234" s="135">
        <v>4395642.5</v>
      </c>
      <c r="AA234" s="135">
        <v>5178044.5</v>
      </c>
      <c r="AB234" s="135">
        <v>4757416.5</v>
      </c>
      <c r="AC234" s="135">
        <v>5765434.5</v>
      </c>
      <c r="AD234" s="135">
        <v>8469330</v>
      </c>
      <c r="AE234" s="135">
        <v>4799083.5</v>
      </c>
      <c r="AF234" s="135">
        <v>22610832</v>
      </c>
      <c r="AG234" s="135">
        <v>23501706</v>
      </c>
      <c r="AH234" s="135">
        <v>24354346</v>
      </c>
      <c r="AI234" s="135">
        <v>26756768</v>
      </c>
      <c r="AJ234" s="135">
        <v>15434153</v>
      </c>
      <c r="AK234" s="135">
        <v>16818782</v>
      </c>
      <c r="AL234" s="135">
        <v>9076546</v>
      </c>
      <c r="AM234" s="135">
        <v>11458864</v>
      </c>
      <c r="AN234" s="135">
        <v>8827253</v>
      </c>
      <c r="AO234" s="135">
        <v>10818180</v>
      </c>
      <c r="AP234" s="135">
        <v>8565685</v>
      </c>
      <c r="AQ234" s="135">
        <v>7394982</v>
      </c>
      <c r="AR234" s="135">
        <v>12422943</v>
      </c>
      <c r="AS234" s="135">
        <v>6515229.5</v>
      </c>
      <c r="AT234" s="135">
        <v>6190472</v>
      </c>
      <c r="AU234" s="135">
        <v>7091134.5</v>
      </c>
      <c r="AV234" s="135">
        <v>6622817.5</v>
      </c>
      <c r="AW234" s="135">
        <v>4935637.5</v>
      </c>
      <c r="AX234" s="135">
        <v>3622167.25</v>
      </c>
      <c r="AY234" s="135">
        <v>4450719.5</v>
      </c>
      <c r="AZ234" s="135">
        <v>3886227.25</v>
      </c>
      <c r="BA234" s="135">
        <v>4533048.5</v>
      </c>
      <c r="BB234" s="135">
        <v>5229724.5</v>
      </c>
      <c r="BC234" s="135">
        <v>10155694</v>
      </c>
      <c r="BD234" s="135">
        <v>13425920</v>
      </c>
      <c r="BE234" s="135">
        <v>14252571</v>
      </c>
      <c r="BF234" s="135">
        <v>11932055</v>
      </c>
      <c r="BG234" s="135">
        <v>12257947</v>
      </c>
      <c r="BH234" s="135">
        <v>8745876</v>
      </c>
      <c r="BI234" s="135">
        <v>5494979</v>
      </c>
      <c r="BJ234" s="135">
        <v>5045412.5</v>
      </c>
      <c r="BK234" s="135">
        <v>6170732.5</v>
      </c>
      <c r="BL234" s="135">
        <v>7639223.5</v>
      </c>
      <c r="BM234" s="135">
        <v>6066008</v>
      </c>
      <c r="BN234" s="135">
        <v>6016835.5</v>
      </c>
      <c r="BO234" s="135">
        <v>6356391.5</v>
      </c>
      <c r="BP234" s="135">
        <v>5416515.5</v>
      </c>
      <c r="BQ234" s="135">
        <v>3856026</v>
      </c>
      <c r="BR234" s="135">
        <v>7579361.5</v>
      </c>
      <c r="BS234" s="135">
        <v>6303588</v>
      </c>
      <c r="BT234" s="135">
        <v>7954024</v>
      </c>
      <c r="BU234" s="135">
        <v>2748362</v>
      </c>
      <c r="BV234" s="135">
        <v>3036175.75</v>
      </c>
      <c r="BW234" s="135">
        <v>3174994.75</v>
      </c>
      <c r="BX234" s="135">
        <v>5053123.5</v>
      </c>
      <c r="BY234" s="135">
        <v>5292793.5</v>
      </c>
      <c r="BZ234" s="135">
        <v>3519999.25</v>
      </c>
      <c r="CA234" s="25">
        <f t="shared" si="54"/>
        <v>2.5622352656282725</v>
      </c>
      <c r="CB234" s="26">
        <f t="shared" si="55"/>
        <v>0.48765011173765843</v>
      </c>
      <c r="CC234" s="27">
        <f t="shared" si="56"/>
        <v>0.9065884244036988</v>
      </c>
      <c r="CD234" s="25">
        <f t="shared" si="57"/>
        <v>2.5755728155795317</v>
      </c>
      <c r="CE234" s="26">
        <f t="shared" si="58"/>
        <v>0.28724584623817495</v>
      </c>
      <c r="CF234" s="27">
        <f t="shared" si="59"/>
        <v>0.50177998535394641</v>
      </c>
      <c r="CG234" s="25">
        <f t="shared" si="60"/>
        <v>2.002012357438876</v>
      </c>
      <c r="CH234" s="26">
        <f t="shared" si="61"/>
        <v>0.52335586826326019</v>
      </c>
      <c r="CI234" s="27">
        <f t="shared" si="62"/>
        <v>0.55409093066545134</v>
      </c>
      <c r="CJ234" s="28">
        <f t="shared" si="63"/>
        <v>6.2649738418652035E-7</v>
      </c>
      <c r="CK234" s="29">
        <f t="shared" si="64"/>
        <v>7.5845998370349546E-4</v>
      </c>
      <c r="CL234" s="30">
        <f t="shared" si="65"/>
        <v>0.81000651836881443</v>
      </c>
      <c r="CM234" s="28">
        <f t="shared" si="66"/>
        <v>8.3314621760805272E-5</v>
      </c>
      <c r="CN234" s="29">
        <f t="shared" si="67"/>
        <v>1.8654729008074205E-4</v>
      </c>
      <c r="CO234" s="30">
        <f t="shared" si="68"/>
        <v>2.2141055721548509E-3</v>
      </c>
      <c r="CP234" s="28">
        <f t="shared" si="69"/>
        <v>8.9351485281060039E-5</v>
      </c>
      <c r="CQ234" s="29">
        <f t="shared" si="70"/>
        <v>9.9957567883935828E-3</v>
      </c>
      <c r="CR234" s="30">
        <f t="shared" si="71"/>
        <v>9.6043172757096981E-4</v>
      </c>
    </row>
    <row r="235" spans="1:96" x14ac:dyDescent="0.2">
      <c r="A235" s="18">
        <v>231</v>
      </c>
      <c r="B235" s="131" t="s">
        <v>665</v>
      </c>
      <c r="C235" s="132" t="s">
        <v>666</v>
      </c>
      <c r="D235" s="132" t="s">
        <v>592</v>
      </c>
      <c r="E235" s="133">
        <v>398.327271</v>
      </c>
      <c r="F235" s="134">
        <v>0.80200000000000005</v>
      </c>
      <c r="G235" s="134" t="s">
        <v>179</v>
      </c>
      <c r="H235" s="135">
        <v>20597518</v>
      </c>
      <c r="I235" s="135">
        <v>15348181</v>
      </c>
      <c r="J235" s="135">
        <v>18384674</v>
      </c>
      <c r="K235" s="135">
        <v>20029026</v>
      </c>
      <c r="L235" s="135">
        <v>15760464</v>
      </c>
      <c r="M235" s="135">
        <v>15471479</v>
      </c>
      <c r="N235" s="135">
        <v>5051165.5</v>
      </c>
      <c r="O235" s="135">
        <v>4327625.5</v>
      </c>
      <c r="P235" s="135">
        <v>7171369.5</v>
      </c>
      <c r="Q235" s="135">
        <v>4881424.5</v>
      </c>
      <c r="R235" s="135">
        <v>4658170</v>
      </c>
      <c r="S235" s="135">
        <v>5770782</v>
      </c>
      <c r="T235" s="135">
        <v>9845911</v>
      </c>
      <c r="U235" s="135">
        <v>7047372</v>
      </c>
      <c r="V235" s="135">
        <v>10936565</v>
      </c>
      <c r="W235" s="135">
        <v>8193366</v>
      </c>
      <c r="X235" s="135">
        <v>9406065</v>
      </c>
      <c r="Y235" s="135">
        <v>9814321</v>
      </c>
      <c r="Z235" s="135">
        <v>5911316.5</v>
      </c>
      <c r="AA235" s="135">
        <v>5541597.5</v>
      </c>
      <c r="AB235" s="135">
        <v>5654366.5</v>
      </c>
      <c r="AC235" s="135">
        <v>6608189.5</v>
      </c>
      <c r="AD235" s="135">
        <v>10184977</v>
      </c>
      <c r="AE235" s="135">
        <v>5457554</v>
      </c>
      <c r="AF235" s="135">
        <v>28955334</v>
      </c>
      <c r="AG235" s="135">
        <v>30241184</v>
      </c>
      <c r="AH235" s="135">
        <v>31474058</v>
      </c>
      <c r="AI235" s="135">
        <v>33952644</v>
      </c>
      <c r="AJ235" s="135">
        <v>22930846</v>
      </c>
      <c r="AK235" s="135">
        <v>25351208</v>
      </c>
      <c r="AL235" s="135">
        <v>9488104</v>
      </c>
      <c r="AM235" s="135">
        <v>9683209</v>
      </c>
      <c r="AN235" s="135">
        <v>7012547.5</v>
      </c>
      <c r="AO235" s="135">
        <v>8816201</v>
      </c>
      <c r="AP235" s="135">
        <v>6356332</v>
      </c>
      <c r="AQ235" s="135">
        <v>6485238.5</v>
      </c>
      <c r="AR235" s="135">
        <v>15297613</v>
      </c>
      <c r="AS235" s="135">
        <v>9379772</v>
      </c>
      <c r="AT235" s="135">
        <v>6505170.5</v>
      </c>
      <c r="AU235" s="135">
        <v>9552717</v>
      </c>
      <c r="AV235" s="135">
        <v>7295450.5</v>
      </c>
      <c r="AW235" s="135">
        <v>4576711.5</v>
      </c>
      <c r="AX235" s="135">
        <v>3758896.25</v>
      </c>
      <c r="AY235" s="135">
        <v>3755738.75</v>
      </c>
      <c r="AZ235" s="135">
        <v>4281152.5</v>
      </c>
      <c r="BA235" s="135">
        <v>5062139.5</v>
      </c>
      <c r="BB235" s="135">
        <v>5466767</v>
      </c>
      <c r="BC235" s="135">
        <v>12485256</v>
      </c>
      <c r="BD235" s="135">
        <v>16904896</v>
      </c>
      <c r="BE235" s="135">
        <v>18735120</v>
      </c>
      <c r="BF235" s="135">
        <v>18530394</v>
      </c>
      <c r="BG235" s="135">
        <v>13120337</v>
      </c>
      <c r="BH235" s="135">
        <v>12148027</v>
      </c>
      <c r="BI235" s="135">
        <v>5772209.5</v>
      </c>
      <c r="BJ235" s="135">
        <v>5115734.5</v>
      </c>
      <c r="BK235" s="135">
        <v>6061846</v>
      </c>
      <c r="BL235" s="135">
        <v>8818685</v>
      </c>
      <c r="BM235" s="135">
        <v>6319912</v>
      </c>
      <c r="BN235" s="135">
        <v>7450229.5</v>
      </c>
      <c r="BO235" s="135">
        <v>6611539.5</v>
      </c>
      <c r="BP235" s="135">
        <v>6790828</v>
      </c>
      <c r="BQ235" s="135">
        <v>4319581.5</v>
      </c>
      <c r="BR235" s="135">
        <v>6853093.5</v>
      </c>
      <c r="BS235" s="135">
        <v>7444393.5</v>
      </c>
      <c r="BT235" s="135">
        <v>8061006</v>
      </c>
      <c r="BU235" s="135">
        <v>4221196.5</v>
      </c>
      <c r="BV235" s="135">
        <v>3819166.75</v>
      </c>
      <c r="BW235" s="135">
        <v>4129657.75</v>
      </c>
      <c r="BX235" s="135">
        <v>6096926.5</v>
      </c>
      <c r="BY235" s="135">
        <v>4966773.5</v>
      </c>
      <c r="BZ235" s="135">
        <v>4185524</v>
      </c>
      <c r="CA235" s="25">
        <f t="shared" si="54"/>
        <v>3.4376872497505686</v>
      </c>
      <c r="CB235" s="26">
        <f t="shared" si="55"/>
        <v>0.56290257195621818</v>
      </c>
      <c r="CC235" s="27">
        <f t="shared" si="56"/>
        <v>1.1644176393065655</v>
      </c>
      <c r="CD235" s="25">
        <f t="shared" si="57"/>
        <v>3.7398103836193997</v>
      </c>
      <c r="CE235" s="26">
        <f t="shared" si="58"/>
        <v>0.31690282864272523</v>
      </c>
      <c r="CF235" s="27">
        <f t="shared" si="59"/>
        <v>0.55960608635610076</v>
      </c>
      <c r="CG235" s="25">
        <f t="shared" si="60"/>
        <v>2.4249571829783783</v>
      </c>
      <c r="CH235" s="26">
        <f t="shared" si="61"/>
        <v>0.45441517472986803</v>
      </c>
      <c r="CI235" s="27">
        <f t="shared" si="62"/>
        <v>0.67896016866102538</v>
      </c>
      <c r="CJ235" s="28">
        <f t="shared" si="63"/>
        <v>4.0929156917873217E-7</v>
      </c>
      <c r="CK235" s="29">
        <f t="shared" si="64"/>
        <v>3.9244426822865135E-4</v>
      </c>
      <c r="CL235" s="30">
        <f t="shared" si="65"/>
        <v>0.25802350611532654</v>
      </c>
      <c r="CM235" s="28">
        <f t="shared" si="66"/>
        <v>3.4577535406874577E-7</v>
      </c>
      <c r="CN235" s="29">
        <f t="shared" si="67"/>
        <v>1.5508114038865043E-5</v>
      </c>
      <c r="CO235" s="30">
        <f t="shared" si="68"/>
        <v>7.9238375291282217E-3</v>
      </c>
      <c r="CP235" s="28">
        <f t="shared" si="69"/>
        <v>8.1160069117806085E-5</v>
      </c>
      <c r="CQ235" s="29">
        <f t="shared" si="70"/>
        <v>3.3850698762288678E-3</v>
      </c>
      <c r="CR235" s="30">
        <f t="shared" si="71"/>
        <v>1.6540615791845524E-3</v>
      </c>
    </row>
    <row r="236" spans="1:96" x14ac:dyDescent="0.2">
      <c r="A236" s="18">
        <v>232</v>
      </c>
      <c r="B236" s="131" t="s">
        <v>667</v>
      </c>
      <c r="C236" s="132" t="s">
        <v>668</v>
      </c>
      <c r="D236" s="132" t="s">
        <v>592</v>
      </c>
      <c r="E236" s="133">
        <v>396.31170700000001</v>
      </c>
      <c r="F236" s="134">
        <v>0.78700000000000003</v>
      </c>
      <c r="G236" s="134" t="s">
        <v>179</v>
      </c>
      <c r="H236" s="135">
        <v>466551.5</v>
      </c>
      <c r="I236" s="135">
        <v>544240.68999999994</v>
      </c>
      <c r="J236" s="135">
        <v>505158.78</v>
      </c>
      <c r="K236" s="135">
        <v>462457.09</v>
      </c>
      <c r="L236" s="135">
        <v>465222.66</v>
      </c>
      <c r="M236" s="135">
        <v>503355.38</v>
      </c>
      <c r="N236" s="135">
        <v>86232.13</v>
      </c>
      <c r="O236" s="135">
        <v>62088.36</v>
      </c>
      <c r="P236" s="135">
        <v>134815.14000000001</v>
      </c>
      <c r="Q236" s="135">
        <v>73937.570000000007</v>
      </c>
      <c r="R236" s="135">
        <v>100482.82</v>
      </c>
      <c r="S236" s="135">
        <v>72444.91</v>
      </c>
      <c r="T236" s="135">
        <v>544285.43999999994</v>
      </c>
      <c r="U236" s="135">
        <v>304608.56</v>
      </c>
      <c r="V236" s="135">
        <v>423714.41</v>
      </c>
      <c r="W236" s="135">
        <v>285468.53000000003</v>
      </c>
      <c r="X236" s="135">
        <v>426184.28</v>
      </c>
      <c r="Y236" s="135">
        <v>476090.53</v>
      </c>
      <c r="Z236" s="135">
        <v>94317.32</v>
      </c>
      <c r="AA236" s="135">
        <v>46962.21</v>
      </c>
      <c r="AB236" s="135">
        <v>56112.41</v>
      </c>
      <c r="AC236" s="135">
        <v>129798.52</v>
      </c>
      <c r="AD236" s="135">
        <v>143455.92000000001</v>
      </c>
      <c r="AE236" s="135">
        <v>92789.19</v>
      </c>
      <c r="AF236" s="135">
        <v>1250926.3799999999</v>
      </c>
      <c r="AG236" s="135">
        <v>997658.06</v>
      </c>
      <c r="AH236" s="135">
        <v>1253983.6200000001</v>
      </c>
      <c r="AI236" s="135">
        <v>1056970.1200000001</v>
      </c>
      <c r="AJ236" s="135">
        <v>673150</v>
      </c>
      <c r="AK236" s="135">
        <v>714275.44</v>
      </c>
      <c r="AL236" s="135">
        <v>167991.19</v>
      </c>
      <c r="AM236" s="135">
        <v>123526.24</v>
      </c>
      <c r="AN236" s="135">
        <v>107230.35</v>
      </c>
      <c r="AO236" s="135">
        <v>114570.84</v>
      </c>
      <c r="AP236" s="135">
        <v>160615.95000000001</v>
      </c>
      <c r="AQ236" s="135">
        <v>127292.34</v>
      </c>
      <c r="AR236" s="135">
        <v>251767.64</v>
      </c>
      <c r="AS236" s="135">
        <v>249249.77</v>
      </c>
      <c r="AT236" s="135">
        <v>195750.33</v>
      </c>
      <c r="AU236" s="135">
        <v>246550.7</v>
      </c>
      <c r="AV236" s="135">
        <v>150816.20000000001</v>
      </c>
      <c r="AW236" s="135">
        <v>39104.46</v>
      </c>
      <c r="AX236" s="135">
        <v>53636.51</v>
      </c>
      <c r="AY236" s="135">
        <v>53321.25</v>
      </c>
      <c r="AZ236" s="135">
        <v>53765.57</v>
      </c>
      <c r="BA236" s="135">
        <v>44884.86</v>
      </c>
      <c r="BB236" s="135">
        <v>48614.85</v>
      </c>
      <c r="BC236" s="135">
        <v>275012.15999999997</v>
      </c>
      <c r="BD236" s="135">
        <v>502571.75</v>
      </c>
      <c r="BE236" s="135">
        <v>344751.75</v>
      </c>
      <c r="BF236" s="135">
        <v>328871.06</v>
      </c>
      <c r="BG236" s="135">
        <v>294511.46999999997</v>
      </c>
      <c r="BH236" s="135">
        <v>220414.33</v>
      </c>
      <c r="BI236" s="135">
        <v>78116.2</v>
      </c>
      <c r="BJ236" s="135">
        <v>72832.22</v>
      </c>
      <c r="BK236" s="135">
        <v>110261.34</v>
      </c>
      <c r="BL236" s="135">
        <v>106576.77</v>
      </c>
      <c r="BM236" s="135">
        <v>97010.7</v>
      </c>
      <c r="BN236" s="135">
        <v>65508.45</v>
      </c>
      <c r="BO236" s="135">
        <v>186552.42</v>
      </c>
      <c r="BP236" s="135">
        <v>111666.78</v>
      </c>
      <c r="BQ236" s="135">
        <v>90096.85</v>
      </c>
      <c r="BR236" s="135">
        <v>83028.850000000006</v>
      </c>
      <c r="BS236" s="135">
        <v>164858.70000000001</v>
      </c>
      <c r="BT236" s="135">
        <v>142558.57999999999</v>
      </c>
      <c r="BU236" s="135">
        <v>79517.240000000005</v>
      </c>
      <c r="BV236" s="135">
        <v>42349.39</v>
      </c>
      <c r="BW236" s="135">
        <v>34942.93</v>
      </c>
      <c r="BX236" s="135">
        <v>53137.98</v>
      </c>
      <c r="BY236" s="135">
        <v>31718.76</v>
      </c>
      <c r="BZ236" s="135">
        <v>46407.37</v>
      </c>
      <c r="CA236" s="25">
        <f t="shared" si="54"/>
        <v>6.0554953902017665</v>
      </c>
      <c r="CB236" s="26">
        <f t="shared" si="55"/>
        <v>0.8762683382553178</v>
      </c>
      <c r="CC236" s="27">
        <f t="shared" si="56"/>
        <v>1.1681766900980648</v>
      </c>
      <c r="CD236" s="25">
        <f t="shared" si="57"/>
        <v>8.1916905039491095</v>
      </c>
      <c r="CE236" s="26">
        <f t="shared" si="58"/>
        <v>0.23999544287375635</v>
      </c>
      <c r="CF236" s="27">
        <f t="shared" si="59"/>
        <v>0.40641367158684977</v>
      </c>
      <c r="CG236" s="25">
        <f t="shared" si="60"/>
        <v>3.5596046638180661</v>
      </c>
      <c r="CH236" s="26">
        <f t="shared" si="61"/>
        <v>0.40781598419192139</v>
      </c>
      <c r="CI236" s="27">
        <f t="shared" si="62"/>
        <v>0.50681397318173282</v>
      </c>
      <c r="CJ236" s="28">
        <f t="shared" si="63"/>
        <v>4.1961657407486697E-10</v>
      </c>
      <c r="CK236" s="29">
        <f t="shared" si="64"/>
        <v>0.13999065356570023</v>
      </c>
      <c r="CL236" s="30">
        <f t="shared" si="65"/>
        <v>0.78897049247428874</v>
      </c>
      <c r="CM236" s="28">
        <f t="shared" si="66"/>
        <v>8.6988652091380081E-6</v>
      </c>
      <c r="CN236" s="29">
        <f t="shared" si="67"/>
        <v>8.905593486818591E-5</v>
      </c>
      <c r="CO236" s="30">
        <f t="shared" si="68"/>
        <v>1.0685482974652429E-3</v>
      </c>
      <c r="CP236" s="28">
        <f t="shared" si="69"/>
        <v>1.3537459477468689E-4</v>
      </c>
      <c r="CQ236" s="29">
        <f t="shared" si="70"/>
        <v>1.0431477382817189E-2</v>
      </c>
      <c r="CR236" s="30">
        <f t="shared" si="71"/>
        <v>1.9913019790793851E-2</v>
      </c>
    </row>
    <row r="237" spans="1:96" x14ac:dyDescent="0.2">
      <c r="A237" s="18">
        <v>233</v>
      </c>
      <c r="B237" s="131" t="s">
        <v>669</v>
      </c>
      <c r="C237" s="132" t="s">
        <v>670</v>
      </c>
      <c r="D237" s="132" t="s">
        <v>592</v>
      </c>
      <c r="E237" s="133">
        <v>414.321167</v>
      </c>
      <c r="F237" s="134">
        <v>0.77600000000000002</v>
      </c>
      <c r="G237" s="134" t="s">
        <v>179</v>
      </c>
      <c r="H237" s="135">
        <v>750237.5</v>
      </c>
      <c r="I237" s="135">
        <v>644214.43999999994</v>
      </c>
      <c r="J237" s="135">
        <v>721888.5</v>
      </c>
      <c r="K237" s="135">
        <v>827107.06</v>
      </c>
      <c r="L237" s="135">
        <v>822837.44</v>
      </c>
      <c r="M237" s="135">
        <v>731337.31</v>
      </c>
      <c r="N237" s="135">
        <v>127675.27</v>
      </c>
      <c r="O237" s="135">
        <v>100439.49</v>
      </c>
      <c r="P237" s="135">
        <v>220868.62</v>
      </c>
      <c r="Q237" s="135">
        <v>90700.56</v>
      </c>
      <c r="R237" s="135">
        <v>155835.17000000001</v>
      </c>
      <c r="S237" s="135">
        <v>202405.58</v>
      </c>
      <c r="T237" s="135">
        <v>508750.41</v>
      </c>
      <c r="U237" s="135">
        <v>282405.94</v>
      </c>
      <c r="V237" s="135">
        <v>567351.5</v>
      </c>
      <c r="W237" s="135">
        <v>313031.19</v>
      </c>
      <c r="X237" s="135">
        <v>465845.72</v>
      </c>
      <c r="Y237" s="135">
        <v>444700.75</v>
      </c>
      <c r="Z237" s="135">
        <v>164705.60999999999</v>
      </c>
      <c r="AA237" s="135">
        <v>134220.23000000001</v>
      </c>
      <c r="AB237" s="135">
        <v>142126.14000000001</v>
      </c>
      <c r="AC237" s="135">
        <v>121987.38</v>
      </c>
      <c r="AD237" s="135">
        <v>223031.38</v>
      </c>
      <c r="AE237" s="135">
        <v>273308.40999999997</v>
      </c>
      <c r="AF237" s="135">
        <v>2226722.75</v>
      </c>
      <c r="AG237" s="135">
        <v>2708273</v>
      </c>
      <c r="AH237" s="135">
        <v>2367190.75</v>
      </c>
      <c r="AI237" s="135">
        <v>3263003.75</v>
      </c>
      <c r="AJ237" s="135">
        <v>1708091.38</v>
      </c>
      <c r="AK237" s="135">
        <v>1695900.88</v>
      </c>
      <c r="AL237" s="135">
        <v>176588.23</v>
      </c>
      <c r="AM237" s="135">
        <v>334660.03000000003</v>
      </c>
      <c r="AN237" s="135">
        <v>297863.25</v>
      </c>
      <c r="AO237" s="135">
        <v>271169.09000000003</v>
      </c>
      <c r="AP237" s="135">
        <v>156999.67000000001</v>
      </c>
      <c r="AQ237" s="135">
        <v>575877.25</v>
      </c>
      <c r="AR237" s="135">
        <v>342034.84</v>
      </c>
      <c r="AS237" s="135">
        <v>257678.75</v>
      </c>
      <c r="AT237" s="135">
        <v>250971.77</v>
      </c>
      <c r="AU237" s="135">
        <v>323601.40999999997</v>
      </c>
      <c r="AV237" s="135">
        <v>226006.45</v>
      </c>
      <c r="AW237" s="135">
        <v>73709.27</v>
      </c>
      <c r="AX237" s="135">
        <v>75446.02</v>
      </c>
      <c r="AY237" s="135">
        <v>132498.57999999999</v>
      </c>
      <c r="AZ237" s="135">
        <v>113716.16</v>
      </c>
      <c r="BA237" s="135">
        <v>101412.35</v>
      </c>
      <c r="BB237" s="135">
        <v>141202.85999999999</v>
      </c>
      <c r="BC237" s="135">
        <v>441218.5</v>
      </c>
      <c r="BD237" s="135">
        <v>479062.5</v>
      </c>
      <c r="BE237" s="135">
        <v>520252.97</v>
      </c>
      <c r="BF237" s="135">
        <v>504433.41</v>
      </c>
      <c r="BG237" s="135">
        <v>496478.78</v>
      </c>
      <c r="BH237" s="135">
        <v>418034.5</v>
      </c>
      <c r="BI237" s="135">
        <v>102239.81</v>
      </c>
      <c r="BJ237" s="135">
        <v>80663.990000000005</v>
      </c>
      <c r="BK237" s="135">
        <v>126717.74</v>
      </c>
      <c r="BL237" s="135">
        <v>137086.69</v>
      </c>
      <c r="BM237" s="135">
        <v>122735.16</v>
      </c>
      <c r="BN237" s="135">
        <v>175852.39</v>
      </c>
      <c r="BO237" s="135">
        <v>176808.61</v>
      </c>
      <c r="BP237" s="135">
        <v>201582.48</v>
      </c>
      <c r="BQ237" s="135">
        <v>93016.5</v>
      </c>
      <c r="BR237" s="135">
        <v>197073.05</v>
      </c>
      <c r="BS237" s="135">
        <v>212194.92</v>
      </c>
      <c r="BT237" s="135">
        <v>265200.28000000003</v>
      </c>
      <c r="BU237" s="135">
        <v>137333.54999999999</v>
      </c>
      <c r="BV237" s="135">
        <v>128410.87</v>
      </c>
      <c r="BW237" s="135">
        <v>101937.60000000001</v>
      </c>
      <c r="BX237" s="135">
        <v>89192</v>
      </c>
      <c r="BY237" s="135">
        <v>160575.23000000001</v>
      </c>
      <c r="BZ237" s="135">
        <v>233308.88</v>
      </c>
      <c r="CA237" s="25">
        <f t="shared" si="54"/>
        <v>5.2258209962215147</v>
      </c>
      <c r="CB237" s="26">
        <f t="shared" si="55"/>
        <v>0.61458015069789151</v>
      </c>
      <c r="CC237" s="27">
        <f t="shared" si="56"/>
        <v>1.0822590871785887</v>
      </c>
      <c r="CD237" s="25">
        <f t="shared" si="57"/>
        <v>8.0732028341306563</v>
      </c>
      <c r="CE237" s="26">
        <f t="shared" si="58"/>
        <v>0.1121826738792535</v>
      </c>
      <c r="CF237" s="27">
        <f t="shared" si="59"/>
        <v>0.37806025225209516</v>
      </c>
      <c r="CG237" s="25">
        <f t="shared" si="60"/>
        <v>3.9107233469725142</v>
      </c>
      <c r="CH237" s="26">
        <f t="shared" si="61"/>
        <v>0.40865060061835623</v>
      </c>
      <c r="CI237" s="27">
        <f t="shared" si="62"/>
        <v>1.065309002220459</v>
      </c>
      <c r="CJ237" s="28">
        <f t="shared" si="63"/>
        <v>1.1122541599219207E-8</v>
      </c>
      <c r="CK237" s="29">
        <f t="shared" si="64"/>
        <v>1.4134259202487442E-3</v>
      </c>
      <c r="CL237" s="30">
        <f t="shared" si="65"/>
        <v>0.28110893444980356</v>
      </c>
      <c r="CM237" s="28">
        <f t="shared" si="66"/>
        <v>1.1887630588861196E-5</v>
      </c>
      <c r="CN237" s="29">
        <f t="shared" si="67"/>
        <v>3.6452158485887014E-5</v>
      </c>
      <c r="CO237" s="30">
        <f t="shared" si="68"/>
        <v>1.6541028045525517E-2</v>
      </c>
      <c r="CP237" s="28">
        <f t="shared" si="69"/>
        <v>1.0822052251809248E-8</v>
      </c>
      <c r="CQ237" s="29">
        <f t="shared" si="70"/>
        <v>5.0639240230556629E-4</v>
      </c>
      <c r="CR237" s="30">
        <f t="shared" si="71"/>
        <v>0.3639298143297463</v>
      </c>
    </row>
    <row r="238" spans="1:96" x14ac:dyDescent="0.2">
      <c r="A238" s="18">
        <v>234</v>
      </c>
      <c r="B238" s="131" t="s">
        <v>671</v>
      </c>
      <c r="C238" s="132" t="s">
        <v>672</v>
      </c>
      <c r="D238" s="132" t="s">
        <v>592</v>
      </c>
      <c r="E238" s="133">
        <v>416.33663899999999</v>
      </c>
      <c r="F238" s="134">
        <v>0.79300000000000004</v>
      </c>
      <c r="G238" s="134" t="s">
        <v>179</v>
      </c>
      <c r="H238" s="135">
        <v>574506.5</v>
      </c>
      <c r="I238" s="135">
        <v>626956.68999999994</v>
      </c>
      <c r="J238" s="135">
        <v>640932.43999999994</v>
      </c>
      <c r="K238" s="135">
        <v>571765</v>
      </c>
      <c r="L238" s="135">
        <v>452769.62</v>
      </c>
      <c r="M238" s="135">
        <v>617302</v>
      </c>
      <c r="N238" s="135">
        <v>78187.38</v>
      </c>
      <c r="O238" s="135">
        <v>73647.09</v>
      </c>
      <c r="P238" s="135">
        <v>147178.67000000001</v>
      </c>
      <c r="Q238" s="135">
        <v>93784.02</v>
      </c>
      <c r="R238" s="135">
        <v>30042.85</v>
      </c>
      <c r="S238" s="135">
        <v>121238.87</v>
      </c>
      <c r="T238" s="135">
        <v>649059.68999999994</v>
      </c>
      <c r="U238" s="135">
        <v>269116.65999999997</v>
      </c>
      <c r="V238" s="135">
        <v>494603.91</v>
      </c>
      <c r="W238" s="135">
        <v>333565.40999999997</v>
      </c>
      <c r="X238" s="135">
        <v>589986.43999999994</v>
      </c>
      <c r="Y238" s="135">
        <v>616911.5</v>
      </c>
      <c r="Z238" s="135">
        <v>187716.61</v>
      </c>
      <c r="AA238" s="135">
        <v>123954.43</v>
      </c>
      <c r="AB238" s="135">
        <v>167665.67000000001</v>
      </c>
      <c r="AC238" s="135">
        <v>146116.42000000001</v>
      </c>
      <c r="AD238" s="135">
        <v>245239.48</v>
      </c>
      <c r="AE238" s="135">
        <v>140018.03</v>
      </c>
      <c r="AF238" s="135">
        <v>1861127</v>
      </c>
      <c r="AG238" s="135">
        <v>1830382.62</v>
      </c>
      <c r="AH238" s="135">
        <v>1755225.38</v>
      </c>
      <c r="AI238" s="135">
        <v>1304829.1200000001</v>
      </c>
      <c r="AJ238" s="135">
        <v>792848.56</v>
      </c>
      <c r="AK238" s="135">
        <v>909911.19</v>
      </c>
      <c r="AL238" s="135">
        <v>157576.09</v>
      </c>
      <c r="AM238" s="135">
        <v>167181.20000000001</v>
      </c>
      <c r="AN238" s="135">
        <v>108274.49</v>
      </c>
      <c r="AO238" s="135">
        <v>100294.69</v>
      </c>
      <c r="AP238" s="135">
        <v>96886.23</v>
      </c>
      <c r="AQ238" s="135">
        <v>123518.93</v>
      </c>
      <c r="AR238" s="135">
        <v>594903.62</v>
      </c>
      <c r="AS238" s="135">
        <v>265293.84000000003</v>
      </c>
      <c r="AT238" s="135">
        <v>303763.25</v>
      </c>
      <c r="AU238" s="135">
        <v>463648.34</v>
      </c>
      <c r="AV238" s="135">
        <v>255018.36</v>
      </c>
      <c r="AW238" s="135">
        <v>199741.7</v>
      </c>
      <c r="AX238" s="135">
        <v>155563.5</v>
      </c>
      <c r="AY238" s="135">
        <v>344218.53</v>
      </c>
      <c r="AZ238" s="135">
        <v>239293.61</v>
      </c>
      <c r="BA238" s="135">
        <v>250088.38</v>
      </c>
      <c r="BB238" s="135">
        <v>208097.44</v>
      </c>
      <c r="BC238" s="135">
        <v>352896</v>
      </c>
      <c r="BD238" s="135">
        <v>528142.06000000006</v>
      </c>
      <c r="BE238" s="135">
        <v>451432.16</v>
      </c>
      <c r="BF238" s="135">
        <v>492049.91</v>
      </c>
      <c r="BG238" s="135">
        <v>391098.75</v>
      </c>
      <c r="BH238" s="135">
        <v>213071.27</v>
      </c>
      <c r="BI238" s="135">
        <v>104711.75</v>
      </c>
      <c r="BJ238" s="135">
        <v>96700.9</v>
      </c>
      <c r="BK238" s="135">
        <v>127175.46</v>
      </c>
      <c r="BL238" s="135">
        <v>110766.13</v>
      </c>
      <c r="BM238" s="135">
        <v>153337.48000000001</v>
      </c>
      <c r="BN238" s="135">
        <v>114763.09</v>
      </c>
      <c r="BO238" s="135">
        <v>219104.02</v>
      </c>
      <c r="BP238" s="135">
        <v>280356.75</v>
      </c>
      <c r="BQ238" s="135">
        <v>144720.97</v>
      </c>
      <c r="BR238" s="135">
        <v>241873.38</v>
      </c>
      <c r="BS238" s="135">
        <v>222812.56</v>
      </c>
      <c r="BT238" s="135">
        <v>296244.38</v>
      </c>
      <c r="BU238" s="135">
        <v>29454.55</v>
      </c>
      <c r="BV238" s="135">
        <v>74576.89</v>
      </c>
      <c r="BW238" s="135">
        <v>52977.27</v>
      </c>
      <c r="BX238" s="135">
        <v>118312.72</v>
      </c>
      <c r="BY238" s="135">
        <v>127572.65</v>
      </c>
      <c r="BZ238" s="135">
        <v>69761.8</v>
      </c>
      <c r="CA238" s="25">
        <f t="shared" si="54"/>
        <v>6.9302715451522747</v>
      </c>
      <c r="CB238" s="26">
        <f t="shared" si="55"/>
        <v>0.91003743470532372</v>
      </c>
      <c r="CC238" s="27">
        <f t="shared" si="56"/>
        <v>1.8246178725067075</v>
      </c>
      <c r="CD238" s="25">
        <f t="shared" si="57"/>
        <v>13.201645240835569</v>
      </c>
      <c r="CE238" s="26">
        <f t="shared" si="58"/>
        <v>0.19853453590450759</v>
      </c>
      <c r="CF238" s="27">
        <f t="shared" si="59"/>
        <v>1.9301283444542991</v>
      </c>
      <c r="CG238" s="25">
        <f t="shared" si="60"/>
        <v>3.7357949005454811</v>
      </c>
      <c r="CH238" s="26">
        <f t="shared" si="61"/>
        <v>0.55153577688918265</v>
      </c>
      <c r="CI238" s="27">
        <f t="shared" si="62"/>
        <v>0.63999995211263538</v>
      </c>
      <c r="CJ238" s="28">
        <f t="shared" si="63"/>
        <v>3.4098652281135431E-8</v>
      </c>
      <c r="CK238" s="29">
        <f t="shared" si="64"/>
        <v>0.30926713954297469</v>
      </c>
      <c r="CL238" s="30">
        <f t="shared" si="65"/>
        <v>5.1699185759116001E-2</v>
      </c>
      <c r="CM238" s="28">
        <f t="shared" si="66"/>
        <v>6.3378470637350721E-5</v>
      </c>
      <c r="CN238" s="29">
        <f t="shared" si="67"/>
        <v>1.2649371565592185E-3</v>
      </c>
      <c r="CO238" s="30">
        <f t="shared" si="68"/>
        <v>3.0433589557792726E-2</v>
      </c>
      <c r="CP238" s="28">
        <f t="shared" si="69"/>
        <v>1.1794251185122543E-4</v>
      </c>
      <c r="CQ238" s="29">
        <f t="shared" si="70"/>
        <v>2.9867835462049949E-2</v>
      </c>
      <c r="CR238" s="30">
        <f t="shared" si="71"/>
        <v>3.1235368543718906E-2</v>
      </c>
    </row>
    <row r="239" spans="1:96" x14ac:dyDescent="0.2">
      <c r="A239" s="18">
        <v>235</v>
      </c>
      <c r="B239" s="131" t="s">
        <v>673</v>
      </c>
      <c r="C239" s="132" t="s">
        <v>674</v>
      </c>
      <c r="D239" s="132" t="s">
        <v>592</v>
      </c>
      <c r="E239" s="133">
        <v>414.35836799999998</v>
      </c>
      <c r="F239" s="134">
        <v>0.83499999999999996</v>
      </c>
      <c r="G239" s="134" t="s">
        <v>179</v>
      </c>
      <c r="H239" s="135">
        <v>2258721.25</v>
      </c>
      <c r="I239" s="135">
        <v>2626908.25</v>
      </c>
      <c r="J239" s="135">
        <v>1575364</v>
      </c>
      <c r="K239" s="135">
        <v>1584887</v>
      </c>
      <c r="L239" s="135">
        <v>1933599.88</v>
      </c>
      <c r="M239" s="135">
        <v>2949530.25</v>
      </c>
      <c r="N239" s="135">
        <v>1288347.6200000001</v>
      </c>
      <c r="O239" s="135">
        <v>639083.88</v>
      </c>
      <c r="P239" s="135">
        <v>1052515.8799999999</v>
      </c>
      <c r="Q239" s="135">
        <v>569962.31000000006</v>
      </c>
      <c r="R239" s="135">
        <v>372353.09</v>
      </c>
      <c r="S239" s="135">
        <v>829483.19</v>
      </c>
      <c r="T239" s="135">
        <v>1186786.3799999999</v>
      </c>
      <c r="U239" s="135">
        <v>625169.06000000006</v>
      </c>
      <c r="V239" s="135">
        <v>743848.56</v>
      </c>
      <c r="W239" s="135">
        <v>649387.62</v>
      </c>
      <c r="X239" s="135">
        <v>726440.75</v>
      </c>
      <c r="Y239" s="135">
        <v>596909.31000000006</v>
      </c>
      <c r="Z239" s="135">
        <v>531037.68999999994</v>
      </c>
      <c r="AA239" s="135">
        <v>488383.91</v>
      </c>
      <c r="AB239" s="135">
        <v>528708.18999999994</v>
      </c>
      <c r="AC239" s="135">
        <v>746043.25</v>
      </c>
      <c r="AD239" s="135">
        <v>906005.31</v>
      </c>
      <c r="AE239" s="135">
        <v>463085.84</v>
      </c>
      <c r="AF239" s="135">
        <v>4424938</v>
      </c>
      <c r="AG239" s="135">
        <v>3705539</v>
      </c>
      <c r="AH239" s="135">
        <v>5998118.5</v>
      </c>
      <c r="AI239" s="135">
        <v>3911417.75</v>
      </c>
      <c r="AJ239" s="135">
        <v>2575405.5</v>
      </c>
      <c r="AK239" s="135">
        <v>2718121.25</v>
      </c>
      <c r="AL239" s="135">
        <v>695378.31</v>
      </c>
      <c r="AM239" s="135">
        <v>345295.78</v>
      </c>
      <c r="AN239" s="135">
        <v>747785.75</v>
      </c>
      <c r="AO239" s="135">
        <v>575721.93999999994</v>
      </c>
      <c r="AP239" s="135">
        <v>352824.41</v>
      </c>
      <c r="AQ239" s="135">
        <v>447225.16</v>
      </c>
      <c r="AR239" s="135">
        <v>1868181.12</v>
      </c>
      <c r="AS239" s="135">
        <v>1582596.12</v>
      </c>
      <c r="AT239" s="135">
        <v>1521709.62</v>
      </c>
      <c r="AU239" s="135">
        <v>1538126.88</v>
      </c>
      <c r="AV239" s="135">
        <v>1188655.25</v>
      </c>
      <c r="AW239" s="135">
        <v>484135.09</v>
      </c>
      <c r="AX239" s="135">
        <v>634007.06000000006</v>
      </c>
      <c r="AY239" s="135">
        <v>312606.94</v>
      </c>
      <c r="AZ239" s="135">
        <v>444456.75</v>
      </c>
      <c r="BA239" s="135">
        <v>473441.59</v>
      </c>
      <c r="BB239" s="135">
        <v>472385.91</v>
      </c>
      <c r="BC239" s="135">
        <v>1189409.8799999999</v>
      </c>
      <c r="BD239" s="135">
        <v>1529112.38</v>
      </c>
      <c r="BE239" s="135">
        <v>1703164.5</v>
      </c>
      <c r="BF239" s="135">
        <v>1307324.6200000001</v>
      </c>
      <c r="BG239" s="135">
        <v>1033397.19</v>
      </c>
      <c r="BH239" s="135">
        <v>1116224.6200000001</v>
      </c>
      <c r="BI239" s="135">
        <v>452715.78</v>
      </c>
      <c r="BJ239" s="135">
        <v>412905.25</v>
      </c>
      <c r="BK239" s="135">
        <v>572439.75</v>
      </c>
      <c r="BL239" s="135">
        <v>586001.81000000006</v>
      </c>
      <c r="BM239" s="135">
        <v>576011.56000000006</v>
      </c>
      <c r="BN239" s="135">
        <v>507520.97</v>
      </c>
      <c r="BO239" s="135">
        <v>1346409.88</v>
      </c>
      <c r="BP239" s="135">
        <v>1551625</v>
      </c>
      <c r="BQ239" s="135">
        <v>687765.44</v>
      </c>
      <c r="BR239" s="135">
        <v>1905462.5</v>
      </c>
      <c r="BS239" s="135">
        <v>2035303.5</v>
      </c>
      <c r="BT239" s="135">
        <v>1106753.8799999999</v>
      </c>
      <c r="BU239" s="135">
        <v>1242301.6200000001</v>
      </c>
      <c r="BV239" s="135">
        <v>563630.81000000006</v>
      </c>
      <c r="BW239" s="135">
        <v>447828.38</v>
      </c>
      <c r="BX239" s="135">
        <v>580381.18999999994</v>
      </c>
      <c r="BY239" s="135">
        <v>490860.53</v>
      </c>
      <c r="BZ239" s="135">
        <v>852478</v>
      </c>
      <c r="CA239" s="25">
        <f t="shared" si="54"/>
        <v>2.8547018489254294</v>
      </c>
      <c r="CB239" s="26">
        <f t="shared" si="55"/>
        <v>0.32817819230369888</v>
      </c>
      <c r="CC239" s="27">
        <f t="shared" si="56"/>
        <v>0.72161898605012298</v>
      </c>
      <c r="CD239" s="25">
        <f t="shared" si="57"/>
        <v>7.4460905651914953</v>
      </c>
      <c r="CE239" s="26">
        <f t="shared" si="58"/>
        <v>0.40386913841935623</v>
      </c>
      <c r="CF239" s="27">
        <f t="shared" si="59"/>
        <v>0.92461037330278384</v>
      </c>
      <c r="CG239" s="25">
        <f t="shared" si="60"/>
        <v>2.3118752874641588</v>
      </c>
      <c r="CH239" s="26">
        <f t="shared" si="61"/>
        <v>1.1607300976535551</v>
      </c>
      <c r="CI239" s="27">
        <f t="shared" si="62"/>
        <v>1.0593088978273211</v>
      </c>
      <c r="CJ239" s="28">
        <f t="shared" si="63"/>
        <v>4.6146020325613682E-4</v>
      </c>
      <c r="CK239" s="29">
        <f t="shared" si="64"/>
        <v>2.7436866244096507E-3</v>
      </c>
      <c r="CL239" s="30">
        <f t="shared" si="65"/>
        <v>0.39150498944198936</v>
      </c>
      <c r="CM239" s="28">
        <f t="shared" si="66"/>
        <v>6.866271515708618E-5</v>
      </c>
      <c r="CN239" s="29">
        <f t="shared" si="67"/>
        <v>2.7198137754331788E-3</v>
      </c>
      <c r="CO239" s="30">
        <f t="shared" si="68"/>
        <v>0.60900520310057193</v>
      </c>
      <c r="CP239" s="28">
        <f t="shared" si="69"/>
        <v>2.6500190158565879E-5</v>
      </c>
      <c r="CQ239" s="29">
        <f t="shared" si="70"/>
        <v>0.67018875529467148</v>
      </c>
      <c r="CR239" s="30">
        <f t="shared" si="71"/>
        <v>0.26200853118815343</v>
      </c>
    </row>
    <row r="240" spans="1:96" x14ac:dyDescent="0.2">
      <c r="A240" s="18">
        <v>236</v>
      </c>
      <c r="B240" s="131" t="s">
        <v>675</v>
      </c>
      <c r="C240" s="132" t="s">
        <v>676</v>
      </c>
      <c r="D240" s="132" t="s">
        <v>592</v>
      </c>
      <c r="E240" s="133">
        <v>428.37439000000001</v>
      </c>
      <c r="F240" s="134">
        <v>0.85199999999999998</v>
      </c>
      <c r="G240" s="134" t="s">
        <v>179</v>
      </c>
      <c r="H240" s="135">
        <v>8824567</v>
      </c>
      <c r="I240" s="135">
        <v>8869021</v>
      </c>
      <c r="J240" s="135">
        <v>8163882.5</v>
      </c>
      <c r="K240" s="135">
        <v>6525526.5</v>
      </c>
      <c r="L240" s="135">
        <v>7473360.5</v>
      </c>
      <c r="M240" s="135">
        <v>8314569.5</v>
      </c>
      <c r="N240" s="135">
        <v>2427301.25</v>
      </c>
      <c r="O240" s="135">
        <v>2582621.5</v>
      </c>
      <c r="P240" s="135">
        <v>3037593.25</v>
      </c>
      <c r="Q240" s="135">
        <v>1378572.88</v>
      </c>
      <c r="R240" s="135">
        <v>1976727</v>
      </c>
      <c r="S240" s="135">
        <v>2627187.75</v>
      </c>
      <c r="T240" s="135">
        <v>5022487.5</v>
      </c>
      <c r="U240" s="135">
        <v>2632425.75</v>
      </c>
      <c r="V240" s="135">
        <v>3667515.25</v>
      </c>
      <c r="W240" s="135">
        <v>2520619.75</v>
      </c>
      <c r="X240" s="135">
        <v>4736958</v>
      </c>
      <c r="Y240" s="135">
        <v>3419254</v>
      </c>
      <c r="Z240" s="135">
        <v>2184349.5</v>
      </c>
      <c r="AA240" s="135">
        <v>1962741.12</v>
      </c>
      <c r="AB240" s="135">
        <v>2448493</v>
      </c>
      <c r="AC240" s="135">
        <v>2859484.25</v>
      </c>
      <c r="AD240" s="135">
        <v>2856855.75</v>
      </c>
      <c r="AE240" s="135">
        <v>3412331.25</v>
      </c>
      <c r="AF240" s="135">
        <v>7161004</v>
      </c>
      <c r="AG240" s="135">
        <v>8977445</v>
      </c>
      <c r="AH240" s="135">
        <v>10052820</v>
      </c>
      <c r="AI240" s="135">
        <v>7154536</v>
      </c>
      <c r="AJ240" s="135">
        <v>7875564.5</v>
      </c>
      <c r="AK240" s="135">
        <v>7424602</v>
      </c>
      <c r="AL240" s="135">
        <v>4123363.25</v>
      </c>
      <c r="AM240" s="135">
        <v>3980619.75</v>
      </c>
      <c r="AN240" s="135">
        <v>4759681.5</v>
      </c>
      <c r="AO240" s="135">
        <v>4691479.5</v>
      </c>
      <c r="AP240" s="135">
        <v>2394761.75</v>
      </c>
      <c r="AQ240" s="135">
        <v>4535677.5</v>
      </c>
      <c r="AR240" s="135">
        <v>3732812.25</v>
      </c>
      <c r="AS240" s="135">
        <v>5394713</v>
      </c>
      <c r="AT240" s="135">
        <v>4939615.5</v>
      </c>
      <c r="AU240" s="135">
        <v>3572378.25</v>
      </c>
      <c r="AV240" s="135">
        <v>3126193.25</v>
      </c>
      <c r="AW240" s="135">
        <v>2430487.75</v>
      </c>
      <c r="AX240" s="135">
        <v>1781136.62</v>
      </c>
      <c r="AY240" s="135">
        <v>2726532.25</v>
      </c>
      <c r="AZ240" s="135">
        <v>2111377</v>
      </c>
      <c r="BA240" s="135">
        <v>2726023.5</v>
      </c>
      <c r="BB240" s="135">
        <v>2103513</v>
      </c>
      <c r="BC240" s="135">
        <v>5457285.5</v>
      </c>
      <c r="BD240" s="135">
        <v>7969833.5</v>
      </c>
      <c r="BE240" s="135">
        <v>5103587</v>
      </c>
      <c r="BF240" s="135">
        <v>6074806.5</v>
      </c>
      <c r="BG240" s="135">
        <v>5251172</v>
      </c>
      <c r="BH240" s="135">
        <v>4542473.5</v>
      </c>
      <c r="BI240" s="135">
        <v>1959404.62</v>
      </c>
      <c r="BJ240" s="135">
        <v>2151995</v>
      </c>
      <c r="BK240" s="135">
        <v>2504425.75</v>
      </c>
      <c r="BL240" s="135">
        <v>3060476.75</v>
      </c>
      <c r="BM240" s="135">
        <v>2881404.25</v>
      </c>
      <c r="BN240" s="135">
        <v>2672521.75</v>
      </c>
      <c r="BO240" s="135">
        <v>2873741</v>
      </c>
      <c r="BP240" s="135">
        <v>2525700</v>
      </c>
      <c r="BQ240" s="135">
        <v>1649091.62</v>
      </c>
      <c r="BR240" s="135">
        <v>3413401.75</v>
      </c>
      <c r="BS240" s="135">
        <v>3349144.25</v>
      </c>
      <c r="BT240" s="135">
        <v>3823077</v>
      </c>
      <c r="BU240" s="135">
        <v>2054252.38</v>
      </c>
      <c r="BV240" s="135">
        <v>1667215.38</v>
      </c>
      <c r="BW240" s="135">
        <v>1390356.75</v>
      </c>
      <c r="BX240" s="135">
        <v>2185694.5</v>
      </c>
      <c r="BY240" s="135">
        <v>2529280</v>
      </c>
      <c r="BZ240" s="135">
        <v>1873698.12</v>
      </c>
      <c r="CA240" s="25">
        <f t="shared" si="54"/>
        <v>3.2891628917831119</v>
      </c>
      <c r="CB240" s="26">
        <f t="shared" si="55"/>
        <v>0.43006280262247937</v>
      </c>
      <c r="CC240" s="27">
        <f t="shared" si="56"/>
        <v>1.0589681747088815</v>
      </c>
      <c r="CD240" s="25">
        <f t="shared" si="57"/>
        <v>1.7669585975790678</v>
      </c>
      <c r="CE240" s="26">
        <f t="shared" si="58"/>
        <v>0.48794400374662589</v>
      </c>
      <c r="CF240" s="27">
        <f t="shared" si="59"/>
        <v>0.52452285202607463</v>
      </c>
      <c r="CG240" s="25">
        <f t="shared" si="60"/>
        <v>2.0684887184967589</v>
      </c>
      <c r="CH240" s="26">
        <f t="shared" si="61"/>
        <v>0.58111873255321789</v>
      </c>
      <c r="CI240" s="27">
        <f t="shared" si="62"/>
        <v>0.7587387162029362</v>
      </c>
      <c r="CJ240" s="28">
        <f t="shared" si="63"/>
        <v>1.3178041340858598E-7</v>
      </c>
      <c r="CK240" s="29">
        <f t="shared" si="64"/>
        <v>2.6889588395480205E-4</v>
      </c>
      <c r="CL240" s="30">
        <f t="shared" si="65"/>
        <v>0.46877012311427785</v>
      </c>
      <c r="CM240" s="28">
        <f t="shared" si="66"/>
        <v>5.2102093200144627E-5</v>
      </c>
      <c r="CN240" s="29">
        <f t="shared" si="67"/>
        <v>1.9774535820447827E-4</v>
      </c>
      <c r="CO240" s="30">
        <f t="shared" si="68"/>
        <v>1.0011805337633866E-2</v>
      </c>
      <c r="CP240" s="28">
        <f t="shared" si="69"/>
        <v>1.104970195849154E-4</v>
      </c>
      <c r="CQ240" s="29">
        <f t="shared" si="70"/>
        <v>7.6577318480072097E-3</v>
      </c>
      <c r="CR240" s="30">
        <f t="shared" si="71"/>
        <v>2.076741801172239E-2</v>
      </c>
    </row>
    <row r="241" spans="1:96" x14ac:dyDescent="0.2">
      <c r="A241" s="18">
        <v>237</v>
      </c>
      <c r="B241" s="131" t="s">
        <v>677</v>
      </c>
      <c r="C241" s="132" t="s">
        <v>678</v>
      </c>
      <c r="D241" s="132" t="s">
        <v>592</v>
      </c>
      <c r="E241" s="133">
        <v>426.357483</v>
      </c>
      <c r="F241" s="134">
        <v>0.83099999999999996</v>
      </c>
      <c r="G241" s="134" t="s">
        <v>179</v>
      </c>
      <c r="H241" s="135">
        <v>15407925</v>
      </c>
      <c r="I241" s="135">
        <v>18710884</v>
      </c>
      <c r="J241" s="135">
        <v>12097691</v>
      </c>
      <c r="K241" s="135">
        <v>16832290</v>
      </c>
      <c r="L241" s="135">
        <v>14258563</v>
      </c>
      <c r="M241" s="135">
        <v>21672186</v>
      </c>
      <c r="N241" s="135">
        <v>7594628.5</v>
      </c>
      <c r="O241" s="135">
        <v>6479422</v>
      </c>
      <c r="P241" s="135">
        <v>8002881.5</v>
      </c>
      <c r="Q241" s="135">
        <v>4758945.5</v>
      </c>
      <c r="R241" s="135">
        <v>5161118</v>
      </c>
      <c r="S241" s="135">
        <v>6326508</v>
      </c>
      <c r="T241" s="135">
        <v>9795515</v>
      </c>
      <c r="U241" s="135">
        <v>6159438.5</v>
      </c>
      <c r="V241" s="135">
        <v>8325076.5</v>
      </c>
      <c r="W241" s="135">
        <v>6339748.5</v>
      </c>
      <c r="X241" s="135">
        <v>8780843</v>
      </c>
      <c r="Y241" s="135">
        <v>7236744</v>
      </c>
      <c r="Z241" s="135">
        <v>5393829</v>
      </c>
      <c r="AA241" s="135">
        <v>6243036</v>
      </c>
      <c r="AB241" s="135">
        <v>6364706.5</v>
      </c>
      <c r="AC241" s="135">
        <v>5911477.5</v>
      </c>
      <c r="AD241" s="135">
        <v>10729107</v>
      </c>
      <c r="AE241" s="135">
        <v>5488029.5</v>
      </c>
      <c r="AF241" s="135">
        <v>21877456</v>
      </c>
      <c r="AG241" s="135">
        <v>28403390</v>
      </c>
      <c r="AH241" s="135">
        <v>33257898</v>
      </c>
      <c r="AI241" s="135">
        <v>27329350</v>
      </c>
      <c r="AJ241" s="135">
        <v>18970842</v>
      </c>
      <c r="AK241" s="135">
        <v>20080778</v>
      </c>
      <c r="AL241" s="135">
        <v>11228404</v>
      </c>
      <c r="AM241" s="135">
        <v>12193760</v>
      </c>
      <c r="AN241" s="135">
        <v>10984333</v>
      </c>
      <c r="AO241" s="135">
        <v>13366413</v>
      </c>
      <c r="AP241" s="135">
        <v>10770929</v>
      </c>
      <c r="AQ241" s="135">
        <v>11571555</v>
      </c>
      <c r="AR241" s="135">
        <v>19451488</v>
      </c>
      <c r="AS241" s="135">
        <v>10471703</v>
      </c>
      <c r="AT241" s="135">
        <v>11367376</v>
      </c>
      <c r="AU241" s="135">
        <v>9368997</v>
      </c>
      <c r="AV241" s="135">
        <v>8537407</v>
      </c>
      <c r="AW241" s="135">
        <v>6462441.5</v>
      </c>
      <c r="AX241" s="135">
        <v>5488489.5</v>
      </c>
      <c r="AY241" s="135">
        <v>5533293.5</v>
      </c>
      <c r="AZ241" s="135">
        <v>6114774</v>
      </c>
      <c r="BA241" s="135">
        <v>7105566.5</v>
      </c>
      <c r="BB241" s="135">
        <v>6783717.5</v>
      </c>
      <c r="BC241" s="135">
        <v>10701899</v>
      </c>
      <c r="BD241" s="135">
        <v>10589457</v>
      </c>
      <c r="BE241" s="135">
        <v>12752931</v>
      </c>
      <c r="BF241" s="135">
        <v>11167141</v>
      </c>
      <c r="BG241" s="135">
        <v>12082688</v>
      </c>
      <c r="BH241" s="135">
        <v>8084643.5</v>
      </c>
      <c r="BI241" s="135">
        <v>5362081.5</v>
      </c>
      <c r="BJ241" s="135">
        <v>5496346.5</v>
      </c>
      <c r="BK241" s="135">
        <v>7380290.5</v>
      </c>
      <c r="BL241" s="135">
        <v>8127342.5</v>
      </c>
      <c r="BM241" s="135">
        <v>7461884.5</v>
      </c>
      <c r="BN241" s="135">
        <v>6542948</v>
      </c>
      <c r="BO241" s="135">
        <v>7755359.5</v>
      </c>
      <c r="BP241" s="135">
        <v>5456783.5</v>
      </c>
      <c r="BQ241" s="135">
        <v>3675772.75</v>
      </c>
      <c r="BR241" s="135">
        <v>7728148</v>
      </c>
      <c r="BS241" s="135">
        <v>8353900</v>
      </c>
      <c r="BT241" s="135">
        <v>8041557.5</v>
      </c>
      <c r="BU241" s="135">
        <v>5683799.5</v>
      </c>
      <c r="BV241" s="135">
        <v>3776620</v>
      </c>
      <c r="BW241" s="135">
        <v>3473474</v>
      </c>
      <c r="BX241" s="135">
        <v>4876016.5</v>
      </c>
      <c r="BY241" s="135">
        <v>5801549.5</v>
      </c>
      <c r="BZ241" s="135">
        <v>5424761.5</v>
      </c>
      <c r="CA241" s="25">
        <f t="shared" si="54"/>
        <v>2.5176004397962508</v>
      </c>
      <c r="CB241" s="26">
        <f t="shared" si="55"/>
        <v>0.48268352118619556</v>
      </c>
      <c r="CC241" s="27">
        <f t="shared" si="56"/>
        <v>0.94913165228921292</v>
      </c>
      <c r="CD241" s="25">
        <f t="shared" si="57"/>
        <v>2.1581971265825524</v>
      </c>
      <c r="CE241" s="26">
        <f t="shared" si="58"/>
        <v>0.42562010629180036</v>
      </c>
      <c r="CF241" s="27">
        <f t="shared" si="59"/>
        <v>0.55163325074400349</v>
      </c>
      <c r="CG241" s="25">
        <f t="shared" si="60"/>
        <v>1.5706863026155875</v>
      </c>
      <c r="CH241" s="26">
        <f t="shared" si="61"/>
        <v>0.70801038820176831</v>
      </c>
      <c r="CI241" s="27">
        <f t="shared" si="62"/>
        <v>0.73982629831414581</v>
      </c>
      <c r="CJ241" s="28">
        <f t="shared" si="63"/>
        <v>4.5277705708961117E-5</v>
      </c>
      <c r="CK241" s="29">
        <f t="shared" si="64"/>
        <v>4.478994519251241E-3</v>
      </c>
      <c r="CL241" s="30">
        <f t="shared" si="65"/>
        <v>0.80484068902006645</v>
      </c>
      <c r="CM241" s="28">
        <f t="shared" si="66"/>
        <v>1.8341275538102481E-4</v>
      </c>
      <c r="CN241" s="29">
        <f t="shared" si="67"/>
        <v>2.0761250717005919E-3</v>
      </c>
      <c r="CO241" s="30">
        <f t="shared" si="68"/>
        <v>1.7284565613878261E-4</v>
      </c>
      <c r="CP241" s="28">
        <f t="shared" si="69"/>
        <v>4.0370882479212866E-4</v>
      </c>
      <c r="CQ241" s="29">
        <f t="shared" si="70"/>
        <v>2.0415931455510284E-2</v>
      </c>
      <c r="CR241" s="30">
        <f t="shared" si="71"/>
        <v>2.8342250702913331E-2</v>
      </c>
    </row>
    <row r="242" spans="1:96" x14ac:dyDescent="0.2">
      <c r="A242" s="18">
        <v>238</v>
      </c>
      <c r="B242" s="131" t="s">
        <v>679</v>
      </c>
      <c r="C242" s="132" t="s">
        <v>680</v>
      </c>
      <c r="D242" s="132" t="s">
        <v>592</v>
      </c>
      <c r="E242" s="133">
        <v>424.34298699999999</v>
      </c>
      <c r="F242" s="134">
        <v>0.81200000000000006</v>
      </c>
      <c r="G242" s="134" t="s">
        <v>179</v>
      </c>
      <c r="H242" s="135">
        <v>3079816.75</v>
      </c>
      <c r="I242" s="135">
        <v>3164659.75</v>
      </c>
      <c r="J242" s="135">
        <v>2055969</v>
      </c>
      <c r="K242" s="135">
        <v>2255662.75</v>
      </c>
      <c r="L242" s="135">
        <v>2439348.25</v>
      </c>
      <c r="M242" s="135">
        <v>2901130.25</v>
      </c>
      <c r="N242" s="135">
        <v>1282280.6200000001</v>
      </c>
      <c r="O242" s="135">
        <v>840279.31</v>
      </c>
      <c r="P242" s="135">
        <v>1560975</v>
      </c>
      <c r="Q242" s="135">
        <v>1307445.3799999999</v>
      </c>
      <c r="R242" s="135">
        <v>1084929.5</v>
      </c>
      <c r="S242" s="135">
        <v>1536955.62</v>
      </c>
      <c r="T242" s="135">
        <v>2066790</v>
      </c>
      <c r="U242" s="135">
        <v>1362013.38</v>
      </c>
      <c r="V242" s="135">
        <v>1853548.12</v>
      </c>
      <c r="W242" s="135">
        <v>1488557.38</v>
      </c>
      <c r="X242" s="135">
        <v>1610260.5</v>
      </c>
      <c r="Y242" s="135">
        <v>1547602.88</v>
      </c>
      <c r="Z242" s="135">
        <v>1874181.1200000001</v>
      </c>
      <c r="AA242" s="135">
        <v>1924187.62</v>
      </c>
      <c r="AB242" s="135">
        <v>2017017.62</v>
      </c>
      <c r="AC242" s="135">
        <v>1944218</v>
      </c>
      <c r="AD242" s="135">
        <v>3531313.75</v>
      </c>
      <c r="AE242" s="135">
        <v>1452750</v>
      </c>
      <c r="AF242" s="135">
        <v>5036127.5</v>
      </c>
      <c r="AG242" s="135">
        <v>6119084.5</v>
      </c>
      <c r="AH242" s="135">
        <v>5820037.5</v>
      </c>
      <c r="AI242" s="135">
        <v>6904115.5</v>
      </c>
      <c r="AJ242" s="135">
        <v>5033337</v>
      </c>
      <c r="AK242" s="135">
        <v>5311796</v>
      </c>
      <c r="AL242" s="135">
        <v>3952099</v>
      </c>
      <c r="AM242" s="135">
        <v>3209948.25</v>
      </c>
      <c r="AN242" s="135">
        <v>3317637.25</v>
      </c>
      <c r="AO242" s="135">
        <v>3659337</v>
      </c>
      <c r="AP242" s="135">
        <v>2555795.5</v>
      </c>
      <c r="AQ242" s="135">
        <v>3050404.75</v>
      </c>
      <c r="AR242" s="135">
        <v>4014041.25</v>
      </c>
      <c r="AS242" s="135">
        <v>3393931.25</v>
      </c>
      <c r="AT242" s="135">
        <v>3321162.75</v>
      </c>
      <c r="AU242" s="135">
        <v>2712190</v>
      </c>
      <c r="AV242" s="135">
        <v>2478547.25</v>
      </c>
      <c r="AW242" s="135">
        <v>3224690.75</v>
      </c>
      <c r="AX242" s="135">
        <v>3103959.25</v>
      </c>
      <c r="AY242" s="135">
        <v>2036149.62</v>
      </c>
      <c r="AZ242" s="135">
        <v>3591403</v>
      </c>
      <c r="BA242" s="135">
        <v>3258201.25</v>
      </c>
      <c r="BB242" s="135">
        <v>3952218.25</v>
      </c>
      <c r="BC242" s="135">
        <v>1588192.12</v>
      </c>
      <c r="BD242" s="135">
        <v>1543475</v>
      </c>
      <c r="BE242" s="135">
        <v>1756724.88</v>
      </c>
      <c r="BF242" s="135">
        <v>1897443.38</v>
      </c>
      <c r="BG242" s="135">
        <v>1525107</v>
      </c>
      <c r="BH242" s="135">
        <v>1385168.62</v>
      </c>
      <c r="BI242" s="135">
        <v>709859.06</v>
      </c>
      <c r="BJ242" s="135">
        <v>907586.19</v>
      </c>
      <c r="BK242" s="135">
        <v>1136678.1200000001</v>
      </c>
      <c r="BL242" s="135">
        <v>1288698.5</v>
      </c>
      <c r="BM242" s="135">
        <v>1117029.8799999999</v>
      </c>
      <c r="BN242" s="135">
        <v>1045478.06</v>
      </c>
      <c r="BO242" s="135">
        <v>1512582.62</v>
      </c>
      <c r="BP242" s="135">
        <v>1435961.62</v>
      </c>
      <c r="BQ242" s="135">
        <v>1351107.88</v>
      </c>
      <c r="BR242" s="135">
        <v>1722402.62</v>
      </c>
      <c r="BS242" s="135">
        <v>1564792.5</v>
      </c>
      <c r="BT242" s="135">
        <v>1459057.5</v>
      </c>
      <c r="BU242" s="135">
        <v>1864659.38</v>
      </c>
      <c r="BV242" s="135">
        <v>1212327.5</v>
      </c>
      <c r="BW242" s="135">
        <v>1230572.8799999999</v>
      </c>
      <c r="BX242" s="135">
        <v>1715310.62</v>
      </c>
      <c r="BY242" s="135">
        <v>1421388.12</v>
      </c>
      <c r="BZ242" s="135">
        <v>1768288.38</v>
      </c>
      <c r="CA242" s="25">
        <f t="shared" si="54"/>
        <v>2.0621789718294523</v>
      </c>
      <c r="CB242" s="26">
        <f t="shared" si="55"/>
        <v>0.59130719840928114</v>
      </c>
      <c r="CC242" s="27">
        <f t="shared" si="56"/>
        <v>1.4937509296350271</v>
      </c>
      <c r="CD242" s="25">
        <f t="shared" si="57"/>
        <v>1.7053523848902477</v>
      </c>
      <c r="CE242" s="26">
        <f t="shared" si="58"/>
        <v>0.5966964471755708</v>
      </c>
      <c r="CF242" s="27">
        <f t="shared" si="59"/>
        <v>0.9931531344936041</v>
      </c>
      <c r="CG242" s="25">
        <f t="shared" si="60"/>
        <v>1.4481644492829007</v>
      </c>
      <c r="CH242" s="26">
        <f t="shared" si="61"/>
        <v>0.94890037993565546</v>
      </c>
      <c r="CI242" s="27">
        <f t="shared" si="62"/>
        <v>1.4504912014334617</v>
      </c>
      <c r="CJ242" s="28">
        <f t="shared" si="63"/>
        <v>8.9353464977358547E-5</v>
      </c>
      <c r="CK242" s="29">
        <f t="shared" si="64"/>
        <v>6.6107502482184383E-3</v>
      </c>
      <c r="CL242" s="30">
        <f t="shared" si="65"/>
        <v>6.0047940477938502E-2</v>
      </c>
      <c r="CM242" s="28">
        <f t="shared" si="66"/>
        <v>5.1508534113948784E-5</v>
      </c>
      <c r="CN242" s="29">
        <f t="shared" si="67"/>
        <v>1.727467230458862E-4</v>
      </c>
      <c r="CO242" s="30">
        <f t="shared" si="68"/>
        <v>0.78717259941559969</v>
      </c>
      <c r="CP242" s="28">
        <f t="shared" si="69"/>
        <v>3.7976374373407745E-4</v>
      </c>
      <c r="CQ242" s="29">
        <f t="shared" si="70"/>
        <v>0.1847521258639703</v>
      </c>
      <c r="CR242" s="30">
        <f t="shared" si="71"/>
        <v>2.3365626004843786E-2</v>
      </c>
    </row>
    <row r="243" spans="1:96" x14ac:dyDescent="0.2">
      <c r="A243" s="18">
        <v>239</v>
      </c>
      <c r="B243" s="131" t="s">
        <v>681</v>
      </c>
      <c r="C243" s="132" t="s">
        <v>682</v>
      </c>
      <c r="D243" s="132" t="s">
        <v>592</v>
      </c>
      <c r="E243" s="133">
        <v>422.32702599999999</v>
      </c>
      <c r="F243" s="134">
        <v>0.79100000000000004</v>
      </c>
      <c r="G243" s="134" t="s">
        <v>179</v>
      </c>
      <c r="H243" s="135">
        <v>1407289.62</v>
      </c>
      <c r="I243" s="135">
        <v>1542645.12</v>
      </c>
      <c r="J243" s="135">
        <v>894724.19</v>
      </c>
      <c r="K243" s="135">
        <v>847056.31</v>
      </c>
      <c r="L243" s="135">
        <v>827337.81</v>
      </c>
      <c r="M243" s="135">
        <v>1102723.25</v>
      </c>
      <c r="N243" s="135">
        <v>543871.5</v>
      </c>
      <c r="O243" s="135">
        <v>414284.09</v>
      </c>
      <c r="P243" s="135">
        <v>574286.5</v>
      </c>
      <c r="Q243" s="135">
        <v>607234.81000000006</v>
      </c>
      <c r="R243" s="135">
        <v>427809.09</v>
      </c>
      <c r="S243" s="135">
        <v>623449.75</v>
      </c>
      <c r="T243" s="135">
        <v>661510.12</v>
      </c>
      <c r="U243" s="135">
        <v>381811.38</v>
      </c>
      <c r="V243" s="135">
        <v>562308.81000000006</v>
      </c>
      <c r="W243" s="135">
        <v>545057.62</v>
      </c>
      <c r="X243" s="135">
        <v>582412.31000000006</v>
      </c>
      <c r="Y243" s="135">
        <v>607437.93999999994</v>
      </c>
      <c r="Z243" s="135">
        <v>798475</v>
      </c>
      <c r="AA243" s="135">
        <v>936211.06</v>
      </c>
      <c r="AB243" s="135">
        <v>665927.06000000006</v>
      </c>
      <c r="AC243" s="135">
        <v>978491.69</v>
      </c>
      <c r="AD243" s="135">
        <v>999943.31</v>
      </c>
      <c r="AE243" s="135">
        <v>726996.5</v>
      </c>
      <c r="AF243" s="135">
        <v>1319106.5</v>
      </c>
      <c r="AG243" s="135">
        <v>1644307.5</v>
      </c>
      <c r="AH243" s="135">
        <v>2013537.38</v>
      </c>
      <c r="AI243" s="135">
        <v>1754278</v>
      </c>
      <c r="AJ243" s="135">
        <v>1252419.8799999999</v>
      </c>
      <c r="AK243" s="135">
        <v>1407937.38</v>
      </c>
      <c r="AL243" s="135">
        <v>1332736.5</v>
      </c>
      <c r="AM243" s="135">
        <v>1296201</v>
      </c>
      <c r="AN243" s="135">
        <v>1209349.3799999999</v>
      </c>
      <c r="AO243" s="135">
        <v>1196100.8799999999</v>
      </c>
      <c r="AP243" s="135">
        <v>1119367.5</v>
      </c>
      <c r="AQ243" s="135">
        <v>1235477.25</v>
      </c>
      <c r="AR243" s="135">
        <v>1310959.5</v>
      </c>
      <c r="AS243" s="135">
        <v>908086.31</v>
      </c>
      <c r="AT243" s="135">
        <v>880957</v>
      </c>
      <c r="AU243" s="135">
        <v>642895.25</v>
      </c>
      <c r="AV243" s="135">
        <v>492000</v>
      </c>
      <c r="AW243" s="135">
        <v>1080968.3799999999</v>
      </c>
      <c r="AX243" s="135">
        <v>934279.69</v>
      </c>
      <c r="AY243" s="135">
        <v>894798</v>
      </c>
      <c r="AZ243" s="135">
        <v>927372.56</v>
      </c>
      <c r="BA243" s="135">
        <v>817401.69</v>
      </c>
      <c r="BB243" s="135">
        <v>1105813.8799999999</v>
      </c>
      <c r="BC243" s="135">
        <v>678538.44</v>
      </c>
      <c r="BD243" s="135">
        <v>968048.56</v>
      </c>
      <c r="BE243" s="135">
        <v>611383.56000000006</v>
      </c>
      <c r="BF243" s="135">
        <v>850524.69</v>
      </c>
      <c r="BG243" s="135">
        <v>643539.06000000006</v>
      </c>
      <c r="BH243" s="135">
        <v>512295.62</v>
      </c>
      <c r="BI243" s="135">
        <v>350365.12</v>
      </c>
      <c r="BJ243" s="135">
        <v>473763.25</v>
      </c>
      <c r="BK243" s="135">
        <v>517292.97</v>
      </c>
      <c r="BL243" s="135">
        <v>653243.75</v>
      </c>
      <c r="BM243" s="135">
        <v>571583.81000000006</v>
      </c>
      <c r="BN243" s="135">
        <v>330799.09000000003</v>
      </c>
      <c r="BO243" s="135">
        <v>768202.5</v>
      </c>
      <c r="BP243" s="135">
        <v>710752.75</v>
      </c>
      <c r="BQ243" s="135">
        <v>535868.31000000006</v>
      </c>
      <c r="BR243" s="135">
        <v>753809.31</v>
      </c>
      <c r="BS243" s="135">
        <v>962242.19</v>
      </c>
      <c r="BT243" s="135">
        <v>674210.19</v>
      </c>
      <c r="BU243" s="135">
        <v>999912.69</v>
      </c>
      <c r="BV243" s="135">
        <v>487483.38</v>
      </c>
      <c r="BW243" s="135">
        <v>430639</v>
      </c>
      <c r="BX243" s="135">
        <v>1104107.3799999999</v>
      </c>
      <c r="BY243" s="135">
        <v>929231.19</v>
      </c>
      <c r="BZ243" s="135">
        <v>881308.19</v>
      </c>
      <c r="CA243" s="25">
        <f t="shared" si="54"/>
        <v>1.7863731601437363</v>
      </c>
      <c r="CB243" s="26">
        <f t="shared" si="55"/>
        <v>0.57309198583968757</v>
      </c>
      <c r="CC243" s="27">
        <f t="shared" si="56"/>
        <v>1.5513783025296961</v>
      </c>
      <c r="CD243" s="25">
        <f t="shared" si="57"/>
        <v>1.2484504392035356</v>
      </c>
      <c r="CE243" s="26">
        <f t="shared" si="58"/>
        <v>0.57725184880971936</v>
      </c>
      <c r="CF243" s="27">
        <f t="shared" si="59"/>
        <v>0.76146595719959087</v>
      </c>
      <c r="CG243" s="25">
        <f t="shared" si="60"/>
        <v>1.3340085792509329</v>
      </c>
      <c r="CH243" s="26">
        <f t="shared" si="61"/>
        <v>1.1077732281201367</v>
      </c>
      <c r="CI243" s="27">
        <f t="shared" si="62"/>
        <v>1.826878580107191</v>
      </c>
      <c r="CJ243" s="28">
        <f t="shared" si="63"/>
        <v>1.3785365180385481E-3</v>
      </c>
      <c r="CK243" s="29">
        <f t="shared" si="64"/>
        <v>1.2430138801377935E-2</v>
      </c>
      <c r="CL243" s="30">
        <f t="shared" si="65"/>
        <v>1.2464956725956166E-2</v>
      </c>
      <c r="CM243" s="28">
        <f t="shared" si="66"/>
        <v>2.1929116671986517E-2</v>
      </c>
      <c r="CN243" s="29">
        <f t="shared" si="67"/>
        <v>3.3834034037374659E-3</v>
      </c>
      <c r="CO243" s="30">
        <f t="shared" si="68"/>
        <v>3.9621559708807695E-4</v>
      </c>
      <c r="CP243" s="28">
        <f t="shared" si="69"/>
        <v>2.3707184685101985E-2</v>
      </c>
      <c r="CQ243" s="29">
        <f t="shared" si="70"/>
        <v>0.79221463184722707</v>
      </c>
      <c r="CR243" s="30">
        <f t="shared" si="71"/>
        <v>4.4582794358739755E-2</v>
      </c>
    </row>
    <row r="244" spans="1:96" x14ac:dyDescent="0.2">
      <c r="A244" s="18">
        <v>240</v>
      </c>
      <c r="B244" s="131" t="s">
        <v>683</v>
      </c>
      <c r="C244" s="132" t="s">
        <v>684</v>
      </c>
      <c r="D244" s="132" t="s">
        <v>592</v>
      </c>
      <c r="E244" s="133">
        <v>420.30993699999999</v>
      </c>
      <c r="F244" s="134">
        <v>0.80300000000000005</v>
      </c>
      <c r="G244" s="134" t="s">
        <v>179</v>
      </c>
      <c r="H244" s="135">
        <v>0</v>
      </c>
      <c r="I244" s="135">
        <v>0</v>
      </c>
      <c r="J244" s="135">
        <v>0</v>
      </c>
      <c r="K244" s="135">
        <v>7019.17</v>
      </c>
      <c r="L244" s="135">
        <v>0</v>
      </c>
      <c r="M244" s="135">
        <v>0</v>
      </c>
      <c r="N244" s="135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5">
        <v>4059.91</v>
      </c>
      <c r="V244" s="135">
        <v>0</v>
      </c>
      <c r="W244" s="135">
        <v>0</v>
      </c>
      <c r="X244" s="135">
        <v>0</v>
      </c>
      <c r="Y244" s="135">
        <v>0</v>
      </c>
      <c r="Z244" s="135">
        <v>23682.82</v>
      </c>
      <c r="AA244" s="135">
        <v>0</v>
      </c>
      <c r="AB244" s="135">
        <v>0</v>
      </c>
      <c r="AC244" s="135">
        <v>0</v>
      </c>
      <c r="AD244" s="135">
        <v>6591.33</v>
      </c>
      <c r="AE244" s="135">
        <v>0</v>
      </c>
      <c r="AF244" s="135">
        <v>4525.58</v>
      </c>
      <c r="AG244" s="135">
        <v>0</v>
      </c>
      <c r="AH244" s="135">
        <v>0</v>
      </c>
      <c r="AI244" s="135">
        <v>0</v>
      </c>
      <c r="AJ244" s="135">
        <v>0</v>
      </c>
      <c r="AK244" s="135">
        <v>0</v>
      </c>
      <c r="AL244" s="135">
        <v>0</v>
      </c>
      <c r="AM244" s="135">
        <v>9116.49</v>
      </c>
      <c r="AN244" s="135">
        <v>0</v>
      </c>
      <c r="AO244" s="135">
        <v>0</v>
      </c>
      <c r="AP244" s="135">
        <v>0</v>
      </c>
      <c r="AQ244" s="135">
        <v>0</v>
      </c>
      <c r="AR244" s="135">
        <v>0</v>
      </c>
      <c r="AS244" s="135">
        <v>0</v>
      </c>
      <c r="AT244" s="135">
        <v>0</v>
      </c>
      <c r="AU244" s="135">
        <v>0</v>
      </c>
      <c r="AV244" s="135">
        <v>0</v>
      </c>
      <c r="AW244" s="135">
        <v>0</v>
      </c>
      <c r="AX244" s="135">
        <v>0</v>
      </c>
      <c r="AY244" s="135">
        <v>0</v>
      </c>
      <c r="AZ244" s="135">
        <v>0</v>
      </c>
      <c r="BA244" s="135">
        <v>0</v>
      </c>
      <c r="BB244" s="135">
        <v>0</v>
      </c>
      <c r="BC244" s="135">
        <v>0</v>
      </c>
      <c r="BD244" s="135">
        <v>0</v>
      </c>
      <c r="BE244" s="135">
        <v>0</v>
      </c>
      <c r="BF244" s="135">
        <v>0</v>
      </c>
      <c r="BG244" s="135">
        <v>0</v>
      </c>
      <c r="BH244" s="135">
        <v>0</v>
      </c>
      <c r="BI244" s="135">
        <v>0</v>
      </c>
      <c r="BJ244" s="135">
        <v>0</v>
      </c>
      <c r="BK244" s="135">
        <v>0</v>
      </c>
      <c r="BL244" s="135">
        <v>0</v>
      </c>
      <c r="BM244" s="135">
        <v>0</v>
      </c>
      <c r="BN244" s="135">
        <v>0</v>
      </c>
      <c r="BO244" s="135">
        <v>0</v>
      </c>
      <c r="BP244" s="135">
        <v>0</v>
      </c>
      <c r="BQ244" s="135">
        <v>0</v>
      </c>
      <c r="BR244" s="135">
        <v>0</v>
      </c>
      <c r="BS244" s="135">
        <v>0</v>
      </c>
      <c r="BT244" s="135">
        <v>0</v>
      </c>
      <c r="BU244" s="135">
        <v>0</v>
      </c>
      <c r="BV244" s="135">
        <v>0</v>
      </c>
      <c r="BW244" s="135">
        <v>0</v>
      </c>
      <c r="BX244" s="135">
        <v>0</v>
      </c>
      <c r="BY244" s="135">
        <v>0</v>
      </c>
      <c r="BZ244" s="135">
        <v>0</v>
      </c>
      <c r="CA244" s="25" t="e">
        <f t="shared" si="54"/>
        <v>#DIV/0!</v>
      </c>
      <c r="CB244" s="26" t="e">
        <f t="shared" si="55"/>
        <v>#DIV/0!</v>
      </c>
      <c r="CC244" s="27" t="e">
        <f t="shared" si="56"/>
        <v>#DIV/0!</v>
      </c>
      <c r="CD244" s="25" t="e">
        <f t="shared" si="57"/>
        <v>#DIV/0!</v>
      </c>
      <c r="CE244" s="26" t="e">
        <f t="shared" si="58"/>
        <v>#DIV/0!</v>
      </c>
      <c r="CF244" s="27" t="e">
        <f t="shared" si="59"/>
        <v>#DIV/0!</v>
      </c>
      <c r="CG244" s="25" t="e">
        <f t="shared" si="60"/>
        <v>#DIV/0!</v>
      </c>
      <c r="CH244" s="26" t="e">
        <f t="shared" si="61"/>
        <v>#DIV/0!</v>
      </c>
      <c r="CI244" s="27" t="e">
        <f t="shared" si="62"/>
        <v>#DIV/0!</v>
      </c>
      <c r="CJ244" s="28">
        <f t="shared" si="63"/>
        <v>0.34089313230205975</v>
      </c>
      <c r="CK244" s="29">
        <f t="shared" si="64"/>
        <v>0.7498662558198621</v>
      </c>
      <c r="CL244" s="30">
        <f t="shared" si="65"/>
        <v>0.25013309040210469</v>
      </c>
      <c r="CM244" s="28">
        <f t="shared" si="66"/>
        <v>0.66156742566810833</v>
      </c>
      <c r="CN244" s="29">
        <f t="shared" si="67"/>
        <v>0.38928314247621143</v>
      </c>
      <c r="CO244" s="30">
        <f t="shared" si="68"/>
        <v>0.36321746764912266</v>
      </c>
      <c r="CP244" s="28" t="e">
        <f t="shared" si="69"/>
        <v>#DIV/0!</v>
      </c>
      <c r="CQ244" s="29" t="e">
        <f t="shared" si="70"/>
        <v>#DIV/0!</v>
      </c>
      <c r="CR244" s="30" t="e">
        <f t="shared" si="71"/>
        <v>#DIV/0!</v>
      </c>
    </row>
    <row r="245" spans="1:96" x14ac:dyDescent="0.2">
      <c r="A245" s="18">
        <v>241</v>
      </c>
      <c r="B245" s="131" t="s">
        <v>685</v>
      </c>
      <c r="C245" s="132" t="s">
        <v>686</v>
      </c>
      <c r="D245" s="132" t="s">
        <v>592</v>
      </c>
      <c r="E245" s="133">
        <v>442.35144000000003</v>
      </c>
      <c r="F245" s="134">
        <v>0.80500000000000005</v>
      </c>
      <c r="G245" s="134" t="s">
        <v>179</v>
      </c>
      <c r="H245" s="135">
        <v>524657</v>
      </c>
      <c r="I245" s="135">
        <v>548772.68999999994</v>
      </c>
      <c r="J245" s="135">
        <v>587028.93999999994</v>
      </c>
      <c r="K245" s="135">
        <v>629479.18999999994</v>
      </c>
      <c r="L245" s="135">
        <v>431192.34</v>
      </c>
      <c r="M245" s="135">
        <v>488293.91</v>
      </c>
      <c r="N245" s="135">
        <v>98941.19</v>
      </c>
      <c r="O245" s="135">
        <v>67636.84</v>
      </c>
      <c r="P245" s="135">
        <v>111480.66</v>
      </c>
      <c r="Q245" s="135">
        <v>51287.74</v>
      </c>
      <c r="R245" s="135">
        <v>87666.8</v>
      </c>
      <c r="S245" s="135">
        <v>69964.88</v>
      </c>
      <c r="T245" s="135">
        <v>342257.84</v>
      </c>
      <c r="U245" s="135">
        <v>331015.71999999997</v>
      </c>
      <c r="V245" s="135">
        <v>343037.47</v>
      </c>
      <c r="W245" s="135">
        <v>299671.62</v>
      </c>
      <c r="X245" s="135">
        <v>311790.19</v>
      </c>
      <c r="Y245" s="135">
        <v>370467.84000000003</v>
      </c>
      <c r="Z245" s="135">
        <v>77075.820000000007</v>
      </c>
      <c r="AA245" s="135">
        <v>75894.759999999995</v>
      </c>
      <c r="AB245" s="135">
        <v>73126.66</v>
      </c>
      <c r="AC245" s="135">
        <v>79929.52</v>
      </c>
      <c r="AD245" s="135">
        <v>105108.81</v>
      </c>
      <c r="AE245" s="135">
        <v>77914.179999999993</v>
      </c>
      <c r="AF245" s="135">
        <v>1288714.1200000001</v>
      </c>
      <c r="AG245" s="135">
        <v>1256247.1200000001</v>
      </c>
      <c r="AH245" s="135">
        <v>1371140</v>
      </c>
      <c r="AI245" s="135">
        <v>1372285.62</v>
      </c>
      <c r="AJ245" s="135">
        <v>1012266.75</v>
      </c>
      <c r="AK245" s="135">
        <v>1323093</v>
      </c>
      <c r="AL245" s="135">
        <v>107695.69</v>
      </c>
      <c r="AM245" s="135">
        <v>92750.02</v>
      </c>
      <c r="AN245" s="135">
        <v>84053.15</v>
      </c>
      <c r="AO245" s="135">
        <v>83816.02</v>
      </c>
      <c r="AP245" s="135">
        <v>71015.149999999994</v>
      </c>
      <c r="AQ245" s="135">
        <v>82833.94</v>
      </c>
      <c r="AR245" s="135">
        <v>311102.90999999997</v>
      </c>
      <c r="AS245" s="135">
        <v>198159.38</v>
      </c>
      <c r="AT245" s="135">
        <v>171112.03</v>
      </c>
      <c r="AU245" s="135">
        <v>312707.28000000003</v>
      </c>
      <c r="AV245" s="135">
        <v>200466.08</v>
      </c>
      <c r="AW245" s="135">
        <v>314539.53000000003</v>
      </c>
      <c r="AX245" s="135">
        <v>202173.19</v>
      </c>
      <c r="AY245" s="135">
        <v>400929.16</v>
      </c>
      <c r="AZ245" s="135">
        <v>278302.46999999997</v>
      </c>
      <c r="BA245" s="135">
        <v>298125.84000000003</v>
      </c>
      <c r="BB245" s="135">
        <v>267198.38</v>
      </c>
      <c r="BC245" s="135">
        <v>227271.88</v>
      </c>
      <c r="BD245" s="135">
        <v>312629.25</v>
      </c>
      <c r="BE245" s="135">
        <v>439898.34</v>
      </c>
      <c r="BF245" s="135">
        <v>415435.75</v>
      </c>
      <c r="BG245" s="135">
        <v>340469.41</v>
      </c>
      <c r="BH245" s="135">
        <v>263800.03000000003</v>
      </c>
      <c r="BI245" s="135">
        <v>61412.32</v>
      </c>
      <c r="BJ245" s="135">
        <v>80170.34</v>
      </c>
      <c r="BK245" s="135">
        <v>83275.520000000004</v>
      </c>
      <c r="BL245" s="135">
        <v>61291.01</v>
      </c>
      <c r="BM245" s="135">
        <v>86829.9</v>
      </c>
      <c r="BN245" s="135">
        <v>55200</v>
      </c>
      <c r="BO245" s="135">
        <v>167168.20000000001</v>
      </c>
      <c r="BP245" s="135">
        <v>151464.38</v>
      </c>
      <c r="BQ245" s="135">
        <v>64735.88</v>
      </c>
      <c r="BR245" s="135">
        <v>149175.81</v>
      </c>
      <c r="BS245" s="135">
        <v>190980.62</v>
      </c>
      <c r="BT245" s="135">
        <v>169591.61</v>
      </c>
      <c r="BU245" s="135">
        <v>240002.33</v>
      </c>
      <c r="BV245" s="135">
        <v>34140.76</v>
      </c>
      <c r="BW245" s="135">
        <v>49216.959999999999</v>
      </c>
      <c r="BX245" s="135">
        <v>36241.42</v>
      </c>
      <c r="BY245" s="135">
        <v>35437.269999999997</v>
      </c>
      <c r="BZ245" s="135">
        <v>58123.68</v>
      </c>
      <c r="CA245" s="25">
        <f t="shared" si="54"/>
        <v>6.8097332338271084</v>
      </c>
      <c r="CB245" s="26">
        <f t="shared" si="55"/>
        <v>0.62721719575317514</v>
      </c>
      <c r="CC245" s="27">
        <f t="shared" si="56"/>
        <v>0.98324143979179823</v>
      </c>
      <c r="CD245" s="25">
        <f t="shared" si="57"/>
        <v>15.55858720216464</v>
      </c>
      <c r="CE245" s="26">
        <f t="shared" si="58"/>
        <v>0.15350756835366922</v>
      </c>
      <c r="CF245" s="27">
        <f t="shared" si="59"/>
        <v>3.4337949606827753</v>
      </c>
      <c r="CG245" s="25">
        <f t="shared" si="60"/>
        <v>4.6128435501918092</v>
      </c>
      <c r="CH245" s="26">
        <f t="shared" si="61"/>
        <v>0.4878781714235948</v>
      </c>
      <c r="CI245" s="27">
        <f t="shared" si="62"/>
        <v>0.60359354740192062</v>
      </c>
      <c r="CJ245" s="28">
        <f t="shared" si="63"/>
        <v>3.444606976630034E-8</v>
      </c>
      <c r="CK245" s="29">
        <f t="shared" si="64"/>
        <v>1.6891722012214404E-3</v>
      </c>
      <c r="CL245" s="30">
        <f t="shared" si="65"/>
        <v>0.97464174443929186</v>
      </c>
      <c r="CM245" s="28">
        <f t="shared" si="66"/>
        <v>1.0747863137859061E-9</v>
      </c>
      <c r="CN245" s="29">
        <f t="shared" si="67"/>
        <v>8.5081290336176841E-8</v>
      </c>
      <c r="CO245" s="30">
        <f t="shared" si="68"/>
        <v>6.6079285155666134E-4</v>
      </c>
      <c r="CP245" s="28">
        <f t="shared" si="69"/>
        <v>1.8307142871916191E-5</v>
      </c>
      <c r="CQ245" s="29">
        <f t="shared" si="70"/>
        <v>1.1870021417240396E-2</v>
      </c>
      <c r="CR245" s="30">
        <f t="shared" si="71"/>
        <v>0.91181679967882401</v>
      </c>
    </row>
    <row r="246" spans="1:96" x14ac:dyDescent="0.2">
      <c r="A246" s="18">
        <v>242</v>
      </c>
      <c r="B246" s="131" t="s">
        <v>687</v>
      </c>
      <c r="C246" s="132" t="s">
        <v>688</v>
      </c>
      <c r="D246" s="132" t="s">
        <v>592</v>
      </c>
      <c r="E246" s="133">
        <v>456.40554800000001</v>
      </c>
      <c r="F246" s="134">
        <v>0.88400000000000001</v>
      </c>
      <c r="G246" s="134" t="s">
        <v>179</v>
      </c>
      <c r="H246" s="135">
        <v>5362292.5</v>
      </c>
      <c r="I246" s="135">
        <v>5845319.5</v>
      </c>
      <c r="J246" s="135">
        <v>5633073.5</v>
      </c>
      <c r="K246" s="135">
        <v>4386614.5</v>
      </c>
      <c r="L246" s="135">
        <v>5238020</v>
      </c>
      <c r="M246" s="135">
        <v>6222113.5</v>
      </c>
      <c r="N246" s="135">
        <v>760281.19</v>
      </c>
      <c r="O246" s="135">
        <v>748964</v>
      </c>
      <c r="P246" s="135">
        <v>720168.31</v>
      </c>
      <c r="Q246" s="135">
        <v>553018.18999999994</v>
      </c>
      <c r="R246" s="135">
        <v>722572.75</v>
      </c>
      <c r="S246" s="135">
        <v>875453.5</v>
      </c>
      <c r="T246" s="135">
        <v>2999647</v>
      </c>
      <c r="U246" s="135">
        <v>4104002.25</v>
      </c>
      <c r="V246" s="135">
        <v>2473458.25</v>
      </c>
      <c r="W246" s="135">
        <v>3608377</v>
      </c>
      <c r="X246" s="135">
        <v>2888409.25</v>
      </c>
      <c r="Y246" s="135">
        <v>2173595</v>
      </c>
      <c r="Z246" s="135">
        <v>894162.94</v>
      </c>
      <c r="AA246" s="135">
        <v>1180425.25</v>
      </c>
      <c r="AB246" s="135">
        <v>1255109.8799999999</v>
      </c>
      <c r="AC246" s="135">
        <v>1024545.31</v>
      </c>
      <c r="AD246" s="135">
        <v>1787018.12</v>
      </c>
      <c r="AE246" s="135">
        <v>868250.06</v>
      </c>
      <c r="AF246" s="135">
        <v>5094139.5</v>
      </c>
      <c r="AG246" s="135">
        <v>5645554.5</v>
      </c>
      <c r="AH246" s="135">
        <v>6508561.5</v>
      </c>
      <c r="AI246" s="135">
        <v>2981653.25</v>
      </c>
      <c r="AJ246" s="135">
        <v>6882045.5</v>
      </c>
      <c r="AK246" s="135">
        <v>6377140.5</v>
      </c>
      <c r="AL246" s="135">
        <v>1324942.3799999999</v>
      </c>
      <c r="AM246" s="135">
        <v>1558392.88</v>
      </c>
      <c r="AN246" s="135">
        <v>1248812.75</v>
      </c>
      <c r="AO246" s="135">
        <v>1124442.1200000001</v>
      </c>
      <c r="AP246" s="135">
        <v>856276.81</v>
      </c>
      <c r="AQ246" s="135">
        <v>1094332.8799999999</v>
      </c>
      <c r="AR246" s="135">
        <v>2876079.25</v>
      </c>
      <c r="AS246" s="135">
        <v>4057026.75</v>
      </c>
      <c r="AT246" s="135">
        <v>4387099.5</v>
      </c>
      <c r="AU246" s="135">
        <v>3564636</v>
      </c>
      <c r="AV246" s="135">
        <v>2697485</v>
      </c>
      <c r="AW246" s="135">
        <v>1644833.88</v>
      </c>
      <c r="AX246" s="135">
        <v>899335.25</v>
      </c>
      <c r="AY246" s="135">
        <v>1232650.8799999999</v>
      </c>
      <c r="AZ246" s="135">
        <v>2080852.12</v>
      </c>
      <c r="BA246" s="135">
        <v>1701861</v>
      </c>
      <c r="BB246" s="135">
        <v>1397308</v>
      </c>
      <c r="BC246" s="135">
        <v>3917119.25</v>
      </c>
      <c r="BD246" s="135">
        <v>4931596</v>
      </c>
      <c r="BE246" s="135">
        <v>5381180.5</v>
      </c>
      <c r="BF246" s="135">
        <v>3958479.25</v>
      </c>
      <c r="BG246" s="135">
        <v>5094494.5</v>
      </c>
      <c r="BH246" s="135">
        <v>3893679.75</v>
      </c>
      <c r="BI246" s="135">
        <v>500112.41</v>
      </c>
      <c r="BJ246" s="135">
        <v>643139.93999999994</v>
      </c>
      <c r="BK246" s="135">
        <v>725014.06</v>
      </c>
      <c r="BL246" s="135">
        <v>838635.06</v>
      </c>
      <c r="BM246" s="135">
        <v>672015.38</v>
      </c>
      <c r="BN246" s="135">
        <v>662114</v>
      </c>
      <c r="BO246" s="135">
        <v>2334611.25</v>
      </c>
      <c r="BP246" s="135">
        <v>2294771.75</v>
      </c>
      <c r="BQ246" s="135">
        <v>1444163.38</v>
      </c>
      <c r="BR246" s="135">
        <v>2650310.75</v>
      </c>
      <c r="BS246" s="135">
        <v>3153325.25</v>
      </c>
      <c r="BT246" s="135">
        <v>3737040.75</v>
      </c>
      <c r="BU246" s="135">
        <v>859210.69</v>
      </c>
      <c r="BV246" s="135">
        <v>826213.19</v>
      </c>
      <c r="BW246" s="135">
        <v>678281.06</v>
      </c>
      <c r="BX246" s="135">
        <v>1172195.1200000001</v>
      </c>
      <c r="BY246" s="135">
        <v>1249582.25</v>
      </c>
      <c r="BZ246" s="135">
        <v>1251489.8799999999</v>
      </c>
      <c r="CA246" s="25">
        <f t="shared" si="54"/>
        <v>7.4720294956955717</v>
      </c>
      <c r="CB246" s="26">
        <f t="shared" si="55"/>
        <v>0.5355034339011544</v>
      </c>
      <c r="CC246" s="27">
        <f t="shared" si="56"/>
        <v>1.4984135190643388</v>
      </c>
      <c r="CD246" s="25">
        <f t="shared" si="57"/>
        <v>5.0659097562496518</v>
      </c>
      <c r="CE246" s="26">
        <f t="shared" si="58"/>
        <v>0.59298451803027519</v>
      </c>
      <c r="CF246" s="27">
        <f t="shared" si="59"/>
        <v>1.2818437321904663</v>
      </c>
      <c r="CG246" s="25">
        <f t="shared" si="60"/>
        <v>6.6635780481800051</v>
      </c>
      <c r="CH246" s="26">
        <f t="shared" si="61"/>
        <v>0.5607288869686452</v>
      </c>
      <c r="CI246" s="27">
        <f t="shared" si="62"/>
        <v>1.5226452849722867</v>
      </c>
      <c r="CJ246" s="28">
        <f t="shared" si="63"/>
        <v>5.4814193628511318E-9</v>
      </c>
      <c r="CK246" s="29">
        <f t="shared" si="64"/>
        <v>3.392987309032099E-3</v>
      </c>
      <c r="CL246" s="30">
        <f t="shared" si="65"/>
        <v>3.4525741374830075E-2</v>
      </c>
      <c r="CM246" s="28">
        <f t="shared" si="66"/>
        <v>2.2725110222097701E-5</v>
      </c>
      <c r="CN246" s="29">
        <f t="shared" si="67"/>
        <v>1.716981991728846E-2</v>
      </c>
      <c r="CO246" s="30">
        <f t="shared" si="68"/>
        <v>0.28107347921029679</v>
      </c>
      <c r="CP246" s="28">
        <f t="shared" si="69"/>
        <v>8.2638394066987417E-8</v>
      </c>
      <c r="CQ246" s="29">
        <f t="shared" si="70"/>
        <v>1.4139273715168496E-2</v>
      </c>
      <c r="CR246" s="30">
        <f t="shared" si="71"/>
        <v>1.9962272784530194E-2</v>
      </c>
    </row>
    <row r="247" spans="1:96" x14ac:dyDescent="0.2">
      <c r="A247" s="18">
        <v>243</v>
      </c>
      <c r="B247" s="131" t="s">
        <v>689</v>
      </c>
      <c r="C247" s="132" t="s">
        <v>690</v>
      </c>
      <c r="D247" s="132" t="s">
        <v>592</v>
      </c>
      <c r="E247" s="133">
        <v>540.49945100000002</v>
      </c>
      <c r="F247" s="134">
        <v>0.89400000000000002</v>
      </c>
      <c r="G247" s="134" t="s">
        <v>179</v>
      </c>
      <c r="H247" s="135">
        <v>2143.29</v>
      </c>
      <c r="I247" s="135">
        <v>1627.91</v>
      </c>
      <c r="J247" s="135">
        <v>6250.46</v>
      </c>
      <c r="K247" s="135">
        <v>1254.54</v>
      </c>
      <c r="L247" s="135">
        <v>1303.02</v>
      </c>
      <c r="M247" s="135">
        <v>2767.14</v>
      </c>
      <c r="N247" s="135">
        <v>0</v>
      </c>
      <c r="O247" s="135">
        <v>6360.13</v>
      </c>
      <c r="P247" s="135">
        <v>20934.8</v>
      </c>
      <c r="Q247" s="135">
        <v>0</v>
      </c>
      <c r="R247" s="135">
        <v>1920.22</v>
      </c>
      <c r="S247" s="135">
        <v>8683.24</v>
      </c>
      <c r="T247" s="135">
        <v>0</v>
      </c>
      <c r="U247" s="135">
        <v>3399.68</v>
      </c>
      <c r="V247" s="135">
        <v>1583.44</v>
      </c>
      <c r="W247" s="135">
        <v>4245.4399999999996</v>
      </c>
      <c r="X247" s="135">
        <v>972.67</v>
      </c>
      <c r="Y247" s="135">
        <v>2332.52</v>
      </c>
      <c r="Z247" s="135">
        <v>2360.11</v>
      </c>
      <c r="AA247" s="135">
        <v>3260.97</v>
      </c>
      <c r="AB247" s="135">
        <v>0</v>
      </c>
      <c r="AC247" s="135">
        <v>0</v>
      </c>
      <c r="AD247" s="135">
        <v>3837.67</v>
      </c>
      <c r="AE247" s="135">
        <v>1304.25</v>
      </c>
      <c r="AF247" s="135">
        <v>7102.96</v>
      </c>
      <c r="AG247" s="135">
        <v>2286.5</v>
      </c>
      <c r="AH247" s="135">
        <v>18890.150000000001</v>
      </c>
      <c r="AI247" s="135">
        <v>0</v>
      </c>
      <c r="AJ247" s="135">
        <v>2000.98</v>
      </c>
      <c r="AK247" s="135">
        <v>0</v>
      </c>
      <c r="AL247" s="135">
        <v>2358.15</v>
      </c>
      <c r="AM247" s="135">
        <v>3642.28</v>
      </c>
      <c r="AN247" s="135">
        <v>3062.28</v>
      </c>
      <c r="AO247" s="135">
        <v>5492.57</v>
      </c>
      <c r="AP247" s="135">
        <v>0</v>
      </c>
      <c r="AQ247" s="135">
        <v>2192.04</v>
      </c>
      <c r="AR247" s="135">
        <v>0</v>
      </c>
      <c r="AS247" s="135">
        <v>0</v>
      </c>
      <c r="AT247" s="135">
        <v>4002.71</v>
      </c>
      <c r="AU247" s="135">
        <v>3624.51</v>
      </c>
      <c r="AV247" s="135">
        <v>0</v>
      </c>
      <c r="AW247" s="135">
        <v>0</v>
      </c>
      <c r="AX247" s="135">
        <v>2650.12</v>
      </c>
      <c r="AY247" s="135">
        <v>0</v>
      </c>
      <c r="AZ247" s="135">
        <v>2500.4899999999998</v>
      </c>
      <c r="BA247" s="135">
        <v>1209.0899999999999</v>
      </c>
      <c r="BB247" s="135">
        <v>1720</v>
      </c>
      <c r="BC247" s="135">
        <v>2093.59</v>
      </c>
      <c r="BD247" s="135">
        <v>1848.42</v>
      </c>
      <c r="BE247" s="135">
        <v>2736.07</v>
      </c>
      <c r="BF247" s="135">
        <v>0</v>
      </c>
      <c r="BG247" s="135">
        <v>11445.38</v>
      </c>
      <c r="BH247" s="135">
        <v>5758.66</v>
      </c>
      <c r="BI247" s="135">
        <v>0</v>
      </c>
      <c r="BJ247" s="135">
        <v>1423.71</v>
      </c>
      <c r="BK247" s="135">
        <v>4490.4399999999996</v>
      </c>
      <c r="BL247" s="135">
        <v>0</v>
      </c>
      <c r="BM247" s="135">
        <v>4913.8100000000004</v>
      </c>
      <c r="BN247" s="135">
        <v>2822.9</v>
      </c>
      <c r="BO247" s="135">
        <v>2041.86</v>
      </c>
      <c r="BP247" s="135">
        <v>3758.68</v>
      </c>
      <c r="BQ247" s="135">
        <v>0</v>
      </c>
      <c r="BR247" s="135">
        <v>0</v>
      </c>
      <c r="BS247" s="135">
        <v>3079.89</v>
      </c>
      <c r="BT247" s="135">
        <v>1844.4</v>
      </c>
      <c r="BU247" s="135">
        <v>2792.81</v>
      </c>
      <c r="BV247" s="135">
        <v>0</v>
      </c>
      <c r="BW247" s="135">
        <v>1797.56</v>
      </c>
      <c r="BX247" s="135">
        <v>5262.13</v>
      </c>
      <c r="BY247" s="135">
        <v>2156.65</v>
      </c>
      <c r="BZ247" s="135">
        <v>6452.45</v>
      </c>
      <c r="CA247" s="25">
        <f t="shared" si="54"/>
        <v>0.45543968552053954</v>
      </c>
      <c r="CB247" s="26">
        <f t="shared" si="55"/>
        <v>1.0383856597369538</v>
      </c>
      <c r="CC247" s="27">
        <f t="shared" si="56"/>
        <v>0.44253684928777165</v>
      </c>
      <c r="CD247" s="25">
        <f t="shared" si="57"/>
        <v>0.79098521703997637</v>
      </c>
      <c r="CE247" s="26">
        <f t="shared" si="58"/>
        <v>0</v>
      </c>
      <c r="CF247" s="27">
        <f t="shared" si="59"/>
        <v>0.54037963777781473</v>
      </c>
      <c r="CG247" s="25">
        <f t="shared" si="60"/>
        <v>1.1372977504409398</v>
      </c>
      <c r="CH247" s="26">
        <f t="shared" si="61"/>
        <v>0.80466533876090662</v>
      </c>
      <c r="CI247" s="27">
        <f t="shared" si="62"/>
        <v>1.1655084879468562</v>
      </c>
      <c r="CJ247" s="28">
        <f t="shared" si="63"/>
        <v>0.2879051618837084</v>
      </c>
      <c r="CK247" s="29">
        <f t="shared" si="64"/>
        <v>0.69218260947982135</v>
      </c>
      <c r="CL247" s="30">
        <f t="shared" si="65"/>
        <v>0.26454340991986014</v>
      </c>
      <c r="CM247" s="28">
        <f t="shared" si="66"/>
        <v>0.47740476406255627</v>
      </c>
      <c r="CN247" s="29">
        <f t="shared" si="67"/>
        <v>0.32533494201922153</v>
      </c>
      <c r="CO247" s="30">
        <f t="shared" si="68"/>
        <v>8.8424523239280198E-2</v>
      </c>
      <c r="CP247" s="28">
        <f t="shared" si="69"/>
        <v>0.38914994051734497</v>
      </c>
      <c r="CQ247" s="29">
        <f t="shared" si="70"/>
        <v>0.2038631528244767</v>
      </c>
      <c r="CR247" s="30">
        <f t="shared" si="71"/>
        <v>0.60017932399902174</v>
      </c>
    </row>
    <row r="248" spans="1:96" x14ac:dyDescent="0.2">
      <c r="A248" s="18">
        <v>244</v>
      </c>
      <c r="B248" s="136" t="s">
        <v>691</v>
      </c>
      <c r="C248" s="137" t="s">
        <v>692</v>
      </c>
      <c r="D248" s="137" t="s">
        <v>693</v>
      </c>
      <c r="E248" s="138">
        <v>143.107193</v>
      </c>
      <c r="F248" s="139">
        <v>0.60199999999999998</v>
      </c>
      <c r="G248" s="139" t="s">
        <v>194</v>
      </c>
      <c r="H248" s="140">
        <v>436618.91</v>
      </c>
      <c r="I248" s="140">
        <v>258738.45</v>
      </c>
      <c r="J248" s="140">
        <v>184191.33</v>
      </c>
      <c r="K248" s="140">
        <v>222733.75</v>
      </c>
      <c r="L248" s="140">
        <v>268433.5</v>
      </c>
      <c r="M248" s="140">
        <v>346772.47</v>
      </c>
      <c r="N248" s="140">
        <v>211754.83</v>
      </c>
      <c r="O248" s="140">
        <v>193005</v>
      </c>
      <c r="P248" s="140">
        <v>214436.17</v>
      </c>
      <c r="Q248" s="140">
        <v>231502.17</v>
      </c>
      <c r="R248" s="140">
        <v>148584.73000000001</v>
      </c>
      <c r="S248" s="140">
        <v>288072.65999999997</v>
      </c>
      <c r="T248" s="140">
        <v>518697.16</v>
      </c>
      <c r="U248" s="140">
        <v>111243.38</v>
      </c>
      <c r="V248" s="140">
        <v>189185.95</v>
      </c>
      <c r="W248" s="140">
        <v>260993.5</v>
      </c>
      <c r="X248" s="140">
        <v>228788.27</v>
      </c>
      <c r="Y248" s="140">
        <v>278436.78000000003</v>
      </c>
      <c r="Z248" s="140">
        <v>153446.57999999999</v>
      </c>
      <c r="AA248" s="140">
        <v>247064.12</v>
      </c>
      <c r="AB248" s="140">
        <v>167195.14000000001</v>
      </c>
      <c r="AC248" s="140">
        <v>182460.83</v>
      </c>
      <c r="AD248" s="140">
        <v>253476.2</v>
      </c>
      <c r="AE248" s="140">
        <v>175397.95</v>
      </c>
      <c r="AF248" s="140">
        <v>411841</v>
      </c>
      <c r="AG248" s="140">
        <v>366009.72</v>
      </c>
      <c r="AH248" s="140">
        <v>375611.09</v>
      </c>
      <c r="AI248" s="140">
        <v>287397.75</v>
      </c>
      <c r="AJ248" s="140">
        <v>244473.88</v>
      </c>
      <c r="AK248" s="140">
        <v>224713.33</v>
      </c>
      <c r="AL248" s="140">
        <v>231546.58</v>
      </c>
      <c r="AM248" s="140">
        <v>107145.32</v>
      </c>
      <c r="AN248" s="140">
        <v>180185.38</v>
      </c>
      <c r="AO248" s="140">
        <v>197869.45</v>
      </c>
      <c r="AP248" s="140">
        <v>281704.62</v>
      </c>
      <c r="AQ248" s="140">
        <v>147559.51999999999</v>
      </c>
      <c r="AR248" s="140">
        <v>406778.72</v>
      </c>
      <c r="AS248" s="140">
        <v>321428.53000000003</v>
      </c>
      <c r="AT248" s="140">
        <v>232461.08</v>
      </c>
      <c r="AU248" s="140">
        <v>167623.01999999999</v>
      </c>
      <c r="AV248" s="140">
        <v>217687.38</v>
      </c>
      <c r="AW248" s="140">
        <v>287857.31</v>
      </c>
      <c r="AX248" s="140">
        <v>257375.88</v>
      </c>
      <c r="AY248" s="140">
        <v>311697.40999999997</v>
      </c>
      <c r="AZ248" s="140">
        <v>203236.39</v>
      </c>
      <c r="BA248" s="140">
        <v>201423.08</v>
      </c>
      <c r="BB248" s="140">
        <v>319212.28000000003</v>
      </c>
      <c r="BC248" s="140">
        <v>310902.15999999997</v>
      </c>
      <c r="BD248" s="140">
        <v>229433.23</v>
      </c>
      <c r="BE248" s="140">
        <v>143515.10999999999</v>
      </c>
      <c r="BF248" s="140">
        <v>257755.5</v>
      </c>
      <c r="BG248" s="140">
        <v>294523.71999999997</v>
      </c>
      <c r="BH248" s="140">
        <v>206219.62</v>
      </c>
      <c r="BI248" s="140">
        <v>225436.95</v>
      </c>
      <c r="BJ248" s="140">
        <v>551965.81000000006</v>
      </c>
      <c r="BK248" s="140">
        <v>354558.12</v>
      </c>
      <c r="BL248" s="140">
        <v>252493.08</v>
      </c>
      <c r="BM248" s="140">
        <v>202833.58</v>
      </c>
      <c r="BN248" s="140">
        <v>295555.59000000003</v>
      </c>
      <c r="BO248" s="140">
        <v>254165.73</v>
      </c>
      <c r="BP248" s="140">
        <v>243764.77</v>
      </c>
      <c r="BQ248" s="140">
        <v>254623.08</v>
      </c>
      <c r="BR248" s="140">
        <v>284179.53000000003</v>
      </c>
      <c r="BS248" s="140">
        <v>330961.15999999997</v>
      </c>
      <c r="BT248" s="140">
        <v>288657.96999999997</v>
      </c>
      <c r="BU248" s="140">
        <v>254222.36</v>
      </c>
      <c r="BV248" s="140">
        <v>129806.75</v>
      </c>
      <c r="BW248" s="140">
        <v>212136.44</v>
      </c>
      <c r="BX248" s="140">
        <v>323337.75</v>
      </c>
      <c r="BY248" s="140">
        <v>165265.29999999999</v>
      </c>
      <c r="BZ248" s="140">
        <v>121841.98</v>
      </c>
      <c r="CA248" s="25">
        <f t="shared" si="54"/>
        <v>1.2369382506904181</v>
      </c>
      <c r="CB248" s="26">
        <f t="shared" si="55"/>
        <v>0.92907403362413354</v>
      </c>
      <c r="CC248" s="27">
        <f t="shared" si="56"/>
        <v>0.83966761381634059</v>
      </c>
      <c r="CD248" s="25">
        <f t="shared" si="57"/>
        <v>1.728340489658603</v>
      </c>
      <c r="CE248" s="26">
        <f t="shared" si="58"/>
        <v>0.7115348099708747</v>
      </c>
      <c r="CF248" s="27">
        <f t="shared" si="59"/>
        <v>1.4422066502893243</v>
      </c>
      <c r="CG248" s="25">
        <f t="shared" si="60"/>
        <v>0.88895157796843105</v>
      </c>
      <c r="CH248" s="26">
        <f t="shared" si="61"/>
        <v>1.1059422700521007</v>
      </c>
      <c r="CI248" s="27">
        <f t="shared" si="62"/>
        <v>0.68862814683958629</v>
      </c>
      <c r="CJ248" s="28">
        <f t="shared" si="63"/>
        <v>0.11678720923717639</v>
      </c>
      <c r="CK248" s="29">
        <f t="shared" si="64"/>
        <v>0.54432423061993007</v>
      </c>
      <c r="CL248" s="30">
        <f t="shared" si="65"/>
        <v>0.60803596768834789</v>
      </c>
      <c r="CM248" s="28">
        <f t="shared" si="66"/>
        <v>9.9984284029698087E-3</v>
      </c>
      <c r="CN248" s="29">
        <f t="shared" si="67"/>
        <v>0.36609695579963308</v>
      </c>
      <c r="CO248" s="30">
        <f t="shared" si="68"/>
        <v>0.12811595158460812</v>
      </c>
      <c r="CP248" s="28">
        <f t="shared" si="69"/>
        <v>0.23547437411711833</v>
      </c>
      <c r="CQ248" s="29">
        <f t="shared" si="70"/>
        <v>0.19386601606092846</v>
      </c>
      <c r="CR248" s="30">
        <f t="shared" si="71"/>
        <v>0.18309434740000152</v>
      </c>
    </row>
    <row r="249" spans="1:96" x14ac:dyDescent="0.2">
      <c r="A249" s="18">
        <v>245</v>
      </c>
      <c r="B249" s="136" t="s">
        <v>694</v>
      </c>
      <c r="C249" s="137" t="s">
        <v>695</v>
      </c>
      <c r="D249" s="137" t="s">
        <v>693</v>
      </c>
      <c r="E249" s="138">
        <v>171.138824</v>
      </c>
      <c r="F249" s="139">
        <v>0.64100000000000001</v>
      </c>
      <c r="G249" s="139" t="s">
        <v>194</v>
      </c>
      <c r="H249" s="140">
        <v>785498.19</v>
      </c>
      <c r="I249" s="140">
        <v>513547.88</v>
      </c>
      <c r="J249" s="140">
        <v>305858.03000000003</v>
      </c>
      <c r="K249" s="140">
        <v>475007.88</v>
      </c>
      <c r="L249" s="140">
        <v>417058.16</v>
      </c>
      <c r="M249" s="140">
        <v>854886.81</v>
      </c>
      <c r="N249" s="140">
        <v>770044.25</v>
      </c>
      <c r="O249" s="140">
        <v>450792.09</v>
      </c>
      <c r="P249" s="140">
        <v>499108.5</v>
      </c>
      <c r="Q249" s="140">
        <v>547205.75</v>
      </c>
      <c r="R249" s="140">
        <v>470943.09</v>
      </c>
      <c r="S249" s="140">
        <v>661816.18999999994</v>
      </c>
      <c r="T249" s="140">
        <v>858773.75</v>
      </c>
      <c r="U249" s="140">
        <v>317832.5</v>
      </c>
      <c r="V249" s="140">
        <v>379731.88</v>
      </c>
      <c r="W249" s="140">
        <v>436942</v>
      </c>
      <c r="X249" s="140">
        <v>444441</v>
      </c>
      <c r="Y249" s="140">
        <v>681899.75</v>
      </c>
      <c r="Z249" s="140">
        <v>448127.5</v>
      </c>
      <c r="AA249" s="140">
        <v>574533.56000000006</v>
      </c>
      <c r="AB249" s="140">
        <v>412786.66</v>
      </c>
      <c r="AC249" s="140">
        <v>431260.59</v>
      </c>
      <c r="AD249" s="140">
        <v>539981.06000000006</v>
      </c>
      <c r="AE249" s="140">
        <v>460235.91</v>
      </c>
      <c r="AF249" s="140">
        <v>779866</v>
      </c>
      <c r="AG249" s="140">
        <v>1061792.6200000001</v>
      </c>
      <c r="AH249" s="140">
        <v>566572.25</v>
      </c>
      <c r="AI249" s="140">
        <v>596441.38</v>
      </c>
      <c r="AJ249" s="140">
        <v>795522.81</v>
      </c>
      <c r="AK249" s="140">
        <v>597830.56000000006</v>
      </c>
      <c r="AL249" s="140">
        <v>644697.88</v>
      </c>
      <c r="AM249" s="140">
        <v>533972.62</v>
      </c>
      <c r="AN249" s="140">
        <v>837353.31</v>
      </c>
      <c r="AO249" s="140">
        <v>710166.75</v>
      </c>
      <c r="AP249" s="140">
        <v>962358</v>
      </c>
      <c r="AQ249" s="140">
        <v>594849.43999999994</v>
      </c>
      <c r="AR249" s="140">
        <v>770053.44</v>
      </c>
      <c r="AS249" s="140">
        <v>791866.69</v>
      </c>
      <c r="AT249" s="140">
        <v>435416.75</v>
      </c>
      <c r="AU249" s="140">
        <v>676017.56</v>
      </c>
      <c r="AV249" s="140">
        <v>426688</v>
      </c>
      <c r="AW249" s="140">
        <v>1073348.75</v>
      </c>
      <c r="AX249" s="140">
        <v>396172.47</v>
      </c>
      <c r="AY249" s="140">
        <v>734459.19</v>
      </c>
      <c r="AZ249" s="140">
        <v>778419.19</v>
      </c>
      <c r="BA249" s="140">
        <v>497036.34</v>
      </c>
      <c r="BB249" s="140">
        <v>732353</v>
      </c>
      <c r="BC249" s="140">
        <v>629814.81000000006</v>
      </c>
      <c r="BD249" s="140">
        <v>356036.12</v>
      </c>
      <c r="BE249" s="140">
        <v>360148.16</v>
      </c>
      <c r="BF249" s="140">
        <v>516928.34</v>
      </c>
      <c r="BG249" s="140">
        <v>751949.81</v>
      </c>
      <c r="BH249" s="140">
        <v>478446.47</v>
      </c>
      <c r="BI249" s="140">
        <v>562108.81000000006</v>
      </c>
      <c r="BJ249" s="140">
        <v>763013.75</v>
      </c>
      <c r="BK249" s="140">
        <v>867416.06</v>
      </c>
      <c r="BL249" s="140">
        <v>755827.75</v>
      </c>
      <c r="BM249" s="140">
        <v>840055.06</v>
      </c>
      <c r="BN249" s="140">
        <v>693649.56</v>
      </c>
      <c r="BO249" s="140">
        <v>366029.03</v>
      </c>
      <c r="BP249" s="140">
        <v>507596.62</v>
      </c>
      <c r="BQ249" s="140">
        <v>414267.59</v>
      </c>
      <c r="BR249" s="140">
        <v>761429.31</v>
      </c>
      <c r="BS249" s="140">
        <v>531395.62</v>
      </c>
      <c r="BT249" s="140">
        <v>498277.22</v>
      </c>
      <c r="BU249" s="140">
        <v>703366.44</v>
      </c>
      <c r="BV249" s="140">
        <v>319275.21999999997</v>
      </c>
      <c r="BW249" s="140">
        <v>705940</v>
      </c>
      <c r="BX249" s="140">
        <v>797030.69</v>
      </c>
      <c r="BY249" s="140">
        <v>588006.93999999994</v>
      </c>
      <c r="BZ249" s="140">
        <v>347943.59</v>
      </c>
      <c r="CA249" s="25">
        <f t="shared" si="54"/>
        <v>0.94479814262302175</v>
      </c>
      <c r="CB249" s="26">
        <f t="shared" si="55"/>
        <v>0.89158653023275081</v>
      </c>
      <c r="CC249" s="27">
        <f t="shared" si="56"/>
        <v>0.8681554418283034</v>
      </c>
      <c r="CD249" s="25">
        <f t="shared" si="57"/>
        <v>1.0168518164061897</v>
      </c>
      <c r="CE249" s="26">
        <f t="shared" si="58"/>
        <v>0.9813736632978165</v>
      </c>
      <c r="CF249" s="27">
        <f t="shared" si="59"/>
        <v>1.0826263801720177</v>
      </c>
      <c r="CG249" s="25">
        <f t="shared" si="60"/>
        <v>0.6553513385037214</v>
      </c>
      <c r="CH249" s="26">
        <f t="shared" si="61"/>
        <v>1.0105478156514729</v>
      </c>
      <c r="CI249" s="27">
        <f t="shared" si="62"/>
        <v>0.85023577509568959</v>
      </c>
      <c r="CJ249" s="28">
        <f t="shared" si="63"/>
        <v>0.93877170943541</v>
      </c>
      <c r="CK249" s="29">
        <f t="shared" si="64"/>
        <v>0.46605762414355856</v>
      </c>
      <c r="CL249" s="30">
        <f t="shared" si="65"/>
        <v>0.24707166826540045</v>
      </c>
      <c r="CM249" s="28">
        <f t="shared" si="66"/>
        <v>0.85401892548890046</v>
      </c>
      <c r="CN249" s="29">
        <f t="shared" si="67"/>
        <v>0.3375586759406381</v>
      </c>
      <c r="CO249" s="30">
        <f t="shared" si="68"/>
        <v>0.92636446312733234</v>
      </c>
      <c r="CP249" s="28">
        <f t="shared" si="69"/>
        <v>1.3702538628391176E-2</v>
      </c>
      <c r="CQ249" s="29">
        <f t="shared" si="70"/>
        <v>0.97803165476860654</v>
      </c>
      <c r="CR249" s="30">
        <f t="shared" si="71"/>
        <v>0.12385099128535527</v>
      </c>
    </row>
    <row r="250" spans="1:96" x14ac:dyDescent="0.2">
      <c r="A250" s="18">
        <v>246</v>
      </c>
      <c r="B250" s="136" t="s">
        <v>696</v>
      </c>
      <c r="C250" s="137" t="s">
        <v>697</v>
      </c>
      <c r="D250" s="137" t="s">
        <v>693</v>
      </c>
      <c r="E250" s="138">
        <v>199.17039500000001</v>
      </c>
      <c r="F250" s="139">
        <v>0.67</v>
      </c>
      <c r="G250" s="139" t="s">
        <v>194</v>
      </c>
      <c r="H250" s="140">
        <v>81290776</v>
      </c>
      <c r="I250" s="140">
        <v>88155072</v>
      </c>
      <c r="J250" s="140">
        <v>87934688</v>
      </c>
      <c r="K250" s="140">
        <v>94494824</v>
      </c>
      <c r="L250" s="140">
        <v>103449592</v>
      </c>
      <c r="M250" s="140">
        <v>82371384</v>
      </c>
      <c r="N250" s="140">
        <v>3588692.75</v>
      </c>
      <c r="O250" s="140">
        <v>2591559.5</v>
      </c>
      <c r="P250" s="140">
        <v>4537590.5</v>
      </c>
      <c r="Q250" s="140">
        <v>1474491.62</v>
      </c>
      <c r="R250" s="140">
        <v>2458688.5</v>
      </c>
      <c r="S250" s="140">
        <v>5531675.5</v>
      </c>
      <c r="T250" s="140">
        <v>10995711</v>
      </c>
      <c r="U250" s="140">
        <v>4035048.75</v>
      </c>
      <c r="V250" s="140">
        <v>6844032</v>
      </c>
      <c r="W250" s="140">
        <v>7304131.5</v>
      </c>
      <c r="X250" s="140">
        <v>4297252</v>
      </c>
      <c r="Y250" s="140">
        <v>7678308</v>
      </c>
      <c r="Z250" s="140">
        <v>2365018.75</v>
      </c>
      <c r="AA250" s="140">
        <v>3914651.25</v>
      </c>
      <c r="AB250" s="140">
        <v>2986735.25</v>
      </c>
      <c r="AC250" s="140">
        <v>855144.81</v>
      </c>
      <c r="AD250" s="140">
        <v>2585947.75</v>
      </c>
      <c r="AE250" s="140">
        <v>1809160.12</v>
      </c>
      <c r="AF250" s="140">
        <v>38071508</v>
      </c>
      <c r="AG250" s="140">
        <v>44915472</v>
      </c>
      <c r="AH250" s="140">
        <v>37864976</v>
      </c>
      <c r="AI250" s="140">
        <v>39194188</v>
      </c>
      <c r="AJ250" s="140">
        <v>91285504</v>
      </c>
      <c r="AK250" s="140">
        <v>83965192</v>
      </c>
      <c r="AL250" s="140">
        <v>2605990.25</v>
      </c>
      <c r="AM250" s="140">
        <v>5237016</v>
      </c>
      <c r="AN250" s="140">
        <v>9422039</v>
      </c>
      <c r="AO250" s="140">
        <v>4432862.5</v>
      </c>
      <c r="AP250" s="140">
        <v>5969250.5</v>
      </c>
      <c r="AQ250" s="140">
        <v>4188330</v>
      </c>
      <c r="AR250" s="140">
        <v>9163828</v>
      </c>
      <c r="AS250" s="140">
        <v>4962440.5</v>
      </c>
      <c r="AT250" s="140">
        <v>2788708.75</v>
      </c>
      <c r="AU250" s="140">
        <v>11877627</v>
      </c>
      <c r="AV250" s="140">
        <v>3648288</v>
      </c>
      <c r="AW250" s="140">
        <v>11522640</v>
      </c>
      <c r="AX250" s="140">
        <v>1005545.06</v>
      </c>
      <c r="AY250" s="140">
        <v>5397076.5</v>
      </c>
      <c r="AZ250" s="140">
        <v>4665491.5</v>
      </c>
      <c r="BA250" s="140">
        <v>1004726.19</v>
      </c>
      <c r="BB250" s="140">
        <v>2450473.75</v>
      </c>
      <c r="BC250" s="140">
        <v>88600568</v>
      </c>
      <c r="BD250" s="140">
        <v>72059024</v>
      </c>
      <c r="BE250" s="140">
        <v>47572252</v>
      </c>
      <c r="BF250" s="140">
        <v>103060440</v>
      </c>
      <c r="BG250" s="140">
        <v>124263368</v>
      </c>
      <c r="BH250" s="140">
        <v>59671988</v>
      </c>
      <c r="BI250" s="140">
        <v>6761049.5</v>
      </c>
      <c r="BJ250" s="140">
        <v>2360238.5</v>
      </c>
      <c r="BK250" s="140">
        <v>5704039.5</v>
      </c>
      <c r="BL250" s="140">
        <v>9265972</v>
      </c>
      <c r="BM250" s="140">
        <v>7026693.5</v>
      </c>
      <c r="BN250" s="140">
        <v>5320064</v>
      </c>
      <c r="BO250" s="140">
        <v>996741.31</v>
      </c>
      <c r="BP250" s="140">
        <v>1469924</v>
      </c>
      <c r="BQ250" s="140">
        <v>1597445</v>
      </c>
      <c r="BR250" s="140">
        <v>2972331.25</v>
      </c>
      <c r="BS250" s="140">
        <v>1804132.62</v>
      </c>
      <c r="BT250" s="140">
        <v>10261604</v>
      </c>
      <c r="BU250" s="140">
        <v>5151302</v>
      </c>
      <c r="BV250" s="140">
        <v>3113734.75</v>
      </c>
      <c r="BW250" s="140">
        <v>11493297</v>
      </c>
      <c r="BX250" s="140">
        <v>5492413</v>
      </c>
      <c r="BY250" s="140">
        <v>7614517.5</v>
      </c>
      <c r="BZ250" s="140">
        <v>1316549</v>
      </c>
      <c r="CA250" s="25">
        <f t="shared" si="54"/>
        <v>28.492325697547379</v>
      </c>
      <c r="CB250" s="26">
        <f t="shared" si="55"/>
        <v>8.0346315992480197E-2</v>
      </c>
      <c r="CC250" s="27">
        <f t="shared" si="56"/>
        <v>0.80109456697337877</v>
      </c>
      <c r="CD250" s="25">
        <f t="shared" si="57"/>
        <v>8.6981092885500058</v>
      </c>
      <c r="CE250" s="26">
        <f t="shared" si="58"/>
        <v>0.11799929996150264</v>
      </c>
      <c r="CF250" s="27">
        <f t="shared" si="59"/>
        <v>0.73588983046684608</v>
      </c>
      <c r="CG250" s="25">
        <f t="shared" si="60"/>
        <v>12.888764131567774</v>
      </c>
      <c r="CH250" s="26">
        <f t="shared" si="61"/>
        <v>2.1172577233981773E-2</v>
      </c>
      <c r="CI250" s="27">
        <f t="shared" si="62"/>
        <v>0.85388198993204145</v>
      </c>
      <c r="CJ250" s="28">
        <f t="shared" si="63"/>
        <v>2.2680916359444539E-10</v>
      </c>
      <c r="CK250" s="29">
        <f t="shared" si="64"/>
        <v>5.769184372418332E-6</v>
      </c>
      <c r="CL250" s="30">
        <f t="shared" si="65"/>
        <v>0.23325318742585613</v>
      </c>
      <c r="CM250" s="28">
        <f t="shared" si="66"/>
        <v>5.6362457413157646E-4</v>
      </c>
      <c r="CN250" s="29">
        <f t="shared" si="67"/>
        <v>1.8098686990585518E-3</v>
      </c>
      <c r="CO250" s="30">
        <f t="shared" si="68"/>
        <v>0.66801695336547118</v>
      </c>
      <c r="CP250" s="28">
        <f t="shared" si="69"/>
        <v>6.4192319523353182E-5</v>
      </c>
      <c r="CQ250" s="29">
        <f t="shared" si="70"/>
        <v>1.2686241097539701E-3</v>
      </c>
      <c r="CR250" s="30">
        <f t="shared" si="71"/>
        <v>0.81056985978162488</v>
      </c>
    </row>
    <row r="251" spans="1:96" x14ac:dyDescent="0.2">
      <c r="A251" s="18">
        <v>247</v>
      </c>
      <c r="B251" s="136" t="s">
        <v>698</v>
      </c>
      <c r="C251" s="137" t="s">
        <v>699</v>
      </c>
      <c r="D251" s="137" t="s">
        <v>693</v>
      </c>
      <c r="E251" s="138">
        <v>227.202484</v>
      </c>
      <c r="F251" s="139">
        <v>0.71299999999999997</v>
      </c>
      <c r="G251" s="139" t="s">
        <v>194</v>
      </c>
      <c r="H251" s="140">
        <v>44372544</v>
      </c>
      <c r="I251" s="140">
        <v>43211396</v>
      </c>
      <c r="J251" s="140">
        <v>44236392</v>
      </c>
      <c r="K251" s="140">
        <v>39693724</v>
      </c>
      <c r="L251" s="140">
        <v>54301756</v>
      </c>
      <c r="M251" s="140">
        <v>45022732</v>
      </c>
      <c r="N251" s="140">
        <v>2937296.75</v>
      </c>
      <c r="O251" s="140">
        <v>2398916</v>
      </c>
      <c r="P251" s="140">
        <v>3446957.25</v>
      </c>
      <c r="Q251" s="140">
        <v>3047737</v>
      </c>
      <c r="R251" s="140">
        <v>3022073</v>
      </c>
      <c r="S251" s="140">
        <v>2939777.25</v>
      </c>
      <c r="T251" s="140">
        <v>6440749.5</v>
      </c>
      <c r="U251" s="140">
        <v>4804812.5</v>
      </c>
      <c r="V251" s="140">
        <v>5341918</v>
      </c>
      <c r="W251" s="140">
        <v>5211862.5</v>
      </c>
      <c r="X251" s="140">
        <v>4422762.5</v>
      </c>
      <c r="Y251" s="140">
        <v>5082428</v>
      </c>
      <c r="Z251" s="140">
        <v>3504753.25</v>
      </c>
      <c r="AA251" s="140">
        <v>3730658.75</v>
      </c>
      <c r="AB251" s="140">
        <v>4014497.75</v>
      </c>
      <c r="AC251" s="140">
        <v>3228440</v>
      </c>
      <c r="AD251" s="140">
        <v>2815135</v>
      </c>
      <c r="AE251" s="140">
        <v>4720438.5</v>
      </c>
      <c r="AF251" s="140">
        <v>18470926</v>
      </c>
      <c r="AG251" s="140">
        <v>27241566</v>
      </c>
      <c r="AH251" s="140">
        <v>20311518</v>
      </c>
      <c r="AI251" s="140">
        <v>18470786</v>
      </c>
      <c r="AJ251" s="140">
        <v>38927780</v>
      </c>
      <c r="AK251" s="140">
        <v>32424128</v>
      </c>
      <c r="AL251" s="140">
        <v>2979866.25</v>
      </c>
      <c r="AM251" s="140">
        <v>3282310.75</v>
      </c>
      <c r="AN251" s="140">
        <v>2082508.38</v>
      </c>
      <c r="AO251" s="140">
        <v>2738198.5</v>
      </c>
      <c r="AP251" s="140">
        <v>2390087</v>
      </c>
      <c r="AQ251" s="140">
        <v>2083817</v>
      </c>
      <c r="AR251" s="140">
        <v>56049996</v>
      </c>
      <c r="AS251" s="140">
        <v>2879876</v>
      </c>
      <c r="AT251" s="140">
        <v>2825398.75</v>
      </c>
      <c r="AU251" s="140">
        <v>3000972</v>
      </c>
      <c r="AV251" s="140">
        <v>2663284.75</v>
      </c>
      <c r="AW251" s="140">
        <v>1348897.62</v>
      </c>
      <c r="AX251" s="140">
        <v>1846271.62</v>
      </c>
      <c r="AY251" s="140">
        <v>5809814.5</v>
      </c>
      <c r="AZ251" s="140">
        <v>1246354.25</v>
      </c>
      <c r="BA251" s="140">
        <v>1159387.75</v>
      </c>
      <c r="BB251" s="140">
        <v>1265092.6200000001</v>
      </c>
      <c r="BC251" s="140">
        <v>16946210</v>
      </c>
      <c r="BD251" s="140">
        <v>13397884</v>
      </c>
      <c r="BE251" s="140">
        <v>10693860</v>
      </c>
      <c r="BF251" s="140">
        <v>22693814</v>
      </c>
      <c r="BG251" s="140">
        <v>24223342</v>
      </c>
      <c r="BH251" s="140">
        <v>9990745</v>
      </c>
      <c r="BI251" s="140">
        <v>2935894.75</v>
      </c>
      <c r="BJ251" s="140">
        <v>2838352</v>
      </c>
      <c r="BK251" s="140">
        <v>3074205.25</v>
      </c>
      <c r="BL251" s="140">
        <v>5090794</v>
      </c>
      <c r="BM251" s="140">
        <v>3744045</v>
      </c>
      <c r="BN251" s="140">
        <v>2851685.75</v>
      </c>
      <c r="BO251" s="140">
        <v>3613209.75</v>
      </c>
      <c r="BP251" s="140">
        <v>3104642.75</v>
      </c>
      <c r="BQ251" s="140">
        <v>2306619.25</v>
      </c>
      <c r="BR251" s="140">
        <v>2692328.5</v>
      </c>
      <c r="BS251" s="140">
        <v>2976164</v>
      </c>
      <c r="BT251" s="140">
        <v>2694616.75</v>
      </c>
      <c r="BU251" s="140">
        <v>3281996</v>
      </c>
      <c r="BV251" s="140">
        <v>3417257.75</v>
      </c>
      <c r="BW251" s="140">
        <v>2548051.75</v>
      </c>
      <c r="BX251" s="140">
        <v>2875178.25</v>
      </c>
      <c r="BY251" s="140">
        <v>3440979.75</v>
      </c>
      <c r="BZ251" s="140">
        <v>2466987.75</v>
      </c>
      <c r="CA251" s="25">
        <f t="shared" si="54"/>
        <v>14.86265710883966</v>
      </c>
      <c r="CB251" s="26">
        <f t="shared" si="55"/>
        <v>0.11617666303994441</v>
      </c>
      <c r="CC251" s="27">
        <f t="shared" si="56"/>
        <v>1.2136185406535496</v>
      </c>
      <c r="CD251" s="25">
        <f t="shared" si="57"/>
        <v>9.2727060535143764</v>
      </c>
      <c r="CE251" s="26">
        <f t="shared" si="58"/>
        <v>0.12112257535179001</v>
      </c>
      <c r="CF251" s="27">
        <f t="shared" si="59"/>
        <v>0.50972010821160407</v>
      </c>
      <c r="CG251" s="25">
        <f t="shared" si="60"/>
        <v>5.0488501023277479</v>
      </c>
      <c r="CH251" s="26">
        <f t="shared" si="61"/>
        <v>0.18688251987355431</v>
      </c>
      <c r="CI251" s="27">
        <f t="shared" si="62"/>
        <v>1.0244711818438961</v>
      </c>
      <c r="CJ251" s="28">
        <f t="shared" si="63"/>
        <v>1.2423598040311799E-9</v>
      </c>
      <c r="CK251" s="29">
        <f t="shared" si="64"/>
        <v>7.9528092829842657E-6</v>
      </c>
      <c r="CL251" s="30">
        <f t="shared" si="65"/>
        <v>6.5753729085444593E-2</v>
      </c>
      <c r="CM251" s="28">
        <f t="shared" si="66"/>
        <v>4.8637721664339055E-5</v>
      </c>
      <c r="CN251" s="29">
        <f t="shared" si="67"/>
        <v>0.25752303804279519</v>
      </c>
      <c r="CO251" s="30">
        <f t="shared" si="68"/>
        <v>0.59627773301389764</v>
      </c>
      <c r="CP251" s="28">
        <f t="shared" si="69"/>
        <v>4.2600135669989024E-4</v>
      </c>
      <c r="CQ251" s="29">
        <f t="shared" si="70"/>
        <v>2.6625851634486633E-3</v>
      </c>
      <c r="CR251" s="30">
        <f t="shared" si="71"/>
        <v>0.34609559031251846</v>
      </c>
    </row>
    <row r="252" spans="1:96" x14ac:dyDescent="0.2">
      <c r="A252" s="18">
        <v>248</v>
      </c>
      <c r="B252" s="136" t="s">
        <v>700</v>
      </c>
      <c r="C252" s="137" t="s">
        <v>701</v>
      </c>
      <c r="D252" s="137" t="s">
        <v>693</v>
      </c>
      <c r="E252" s="138">
        <v>255.23402400000001</v>
      </c>
      <c r="F252" s="139">
        <v>0.77200000000000002</v>
      </c>
      <c r="G252" s="139" t="s">
        <v>194</v>
      </c>
      <c r="H252" s="140">
        <v>57859084</v>
      </c>
      <c r="I252" s="140">
        <v>44294840</v>
      </c>
      <c r="J252" s="140">
        <v>42200644</v>
      </c>
      <c r="K252" s="140">
        <v>43391568</v>
      </c>
      <c r="L252" s="140">
        <v>44914852</v>
      </c>
      <c r="M252" s="140">
        <v>41675824</v>
      </c>
      <c r="N252" s="140">
        <v>24195344</v>
      </c>
      <c r="O252" s="140">
        <v>27797734</v>
      </c>
      <c r="P252" s="140">
        <v>29075760</v>
      </c>
      <c r="Q252" s="140">
        <v>26714074</v>
      </c>
      <c r="R252" s="140">
        <v>28648066</v>
      </c>
      <c r="S252" s="140">
        <v>27703846</v>
      </c>
      <c r="T252" s="140">
        <v>34313280</v>
      </c>
      <c r="U252" s="140">
        <v>29785222</v>
      </c>
      <c r="V252" s="140">
        <v>27625110</v>
      </c>
      <c r="W252" s="140">
        <v>26138800</v>
      </c>
      <c r="X252" s="140">
        <v>24943448</v>
      </c>
      <c r="Y252" s="140">
        <v>21256114</v>
      </c>
      <c r="Z252" s="140">
        <v>29122522</v>
      </c>
      <c r="AA252" s="140">
        <v>31125202</v>
      </c>
      <c r="AB252" s="140">
        <v>26072120</v>
      </c>
      <c r="AC252" s="140">
        <v>24192210</v>
      </c>
      <c r="AD252" s="140">
        <v>26941920</v>
      </c>
      <c r="AE252" s="140">
        <v>32265058</v>
      </c>
      <c r="AF252" s="140">
        <v>66973412</v>
      </c>
      <c r="AG252" s="140">
        <v>67408400</v>
      </c>
      <c r="AH252" s="140">
        <v>87411400</v>
      </c>
      <c r="AI252" s="140">
        <v>54501236</v>
      </c>
      <c r="AJ252" s="140">
        <v>65799136</v>
      </c>
      <c r="AK252" s="140">
        <v>58039924</v>
      </c>
      <c r="AL252" s="140">
        <v>44137392</v>
      </c>
      <c r="AM252" s="140">
        <v>38698132</v>
      </c>
      <c r="AN252" s="140">
        <v>40921796</v>
      </c>
      <c r="AO252" s="140">
        <v>44934048</v>
      </c>
      <c r="AP252" s="140">
        <v>45532768</v>
      </c>
      <c r="AQ252" s="140">
        <v>41505228</v>
      </c>
      <c r="AR252" s="140">
        <v>109053056</v>
      </c>
      <c r="AS252" s="140">
        <v>46968076</v>
      </c>
      <c r="AT252" s="140">
        <v>59724724</v>
      </c>
      <c r="AU252" s="140">
        <v>39863756</v>
      </c>
      <c r="AV252" s="140">
        <v>59453516</v>
      </c>
      <c r="AW252" s="140">
        <v>42497292</v>
      </c>
      <c r="AX252" s="140">
        <v>52835332</v>
      </c>
      <c r="AY252" s="140">
        <v>59684224</v>
      </c>
      <c r="AZ252" s="140">
        <v>37307244</v>
      </c>
      <c r="BA252" s="140">
        <v>46999836</v>
      </c>
      <c r="BB252" s="140">
        <v>39917788</v>
      </c>
      <c r="BC252" s="140">
        <v>46917580</v>
      </c>
      <c r="BD252" s="140">
        <v>45594996</v>
      </c>
      <c r="BE252" s="140">
        <v>37732556</v>
      </c>
      <c r="BF252" s="140">
        <v>32090170</v>
      </c>
      <c r="BG252" s="140">
        <v>38012316</v>
      </c>
      <c r="BH252" s="140">
        <v>27331806</v>
      </c>
      <c r="BI252" s="140">
        <v>23037878</v>
      </c>
      <c r="BJ252" s="140">
        <v>25530968</v>
      </c>
      <c r="BK252" s="140">
        <v>22453454</v>
      </c>
      <c r="BL252" s="140">
        <v>30997248</v>
      </c>
      <c r="BM252" s="140">
        <v>28685430</v>
      </c>
      <c r="BN252" s="140">
        <v>30231106</v>
      </c>
      <c r="BO252" s="140">
        <v>30059734</v>
      </c>
      <c r="BP252" s="140">
        <v>23957666</v>
      </c>
      <c r="BQ252" s="140">
        <v>31386358</v>
      </c>
      <c r="BR252" s="140">
        <v>26574742</v>
      </c>
      <c r="BS252" s="140">
        <v>31115490</v>
      </c>
      <c r="BT252" s="140">
        <v>26000230</v>
      </c>
      <c r="BU252" s="140">
        <v>30645144</v>
      </c>
      <c r="BV252" s="140">
        <v>29816998</v>
      </c>
      <c r="BW252" s="140">
        <v>23170040</v>
      </c>
      <c r="BX252" s="140">
        <v>25606950</v>
      </c>
      <c r="BY252" s="140">
        <v>30085986</v>
      </c>
      <c r="BZ252" s="140">
        <v>31335878</v>
      </c>
      <c r="CA252" s="25">
        <f t="shared" si="54"/>
        <v>1.5798903022220268</v>
      </c>
      <c r="CB252" s="26">
        <f t="shared" si="55"/>
        <v>0.61313846953338536</v>
      </c>
      <c r="CC252" s="27">
        <f t="shared" si="56"/>
        <v>1.0101413689484156</v>
      </c>
      <c r="CD252" s="25">
        <f t="shared" si="57"/>
        <v>1.5503092735836432</v>
      </c>
      <c r="CE252" s="26">
        <f t="shared" si="58"/>
        <v>0.8955694064107288</v>
      </c>
      <c r="CF252" s="27">
        <f t="shared" si="59"/>
        <v>1.0450068902609473</v>
      </c>
      <c r="CG252" s="25">
        <f t="shared" si="60"/>
        <v>1.397084181062711</v>
      </c>
      <c r="CH252" s="26">
        <f t="shared" si="61"/>
        <v>0.74770046479186081</v>
      </c>
      <c r="CI252" s="27">
        <f t="shared" si="62"/>
        <v>1.1048868277822514</v>
      </c>
      <c r="CJ252" s="28">
        <f t="shared" si="63"/>
        <v>3.2114580690097134E-5</v>
      </c>
      <c r="CK252" s="29">
        <f t="shared" si="64"/>
        <v>5.6503792895463429E-5</v>
      </c>
      <c r="CL252" s="30">
        <f t="shared" si="65"/>
        <v>0.56693948281662665</v>
      </c>
      <c r="CM252" s="28">
        <f t="shared" si="66"/>
        <v>5.2243202234867464E-4</v>
      </c>
      <c r="CN252" s="29">
        <f t="shared" si="67"/>
        <v>0.7680724421703401</v>
      </c>
      <c r="CO252" s="30">
        <f t="shared" si="68"/>
        <v>0.39200646922238563</v>
      </c>
      <c r="CP252" s="28">
        <f t="shared" si="69"/>
        <v>8.8673153322702276E-3</v>
      </c>
      <c r="CQ252" s="29">
        <f t="shared" si="70"/>
        <v>2.7286863843181731E-2</v>
      </c>
      <c r="CR252" s="30">
        <f t="shared" si="71"/>
        <v>0.40005345513054619</v>
      </c>
    </row>
    <row r="253" spans="1:96" x14ac:dyDescent="0.2">
      <c r="A253" s="18">
        <v>249</v>
      </c>
      <c r="B253" s="136" t="s">
        <v>702</v>
      </c>
      <c r="C253" s="137" t="s">
        <v>703</v>
      </c>
      <c r="D253" s="137" t="s">
        <v>693</v>
      </c>
      <c r="E253" s="138">
        <v>283.26535000000001</v>
      </c>
      <c r="F253" s="139">
        <v>0.84599999999999997</v>
      </c>
      <c r="G253" s="139" t="s">
        <v>194</v>
      </c>
      <c r="H253" s="140">
        <v>32634854</v>
      </c>
      <c r="I253" s="140">
        <v>32345824</v>
      </c>
      <c r="J253" s="140">
        <v>21583616</v>
      </c>
      <c r="K253" s="140">
        <v>23256734</v>
      </c>
      <c r="L253" s="140">
        <v>24178082</v>
      </c>
      <c r="M253" s="140">
        <v>25783402</v>
      </c>
      <c r="N253" s="140">
        <v>23283306</v>
      </c>
      <c r="O253" s="140">
        <v>21208754</v>
      </c>
      <c r="P253" s="140">
        <v>28115272</v>
      </c>
      <c r="Q253" s="140">
        <v>21155034</v>
      </c>
      <c r="R253" s="140">
        <v>19526040</v>
      </c>
      <c r="S253" s="140">
        <v>22705562</v>
      </c>
      <c r="T253" s="140">
        <v>28831776</v>
      </c>
      <c r="U253" s="140">
        <v>25352550</v>
      </c>
      <c r="V253" s="140">
        <v>28066298</v>
      </c>
      <c r="W253" s="140">
        <v>25426608</v>
      </c>
      <c r="X253" s="140">
        <v>21624018</v>
      </c>
      <c r="Y253" s="140">
        <v>21967014</v>
      </c>
      <c r="Z253" s="140">
        <v>22616178</v>
      </c>
      <c r="AA253" s="140">
        <v>23459882</v>
      </c>
      <c r="AB253" s="140">
        <v>24081200</v>
      </c>
      <c r="AC253" s="140">
        <v>22265366</v>
      </c>
      <c r="AD253" s="140">
        <v>21647392</v>
      </c>
      <c r="AE253" s="140">
        <v>22810406</v>
      </c>
      <c r="AF253" s="140">
        <v>46694260</v>
      </c>
      <c r="AG253" s="140">
        <v>40170180</v>
      </c>
      <c r="AH253" s="140">
        <v>47989996</v>
      </c>
      <c r="AI253" s="140">
        <v>35418948</v>
      </c>
      <c r="AJ253" s="140">
        <v>38112660</v>
      </c>
      <c r="AK253" s="140">
        <v>30318774</v>
      </c>
      <c r="AL253" s="140">
        <v>32196746</v>
      </c>
      <c r="AM253" s="140">
        <v>22575872</v>
      </c>
      <c r="AN253" s="140">
        <v>26291120</v>
      </c>
      <c r="AO253" s="140">
        <v>33747064</v>
      </c>
      <c r="AP253" s="140">
        <v>26061210</v>
      </c>
      <c r="AQ253" s="140">
        <v>33439962</v>
      </c>
      <c r="AR253" s="140">
        <v>42231788</v>
      </c>
      <c r="AS253" s="140">
        <v>29517158</v>
      </c>
      <c r="AT253" s="140">
        <v>43155584</v>
      </c>
      <c r="AU253" s="140">
        <v>28348506</v>
      </c>
      <c r="AV253" s="140">
        <v>36628892</v>
      </c>
      <c r="AW253" s="140">
        <v>30620102</v>
      </c>
      <c r="AX253" s="140">
        <v>34790672</v>
      </c>
      <c r="AY253" s="140">
        <v>28649198</v>
      </c>
      <c r="AZ253" s="140">
        <v>23897274</v>
      </c>
      <c r="BA253" s="140">
        <v>29234550</v>
      </c>
      <c r="BB253" s="140">
        <v>31382050</v>
      </c>
      <c r="BC253" s="140">
        <v>25128742</v>
      </c>
      <c r="BD253" s="140">
        <v>35169072</v>
      </c>
      <c r="BE253" s="140">
        <v>23061502</v>
      </c>
      <c r="BF253" s="140">
        <v>24570304</v>
      </c>
      <c r="BG253" s="140">
        <v>23856146</v>
      </c>
      <c r="BH253" s="140">
        <v>23037094</v>
      </c>
      <c r="BI253" s="140">
        <v>17626992</v>
      </c>
      <c r="BJ253" s="140">
        <v>19115750</v>
      </c>
      <c r="BK253" s="140">
        <v>20059746</v>
      </c>
      <c r="BL253" s="140">
        <v>21671066</v>
      </c>
      <c r="BM253" s="140">
        <v>23386696</v>
      </c>
      <c r="BN253" s="140">
        <v>28334902</v>
      </c>
      <c r="BO253" s="140">
        <v>23541790</v>
      </c>
      <c r="BP253" s="140">
        <v>26657358</v>
      </c>
      <c r="BQ253" s="140">
        <v>21060908</v>
      </c>
      <c r="BR253" s="140">
        <v>24785184</v>
      </c>
      <c r="BS253" s="140">
        <v>23098034</v>
      </c>
      <c r="BT253" s="140">
        <v>23626904</v>
      </c>
      <c r="BU253" s="140">
        <v>27460482</v>
      </c>
      <c r="BV253" s="140">
        <v>27254658</v>
      </c>
      <c r="BW253" s="140">
        <v>16937396</v>
      </c>
      <c r="BX253" s="140">
        <v>24752682</v>
      </c>
      <c r="BY253" s="140">
        <v>26347222</v>
      </c>
      <c r="BZ253" s="140">
        <v>27207266</v>
      </c>
      <c r="CA253" s="25">
        <f t="shared" si="54"/>
        <v>1.1377037957280263</v>
      </c>
      <c r="CB253" s="26">
        <f t="shared" si="55"/>
        <v>1.0163660871242335</v>
      </c>
      <c r="CC253" s="27">
        <f t="shared" si="56"/>
        <v>1.0344367882218637</v>
      </c>
      <c r="CD253" s="25">
        <f t="shared" si="57"/>
        <v>1.3384458239594517</v>
      </c>
      <c r="CE253" s="26">
        <f t="shared" si="58"/>
        <v>0.93580897167246357</v>
      </c>
      <c r="CF253" s="27">
        <f t="shared" si="59"/>
        <v>1.0233687103578031</v>
      </c>
      <c r="CG253" s="25">
        <f t="shared" si="60"/>
        <v>1.1604483037617384</v>
      </c>
      <c r="CH253" s="26">
        <f t="shared" si="61"/>
        <v>0.97402749943470979</v>
      </c>
      <c r="CI253" s="27">
        <f t="shared" si="62"/>
        <v>1.2833320377279023</v>
      </c>
      <c r="CJ253" s="28">
        <f t="shared" si="63"/>
        <v>0.11338278312429859</v>
      </c>
      <c r="CK253" s="29">
        <f t="shared" si="64"/>
        <v>0.50820154233030501</v>
      </c>
      <c r="CL253" s="30">
        <f t="shared" si="65"/>
        <v>0.88318701001437072</v>
      </c>
      <c r="CM253" s="28">
        <f t="shared" si="66"/>
        <v>9.4104241689923641E-3</v>
      </c>
      <c r="CN253" s="29">
        <f t="shared" si="67"/>
        <v>0.38005448012636789</v>
      </c>
      <c r="CO253" s="30">
        <f t="shared" si="68"/>
        <v>0.82077706263366867</v>
      </c>
      <c r="CP253" s="28">
        <f t="shared" si="69"/>
        <v>0.12610508921215144</v>
      </c>
      <c r="CQ253" s="29">
        <f t="shared" si="70"/>
        <v>0.20051872342357024</v>
      </c>
      <c r="CR253" s="30">
        <f t="shared" si="71"/>
        <v>0.1704318177005377</v>
      </c>
    </row>
    <row r="254" spans="1:96" x14ac:dyDescent="0.2">
      <c r="A254" s="18">
        <v>250</v>
      </c>
      <c r="B254" s="136" t="s">
        <v>704</v>
      </c>
      <c r="C254" s="137" t="s">
        <v>705</v>
      </c>
      <c r="D254" s="137" t="s">
        <v>706</v>
      </c>
      <c r="E254" s="138">
        <v>225.18637100000001</v>
      </c>
      <c r="F254" s="139">
        <v>0.68400000000000005</v>
      </c>
      <c r="G254" s="139" t="s">
        <v>194</v>
      </c>
      <c r="H254" s="140">
        <v>91113576</v>
      </c>
      <c r="I254" s="140">
        <v>104490904</v>
      </c>
      <c r="J254" s="140">
        <v>98516712</v>
      </c>
      <c r="K254" s="140">
        <v>96563672</v>
      </c>
      <c r="L254" s="140">
        <v>130305560</v>
      </c>
      <c r="M254" s="140">
        <v>116919968</v>
      </c>
      <c r="N254" s="140">
        <v>320676.81</v>
      </c>
      <c r="O254" s="140">
        <v>274717.46999999997</v>
      </c>
      <c r="P254" s="140">
        <v>327805.59000000003</v>
      </c>
      <c r="Q254" s="140">
        <v>267333.5</v>
      </c>
      <c r="R254" s="140">
        <v>393352.75</v>
      </c>
      <c r="S254" s="140">
        <v>335750.47</v>
      </c>
      <c r="T254" s="140">
        <v>4777640.5</v>
      </c>
      <c r="U254" s="140">
        <v>2829644</v>
      </c>
      <c r="V254" s="140">
        <v>2371793.25</v>
      </c>
      <c r="W254" s="140">
        <v>3665924.75</v>
      </c>
      <c r="X254" s="140">
        <v>2554115.25</v>
      </c>
      <c r="Y254" s="140">
        <v>1589416</v>
      </c>
      <c r="Z254" s="140">
        <v>460599</v>
      </c>
      <c r="AA254" s="140">
        <v>345023.12</v>
      </c>
      <c r="AB254" s="140">
        <v>363572.38</v>
      </c>
      <c r="AC254" s="140">
        <v>277925.53000000003</v>
      </c>
      <c r="AD254" s="140">
        <v>271488</v>
      </c>
      <c r="AE254" s="140">
        <v>612904.31000000006</v>
      </c>
      <c r="AF254" s="140">
        <v>58281460</v>
      </c>
      <c r="AG254" s="140">
        <v>87182904</v>
      </c>
      <c r="AH254" s="140">
        <v>61960324</v>
      </c>
      <c r="AI254" s="140">
        <v>76057448</v>
      </c>
      <c r="AJ254" s="140">
        <v>132276008</v>
      </c>
      <c r="AK254" s="140">
        <v>122604312</v>
      </c>
      <c r="AL254" s="140">
        <v>1420534</v>
      </c>
      <c r="AM254" s="140">
        <v>1495994</v>
      </c>
      <c r="AN254" s="140">
        <v>1046229.69</v>
      </c>
      <c r="AO254" s="140">
        <v>1272638.5</v>
      </c>
      <c r="AP254" s="140">
        <v>769121.69</v>
      </c>
      <c r="AQ254" s="140">
        <v>599402.88</v>
      </c>
      <c r="AR254" s="140">
        <v>16104372</v>
      </c>
      <c r="AS254" s="140">
        <v>1433396</v>
      </c>
      <c r="AT254" s="140">
        <v>3421857</v>
      </c>
      <c r="AU254" s="140">
        <v>3085782.25</v>
      </c>
      <c r="AV254" s="140">
        <v>4806716.5</v>
      </c>
      <c r="AW254" s="140">
        <v>288030.40999999997</v>
      </c>
      <c r="AX254" s="140">
        <v>491988.66</v>
      </c>
      <c r="AY254" s="140">
        <v>1373756.12</v>
      </c>
      <c r="AZ254" s="140">
        <v>333375.25</v>
      </c>
      <c r="BA254" s="140">
        <v>206519.38</v>
      </c>
      <c r="BB254" s="140">
        <v>339491.62</v>
      </c>
      <c r="BC254" s="140">
        <v>64790836</v>
      </c>
      <c r="BD254" s="140">
        <v>51061300</v>
      </c>
      <c r="BE254" s="140">
        <v>49838016</v>
      </c>
      <c r="BF254" s="140">
        <v>91480808</v>
      </c>
      <c r="BG254" s="140">
        <v>86151912</v>
      </c>
      <c r="BH254" s="140">
        <v>47778332</v>
      </c>
      <c r="BI254" s="140">
        <v>359010.28</v>
      </c>
      <c r="BJ254" s="140">
        <v>382399.62</v>
      </c>
      <c r="BK254" s="140">
        <v>585403.56000000006</v>
      </c>
      <c r="BL254" s="140">
        <v>701445.56</v>
      </c>
      <c r="BM254" s="140">
        <v>472319.41</v>
      </c>
      <c r="BN254" s="140">
        <v>533504.18999999994</v>
      </c>
      <c r="BO254" s="140">
        <v>700559.25</v>
      </c>
      <c r="BP254" s="140">
        <v>504135.62</v>
      </c>
      <c r="BQ254" s="140">
        <v>689078.81</v>
      </c>
      <c r="BR254" s="140">
        <v>927506.31</v>
      </c>
      <c r="BS254" s="140">
        <v>805353.75</v>
      </c>
      <c r="BT254" s="140">
        <v>641300.31000000006</v>
      </c>
      <c r="BU254" s="140">
        <v>330991.90999999997</v>
      </c>
      <c r="BV254" s="140">
        <v>388742.62</v>
      </c>
      <c r="BW254" s="140">
        <v>357196.25</v>
      </c>
      <c r="BX254" s="140">
        <v>565335.18999999994</v>
      </c>
      <c r="BY254" s="140">
        <v>601101.56000000006</v>
      </c>
      <c r="BZ254" s="140">
        <v>274322.44</v>
      </c>
      <c r="CA254" s="25">
        <f t="shared" si="54"/>
        <v>313.05030946098151</v>
      </c>
      <c r="CB254" s="26">
        <f t="shared" si="55"/>
        <v>2.651998657035606E-2</v>
      </c>
      <c r="CC254" s="27">
        <f t="shared" si="56"/>
        <v>1.0926981210284195</v>
      </c>
      <c r="CD254" s="25">
        <f t="shared" si="57"/>
        <v>70.396563592517097</v>
      </c>
      <c r="CE254" s="26">
        <f t="shared" si="58"/>
        <v>4.1924156105715822E-2</v>
      </c>
      <c r="CF254" s="27">
        <f t="shared" si="59"/>
        <v>0.29017038264688949</v>
      </c>
      <c r="CG254" s="25">
        <f t="shared" si="60"/>
        <v>115.18136579813797</v>
      </c>
      <c r="CH254" s="26">
        <f t="shared" si="61"/>
        <v>1.1994928259242454E-2</v>
      </c>
      <c r="CI254" s="27">
        <f t="shared" si="62"/>
        <v>0.74161997193146001</v>
      </c>
      <c r="CJ254" s="28">
        <f t="shared" si="63"/>
        <v>7.1379515250313673E-9</v>
      </c>
      <c r="CK254" s="29">
        <f t="shared" si="64"/>
        <v>1.5410542906419368E-5</v>
      </c>
      <c r="CL254" s="30">
        <f t="shared" si="65"/>
        <v>0.26388534149148768</v>
      </c>
      <c r="CM254" s="28">
        <f t="shared" si="66"/>
        <v>3.8349064554614348E-5</v>
      </c>
      <c r="CN254" s="29">
        <f t="shared" si="67"/>
        <v>2.3135226805118812E-4</v>
      </c>
      <c r="CO254" s="30">
        <f t="shared" si="68"/>
        <v>4.6675874123070539E-2</v>
      </c>
      <c r="CP254" s="28">
        <f t="shared" si="69"/>
        <v>9.5441600101914934E-6</v>
      </c>
      <c r="CQ254" s="29">
        <f t="shared" si="70"/>
        <v>4.3367168749709073E-4</v>
      </c>
      <c r="CR254" s="30">
        <f t="shared" si="71"/>
        <v>0.21579813431187742</v>
      </c>
    </row>
    <row r="255" spans="1:96" x14ac:dyDescent="0.2">
      <c r="A255" s="18">
        <v>251</v>
      </c>
      <c r="B255" s="136" t="s">
        <v>707</v>
      </c>
      <c r="C255" s="137" t="s">
        <v>708</v>
      </c>
      <c r="D255" s="137" t="s">
        <v>706</v>
      </c>
      <c r="E255" s="138">
        <v>253.218369</v>
      </c>
      <c r="F255" s="139">
        <v>0.72399999999999998</v>
      </c>
      <c r="G255" s="139" t="s">
        <v>194</v>
      </c>
      <c r="H255" s="140">
        <v>40499180</v>
      </c>
      <c r="I255" s="140">
        <v>29576726</v>
      </c>
      <c r="J255" s="140">
        <v>33806928</v>
      </c>
      <c r="K255" s="140">
        <v>30569062</v>
      </c>
      <c r="L255" s="140">
        <v>38186964</v>
      </c>
      <c r="M255" s="140">
        <v>26695792</v>
      </c>
      <c r="N255" s="140">
        <v>2310175.25</v>
      </c>
      <c r="O255" s="140">
        <v>1735432.88</v>
      </c>
      <c r="P255" s="140">
        <v>3226908.75</v>
      </c>
      <c r="Q255" s="140">
        <v>1704833.5</v>
      </c>
      <c r="R255" s="140">
        <v>2164987.75</v>
      </c>
      <c r="S255" s="140">
        <v>2313438.25</v>
      </c>
      <c r="T255" s="140">
        <v>10081301</v>
      </c>
      <c r="U255" s="140">
        <v>5878282.5</v>
      </c>
      <c r="V255" s="140">
        <v>5615436.5</v>
      </c>
      <c r="W255" s="140">
        <v>5965742</v>
      </c>
      <c r="X255" s="140">
        <v>6281186.5</v>
      </c>
      <c r="Y255" s="140">
        <v>6513348</v>
      </c>
      <c r="Z255" s="140">
        <v>2844779.25</v>
      </c>
      <c r="AA255" s="140">
        <v>2629879.25</v>
      </c>
      <c r="AB255" s="140">
        <v>3064528</v>
      </c>
      <c r="AC255" s="140">
        <v>2566123.75</v>
      </c>
      <c r="AD255" s="140">
        <v>3513226</v>
      </c>
      <c r="AE255" s="140">
        <v>3447764.75</v>
      </c>
      <c r="AF255" s="140">
        <v>21676822</v>
      </c>
      <c r="AG255" s="140">
        <v>28907152</v>
      </c>
      <c r="AH255" s="140">
        <v>30221928</v>
      </c>
      <c r="AI255" s="140">
        <v>17350650</v>
      </c>
      <c r="AJ255" s="140">
        <v>39956076</v>
      </c>
      <c r="AK255" s="140">
        <v>32015618</v>
      </c>
      <c r="AL255" s="140">
        <v>6984818</v>
      </c>
      <c r="AM255" s="140">
        <v>9197248</v>
      </c>
      <c r="AN255" s="140">
        <v>4271418.5</v>
      </c>
      <c r="AO255" s="140">
        <v>4007987.25</v>
      </c>
      <c r="AP255" s="140">
        <v>4424556</v>
      </c>
      <c r="AQ255" s="140">
        <v>3390685</v>
      </c>
      <c r="AR255" s="140">
        <v>283845600</v>
      </c>
      <c r="AS255" s="140">
        <v>9458097</v>
      </c>
      <c r="AT255" s="140">
        <v>12752824</v>
      </c>
      <c r="AU255" s="140">
        <v>6515301.5</v>
      </c>
      <c r="AV255" s="140">
        <v>7465218.5</v>
      </c>
      <c r="AW255" s="140">
        <v>4578051.5</v>
      </c>
      <c r="AX255" s="140">
        <v>6116476.5</v>
      </c>
      <c r="AY255" s="140">
        <v>21788914</v>
      </c>
      <c r="AZ255" s="140">
        <v>3931030.25</v>
      </c>
      <c r="BA255" s="140">
        <v>3567414</v>
      </c>
      <c r="BB255" s="140">
        <v>4028640.25</v>
      </c>
      <c r="BC255" s="140">
        <v>12418524</v>
      </c>
      <c r="BD255" s="140">
        <v>11825045</v>
      </c>
      <c r="BE255" s="140">
        <v>9633155</v>
      </c>
      <c r="BF255" s="140">
        <v>15929924</v>
      </c>
      <c r="BG255" s="140">
        <v>17970492</v>
      </c>
      <c r="BH255" s="140">
        <v>7205684</v>
      </c>
      <c r="BI255" s="140">
        <v>2099795.5</v>
      </c>
      <c r="BJ255" s="140">
        <v>2304169.25</v>
      </c>
      <c r="BK255" s="140">
        <v>2565823</v>
      </c>
      <c r="BL255" s="140">
        <v>5067697.5</v>
      </c>
      <c r="BM255" s="140">
        <v>3429610</v>
      </c>
      <c r="BN255" s="140">
        <v>3532647.25</v>
      </c>
      <c r="BO255" s="140">
        <v>3350099</v>
      </c>
      <c r="BP255" s="140">
        <v>3442248.25</v>
      </c>
      <c r="BQ255" s="140">
        <v>3032659</v>
      </c>
      <c r="BR255" s="140">
        <v>4433821.5</v>
      </c>
      <c r="BS255" s="140">
        <v>3597326.75</v>
      </c>
      <c r="BT255" s="140">
        <v>3006690</v>
      </c>
      <c r="BU255" s="140">
        <v>5073394.5</v>
      </c>
      <c r="BV255" s="140">
        <v>3043142</v>
      </c>
      <c r="BW255" s="140">
        <v>3636981.75</v>
      </c>
      <c r="BX255" s="140">
        <v>5211984</v>
      </c>
      <c r="BY255" s="140">
        <v>5339866</v>
      </c>
      <c r="BZ255" s="140">
        <v>3717379.25</v>
      </c>
      <c r="CA255" s="25">
        <f t="shared" si="54"/>
        <v>14.385172115518474</v>
      </c>
      <c r="CB255" s="26">
        <f t="shared" si="55"/>
        <v>0.19024062387234744</v>
      </c>
      <c r="CC255" s="27">
        <f t="shared" si="56"/>
        <v>1.3204674891171562</v>
      </c>
      <c r="CD255" s="25">
        <f t="shared" si="57"/>
        <v>6.799592156117753</v>
      </c>
      <c r="CE255" s="26">
        <f t="shared" si="58"/>
        <v>0.31991355184284959</v>
      </c>
      <c r="CF255" s="27">
        <f t="shared" si="59"/>
        <v>0.98973286432705154</v>
      </c>
      <c r="CG255" s="25">
        <f t="shared" si="60"/>
        <v>4.043672742235632</v>
      </c>
      <c r="CH255" s="26">
        <f t="shared" si="61"/>
        <v>0.28017109403322588</v>
      </c>
      <c r="CI255" s="27">
        <f t="shared" si="62"/>
        <v>1.4662450151640423</v>
      </c>
      <c r="CJ255" s="28">
        <f t="shared" si="63"/>
        <v>5.8360821755561596E-8</v>
      </c>
      <c r="CK255" s="29">
        <f t="shared" si="64"/>
        <v>2.7195513173011578E-5</v>
      </c>
      <c r="CL255" s="30">
        <f t="shared" si="65"/>
        <v>1.6608654701796979E-2</v>
      </c>
      <c r="CM255" s="28">
        <f t="shared" si="66"/>
        <v>4.7479462982193677E-5</v>
      </c>
      <c r="CN255" s="29">
        <f t="shared" si="67"/>
        <v>0.49177407586304733</v>
      </c>
      <c r="CO255" s="30">
        <f t="shared" si="68"/>
        <v>0.56359251773149222</v>
      </c>
      <c r="CP255" s="28">
        <f t="shared" si="69"/>
        <v>2.4045373641670052E-4</v>
      </c>
      <c r="CQ255" s="29">
        <f t="shared" si="70"/>
        <v>1.6386717808840377E-3</v>
      </c>
      <c r="CR255" s="30">
        <f t="shared" si="71"/>
        <v>4.7491025295244356E-2</v>
      </c>
    </row>
    <row r="256" spans="1:96" x14ac:dyDescent="0.2">
      <c r="A256" s="18">
        <v>252</v>
      </c>
      <c r="B256" s="136" t="s">
        <v>709</v>
      </c>
      <c r="C256" s="137" t="s">
        <v>710</v>
      </c>
      <c r="D256" s="137" t="s">
        <v>706</v>
      </c>
      <c r="E256" s="138">
        <v>281.24972500000001</v>
      </c>
      <c r="F256" s="139">
        <v>0.78600000000000003</v>
      </c>
      <c r="G256" s="139" t="s">
        <v>194</v>
      </c>
      <c r="H256" s="140">
        <v>126559544</v>
      </c>
      <c r="I256" s="140">
        <v>106607936</v>
      </c>
      <c r="J256" s="140">
        <v>98852000</v>
      </c>
      <c r="K256" s="140">
        <v>98560872</v>
      </c>
      <c r="L256" s="140">
        <v>115350912</v>
      </c>
      <c r="M256" s="140">
        <v>97261632</v>
      </c>
      <c r="N256" s="140">
        <v>3097250.75</v>
      </c>
      <c r="O256" s="140">
        <v>3748023.25</v>
      </c>
      <c r="P256" s="140">
        <v>5595260.5</v>
      </c>
      <c r="Q256" s="140">
        <v>3836788</v>
      </c>
      <c r="R256" s="140">
        <v>3764070.75</v>
      </c>
      <c r="S256" s="140">
        <v>3707418.75</v>
      </c>
      <c r="T256" s="140">
        <v>18761502</v>
      </c>
      <c r="U256" s="140">
        <v>11093959</v>
      </c>
      <c r="V256" s="140">
        <v>11916027</v>
      </c>
      <c r="W256" s="140">
        <v>13647167</v>
      </c>
      <c r="X256" s="140">
        <v>8665063</v>
      </c>
      <c r="Y256" s="140">
        <v>10004563</v>
      </c>
      <c r="Z256" s="140">
        <v>5852896.5</v>
      </c>
      <c r="AA256" s="140">
        <v>6544847.5</v>
      </c>
      <c r="AB256" s="140">
        <v>4566388.5</v>
      </c>
      <c r="AC256" s="140">
        <v>5444214</v>
      </c>
      <c r="AD256" s="140">
        <v>7777903.5</v>
      </c>
      <c r="AE256" s="140">
        <v>5650517.5</v>
      </c>
      <c r="AF256" s="140">
        <v>54608364</v>
      </c>
      <c r="AG256" s="140">
        <v>94681792</v>
      </c>
      <c r="AH256" s="140">
        <v>95929416</v>
      </c>
      <c r="AI256" s="140">
        <v>54940996</v>
      </c>
      <c r="AJ256" s="140">
        <v>101798552</v>
      </c>
      <c r="AK256" s="140">
        <v>97667520</v>
      </c>
      <c r="AL256" s="140">
        <v>12801685</v>
      </c>
      <c r="AM256" s="140">
        <v>11541019</v>
      </c>
      <c r="AN256" s="140">
        <v>10835932</v>
      </c>
      <c r="AO256" s="140">
        <v>10643184</v>
      </c>
      <c r="AP256" s="140">
        <v>9483997</v>
      </c>
      <c r="AQ256" s="140">
        <v>7392184</v>
      </c>
      <c r="AR256" s="140">
        <v>275481984</v>
      </c>
      <c r="AS256" s="140">
        <v>15649109</v>
      </c>
      <c r="AT256" s="140">
        <v>25649226</v>
      </c>
      <c r="AU256" s="140">
        <v>14785195</v>
      </c>
      <c r="AV256" s="140">
        <v>16856976</v>
      </c>
      <c r="AW256" s="140">
        <v>9082315</v>
      </c>
      <c r="AX256" s="140">
        <v>16672139</v>
      </c>
      <c r="AY256" s="140">
        <v>43606320</v>
      </c>
      <c r="AZ256" s="140">
        <v>11423953</v>
      </c>
      <c r="BA256" s="140">
        <v>9719543</v>
      </c>
      <c r="BB256" s="140">
        <v>9452841</v>
      </c>
      <c r="BC256" s="140">
        <v>45294028</v>
      </c>
      <c r="BD256" s="140">
        <v>34203104</v>
      </c>
      <c r="BE256" s="140">
        <v>37228952</v>
      </c>
      <c r="BF256" s="140">
        <v>51700996</v>
      </c>
      <c r="BG256" s="140">
        <v>74923624</v>
      </c>
      <c r="BH256" s="140">
        <v>23365232</v>
      </c>
      <c r="BI256" s="140">
        <v>3509934.25</v>
      </c>
      <c r="BJ256" s="140">
        <v>4458475</v>
      </c>
      <c r="BK256" s="140">
        <v>4293740</v>
      </c>
      <c r="BL256" s="140">
        <v>13276837</v>
      </c>
      <c r="BM256" s="140">
        <v>6309653.5</v>
      </c>
      <c r="BN256" s="140">
        <v>6210926.5</v>
      </c>
      <c r="BO256" s="140">
        <v>6225318</v>
      </c>
      <c r="BP256" s="140">
        <v>5666853.5</v>
      </c>
      <c r="BQ256" s="140">
        <v>7397509.5</v>
      </c>
      <c r="BR256" s="140">
        <v>8158392.5</v>
      </c>
      <c r="BS256" s="140">
        <v>6821150</v>
      </c>
      <c r="BT256" s="140">
        <v>4917478</v>
      </c>
      <c r="BU256" s="140">
        <v>8435254</v>
      </c>
      <c r="BV256" s="140">
        <v>5940408.5</v>
      </c>
      <c r="BW256" s="140">
        <v>6358396</v>
      </c>
      <c r="BX256" s="140">
        <v>10482977</v>
      </c>
      <c r="BY256" s="140">
        <v>10244553</v>
      </c>
      <c r="BZ256" s="140">
        <v>7937693.5</v>
      </c>
      <c r="CA256" s="25">
        <f t="shared" si="54"/>
        <v>27.350554452593379</v>
      </c>
      <c r="CB256" s="26">
        <f t="shared" si="55"/>
        <v>0.11199256871179011</v>
      </c>
      <c r="CC256" s="27">
        <f t="shared" si="56"/>
        <v>1.5313192300309342</v>
      </c>
      <c r="CD256" s="25">
        <f t="shared" si="57"/>
        <v>8.8742575811779218</v>
      </c>
      <c r="CE256" s="26">
        <f t="shared" si="58"/>
        <v>0.17687287307890101</v>
      </c>
      <c r="CF256" s="27">
        <f t="shared" si="59"/>
        <v>0.98437458971775194</v>
      </c>
      <c r="CG256" s="25">
        <f t="shared" si="60"/>
        <v>7.7345463098375289</v>
      </c>
      <c r="CH256" s="26">
        <f t="shared" si="61"/>
        <v>0.15809496942548609</v>
      </c>
      <c r="CI256" s="27">
        <f t="shared" si="62"/>
        <v>1.5345703786665073</v>
      </c>
      <c r="CJ256" s="28">
        <f t="shared" si="63"/>
        <v>1.0311897701228157E-9</v>
      </c>
      <c r="CK256" s="29">
        <f t="shared" si="64"/>
        <v>3.134563275921678E-6</v>
      </c>
      <c r="CL256" s="30">
        <f t="shared" si="65"/>
        <v>3.4236388785625176E-2</v>
      </c>
      <c r="CM256" s="28">
        <f t="shared" si="66"/>
        <v>1.1703209729425871E-5</v>
      </c>
      <c r="CN256" s="29">
        <f t="shared" si="67"/>
        <v>0.78151931012983256</v>
      </c>
      <c r="CO256" s="30">
        <f t="shared" si="68"/>
        <v>0.30530788751697957</v>
      </c>
      <c r="CP256" s="28">
        <f t="shared" si="69"/>
        <v>4.3614524663531594E-4</v>
      </c>
      <c r="CQ256" s="29">
        <f t="shared" si="70"/>
        <v>2.9296566016932526E-3</v>
      </c>
      <c r="CR256" s="30">
        <f t="shared" si="71"/>
        <v>0.14308118668787673</v>
      </c>
    </row>
    <row r="257" spans="1:96" x14ac:dyDescent="0.2">
      <c r="A257" s="18">
        <v>253</v>
      </c>
      <c r="B257" s="136" t="s">
        <v>711</v>
      </c>
      <c r="C257" s="137" t="s">
        <v>712</v>
      </c>
      <c r="D257" s="137" t="s">
        <v>713</v>
      </c>
      <c r="E257" s="138">
        <v>279.23406999999997</v>
      </c>
      <c r="F257" s="139">
        <v>0.73799999999999999</v>
      </c>
      <c r="G257" s="139" t="s">
        <v>194</v>
      </c>
      <c r="H257" s="140">
        <v>77295504</v>
      </c>
      <c r="I257" s="140">
        <v>67908136</v>
      </c>
      <c r="J257" s="140">
        <v>54987540</v>
      </c>
      <c r="K257" s="140">
        <v>66191324</v>
      </c>
      <c r="L257" s="140">
        <v>68880392</v>
      </c>
      <c r="M257" s="140">
        <v>61108672</v>
      </c>
      <c r="N257" s="140">
        <v>1552883.5</v>
      </c>
      <c r="O257" s="140">
        <v>1413802.88</v>
      </c>
      <c r="P257" s="140">
        <v>1862832.38</v>
      </c>
      <c r="Q257" s="140">
        <v>1186188.8799999999</v>
      </c>
      <c r="R257" s="140">
        <v>1522558.38</v>
      </c>
      <c r="S257" s="140">
        <v>1767437.88</v>
      </c>
      <c r="T257" s="140">
        <v>10228547</v>
      </c>
      <c r="U257" s="140">
        <v>5423768.5</v>
      </c>
      <c r="V257" s="140">
        <v>6501299.5</v>
      </c>
      <c r="W257" s="140">
        <v>6790956</v>
      </c>
      <c r="X257" s="140">
        <v>6199528.5</v>
      </c>
      <c r="Y257" s="140">
        <v>5424670</v>
      </c>
      <c r="Z257" s="140">
        <v>2857408.75</v>
      </c>
      <c r="AA257" s="140">
        <v>2518097</v>
      </c>
      <c r="AB257" s="140">
        <v>2108680.75</v>
      </c>
      <c r="AC257" s="140">
        <v>1432486.5</v>
      </c>
      <c r="AD257" s="140">
        <v>3506441.75</v>
      </c>
      <c r="AE257" s="140">
        <v>2484336.75</v>
      </c>
      <c r="AF257" s="140">
        <v>24072120</v>
      </c>
      <c r="AG257" s="140">
        <v>56022832</v>
      </c>
      <c r="AH257" s="140">
        <v>52063788</v>
      </c>
      <c r="AI257" s="140">
        <v>30859624</v>
      </c>
      <c r="AJ257" s="140">
        <v>64811552</v>
      </c>
      <c r="AK257" s="140">
        <v>55989468</v>
      </c>
      <c r="AL257" s="140">
        <v>8598636</v>
      </c>
      <c r="AM257" s="140">
        <v>6323802</v>
      </c>
      <c r="AN257" s="140">
        <v>5865307.5</v>
      </c>
      <c r="AO257" s="140">
        <v>4989664</v>
      </c>
      <c r="AP257" s="140">
        <v>4725370</v>
      </c>
      <c r="AQ257" s="140">
        <v>3931438.25</v>
      </c>
      <c r="AR257" s="140">
        <v>240987152</v>
      </c>
      <c r="AS257" s="140">
        <v>8996237</v>
      </c>
      <c r="AT257" s="140">
        <v>13747489</v>
      </c>
      <c r="AU257" s="140">
        <v>9623187</v>
      </c>
      <c r="AV257" s="140">
        <v>9978939</v>
      </c>
      <c r="AW257" s="140">
        <v>4853985.5</v>
      </c>
      <c r="AX257" s="140">
        <v>8334973.5</v>
      </c>
      <c r="AY257" s="140">
        <v>23121774</v>
      </c>
      <c r="AZ257" s="140">
        <v>5332223.5</v>
      </c>
      <c r="BA257" s="140">
        <v>4884160.5</v>
      </c>
      <c r="BB257" s="140">
        <v>5056422.5</v>
      </c>
      <c r="BC257" s="140">
        <v>17346254</v>
      </c>
      <c r="BD257" s="140">
        <v>19332490</v>
      </c>
      <c r="BE257" s="140">
        <v>15713075</v>
      </c>
      <c r="BF257" s="140">
        <v>32279112</v>
      </c>
      <c r="BG257" s="140">
        <v>37667652</v>
      </c>
      <c r="BH257" s="140">
        <v>11020251</v>
      </c>
      <c r="BI257" s="140">
        <v>1782094.62</v>
      </c>
      <c r="BJ257" s="140">
        <v>1722426.88</v>
      </c>
      <c r="BK257" s="140">
        <v>1841716</v>
      </c>
      <c r="BL257" s="140">
        <v>6021224</v>
      </c>
      <c r="BM257" s="140">
        <v>2884079.75</v>
      </c>
      <c r="BN257" s="140">
        <v>2821253.75</v>
      </c>
      <c r="BO257" s="140">
        <v>4839396.5</v>
      </c>
      <c r="BP257" s="140">
        <v>3463535</v>
      </c>
      <c r="BQ257" s="140">
        <v>3530052.75</v>
      </c>
      <c r="BR257" s="140">
        <v>5609262</v>
      </c>
      <c r="BS257" s="140">
        <v>3369972.75</v>
      </c>
      <c r="BT257" s="140">
        <v>2376318.75</v>
      </c>
      <c r="BU257" s="140">
        <v>5379298</v>
      </c>
      <c r="BV257" s="140">
        <v>4280895.5</v>
      </c>
      <c r="BW257" s="140">
        <v>4760566.5</v>
      </c>
      <c r="BX257" s="140">
        <v>8540536</v>
      </c>
      <c r="BY257" s="140">
        <v>7726388.5</v>
      </c>
      <c r="BZ257" s="140">
        <v>5780451.5</v>
      </c>
      <c r="CA257" s="25">
        <f t="shared" si="54"/>
        <v>43.603314656038961</v>
      </c>
      <c r="CB257" s="26">
        <f t="shared" si="55"/>
        <v>9.4711999585978951E-2</v>
      </c>
      <c r="CC257" s="27">
        <f t="shared" si="56"/>
        <v>1.6265739835733786</v>
      </c>
      <c r="CD257" s="25">
        <f t="shared" si="57"/>
        <v>9.9542643663320529</v>
      </c>
      <c r="CE257" s="26">
        <f t="shared" si="58"/>
        <v>0.184704087029085</v>
      </c>
      <c r="CF257" s="27">
        <f t="shared" si="59"/>
        <v>0.95704037546298482</v>
      </c>
      <c r="CG257" s="25">
        <f t="shared" si="60"/>
        <v>7.8659622443401007</v>
      </c>
      <c r="CH257" s="26">
        <f t="shared" si="61"/>
        <v>0.19067140766870316</v>
      </c>
      <c r="CI257" s="27">
        <f t="shared" si="62"/>
        <v>2.3932708334640171</v>
      </c>
      <c r="CJ257" s="28">
        <f t="shared" si="63"/>
        <v>1.3763097949670509E-9</v>
      </c>
      <c r="CK257" s="29">
        <f t="shared" si="64"/>
        <v>3.3599492833386984E-6</v>
      </c>
      <c r="CL257" s="30">
        <f t="shared" si="65"/>
        <v>1.9252351014286791E-2</v>
      </c>
      <c r="CM257" s="28">
        <f t="shared" si="66"/>
        <v>8.8625763641976801E-5</v>
      </c>
      <c r="CN257" s="29">
        <f t="shared" si="67"/>
        <v>0.82947566315826771</v>
      </c>
      <c r="CO257" s="30">
        <f t="shared" si="68"/>
        <v>0.38304416492430005</v>
      </c>
      <c r="CP257" s="28">
        <f t="shared" si="69"/>
        <v>1.1196090032062219E-3</v>
      </c>
      <c r="CQ257" s="29">
        <f t="shared" si="70"/>
        <v>6.3095132487503416E-3</v>
      </c>
      <c r="CR257" s="30">
        <f t="shared" si="71"/>
        <v>2.8101057633617079E-4</v>
      </c>
    </row>
    <row r="258" spans="1:96" x14ac:dyDescent="0.2">
      <c r="A258" s="18">
        <v>254</v>
      </c>
      <c r="B258" s="136" t="s">
        <v>714</v>
      </c>
      <c r="C258" s="137" t="s">
        <v>715</v>
      </c>
      <c r="D258" s="137" t="s">
        <v>713</v>
      </c>
      <c r="E258" s="138">
        <v>277.21844499999997</v>
      </c>
      <c r="F258" s="139">
        <v>0.70799999999999996</v>
      </c>
      <c r="G258" s="139" t="s">
        <v>194</v>
      </c>
      <c r="H258" s="140">
        <v>48453716</v>
      </c>
      <c r="I258" s="140">
        <v>36771488</v>
      </c>
      <c r="J258" s="140">
        <v>36374824</v>
      </c>
      <c r="K258" s="140">
        <v>43743960</v>
      </c>
      <c r="L258" s="140">
        <v>36911876</v>
      </c>
      <c r="M258" s="140">
        <v>34709556</v>
      </c>
      <c r="N258" s="140">
        <v>804834.19</v>
      </c>
      <c r="O258" s="140">
        <v>764319.69</v>
      </c>
      <c r="P258" s="140">
        <v>1088679.3799999999</v>
      </c>
      <c r="Q258" s="140">
        <v>790216.25</v>
      </c>
      <c r="R258" s="140">
        <v>853815.81</v>
      </c>
      <c r="S258" s="140">
        <v>876522.19</v>
      </c>
      <c r="T258" s="140">
        <v>10748115</v>
      </c>
      <c r="U258" s="140">
        <v>7395832.5</v>
      </c>
      <c r="V258" s="140">
        <v>8151184</v>
      </c>
      <c r="W258" s="140">
        <v>8019502</v>
      </c>
      <c r="X258" s="140">
        <v>5891860</v>
      </c>
      <c r="Y258" s="140">
        <v>7524667.5</v>
      </c>
      <c r="Z258" s="140">
        <v>2839836.25</v>
      </c>
      <c r="AA258" s="140">
        <v>2891355.75</v>
      </c>
      <c r="AB258" s="140">
        <v>1632527.12</v>
      </c>
      <c r="AC258" s="140">
        <v>1282781.6200000001</v>
      </c>
      <c r="AD258" s="140">
        <v>2860460</v>
      </c>
      <c r="AE258" s="140">
        <v>1528678</v>
      </c>
      <c r="AF258" s="140">
        <v>12223737</v>
      </c>
      <c r="AG258" s="140">
        <v>22635480</v>
      </c>
      <c r="AH258" s="140">
        <v>21221226</v>
      </c>
      <c r="AI258" s="140">
        <v>15211036</v>
      </c>
      <c r="AJ258" s="140">
        <v>34777484</v>
      </c>
      <c r="AK258" s="140">
        <v>22714710</v>
      </c>
      <c r="AL258" s="140">
        <v>3623658</v>
      </c>
      <c r="AM258" s="140">
        <v>2789121</v>
      </c>
      <c r="AN258" s="140">
        <v>1941070.88</v>
      </c>
      <c r="AO258" s="140">
        <v>2076355.38</v>
      </c>
      <c r="AP258" s="140">
        <v>1956950.38</v>
      </c>
      <c r="AQ258" s="140">
        <v>1683536</v>
      </c>
      <c r="AR258" s="140">
        <v>87394520</v>
      </c>
      <c r="AS258" s="140">
        <v>6933032</v>
      </c>
      <c r="AT258" s="140">
        <v>12536957</v>
      </c>
      <c r="AU258" s="140">
        <v>7799860.5</v>
      </c>
      <c r="AV258" s="140">
        <v>8468725</v>
      </c>
      <c r="AW258" s="140">
        <v>5037345.5</v>
      </c>
      <c r="AX258" s="140">
        <v>5145370.5</v>
      </c>
      <c r="AY258" s="140">
        <v>3096298.25</v>
      </c>
      <c r="AZ258" s="140">
        <v>4943434.5</v>
      </c>
      <c r="BA258" s="140">
        <v>3321044.75</v>
      </c>
      <c r="BB258" s="140">
        <v>4177432.25</v>
      </c>
      <c r="BC258" s="140">
        <v>9426763</v>
      </c>
      <c r="BD258" s="140">
        <v>8065371.5</v>
      </c>
      <c r="BE258" s="140">
        <v>7383911.5</v>
      </c>
      <c r="BF258" s="140">
        <v>12157509</v>
      </c>
      <c r="BG258" s="140">
        <v>14598425</v>
      </c>
      <c r="BH258" s="140">
        <v>5655060.5</v>
      </c>
      <c r="BI258" s="140">
        <v>1052499.1200000001</v>
      </c>
      <c r="BJ258" s="140">
        <v>900577.5</v>
      </c>
      <c r="BK258" s="140">
        <v>1028624.94</v>
      </c>
      <c r="BL258" s="140">
        <v>3036308.75</v>
      </c>
      <c r="BM258" s="140">
        <v>1538893</v>
      </c>
      <c r="BN258" s="140">
        <v>1218819.25</v>
      </c>
      <c r="BO258" s="140">
        <v>3631777.75</v>
      </c>
      <c r="BP258" s="140">
        <v>2180195.25</v>
      </c>
      <c r="BQ258" s="140">
        <v>2763807.25</v>
      </c>
      <c r="BR258" s="140">
        <v>3838634</v>
      </c>
      <c r="BS258" s="140">
        <v>2813286.75</v>
      </c>
      <c r="BT258" s="140">
        <v>1927521.88</v>
      </c>
      <c r="BU258" s="140">
        <v>5086437</v>
      </c>
      <c r="BV258" s="140">
        <v>4456207.5</v>
      </c>
      <c r="BW258" s="140">
        <v>4252222.5</v>
      </c>
      <c r="BX258" s="140">
        <v>8832787</v>
      </c>
      <c r="BY258" s="140">
        <v>6949153.5</v>
      </c>
      <c r="BZ258" s="140">
        <v>7018721.5</v>
      </c>
      <c r="CA258" s="25">
        <f t="shared" si="54"/>
        <v>44.423696379585806</v>
      </c>
      <c r="CB258" s="26">
        <f t="shared" si="55"/>
        <v>0.21095900968907988</v>
      </c>
      <c r="CC258" s="27">
        <f t="shared" si="56"/>
        <v>2.69638764658005</v>
      </c>
      <c r="CD258" s="25">
        <f t="shared" si="57"/>
        <v>10.873637807216481</v>
      </c>
      <c r="CE258" s="26">
        <f t="shared" si="58"/>
        <v>0.38619977524075794</v>
      </c>
      <c r="CF258" s="27">
        <f t="shared" si="59"/>
        <v>2.2613873811540639</v>
      </c>
      <c r="CG258" s="25">
        <f t="shared" si="60"/>
        <v>7.7013133566123537</v>
      </c>
      <c r="CH258" s="26">
        <f t="shared" si="61"/>
        <v>0.31883438810740905</v>
      </c>
      <c r="CI258" s="27">
        <f t="shared" si="62"/>
        <v>5.2989447269781031</v>
      </c>
      <c r="CJ258" s="28">
        <f t="shared" si="63"/>
        <v>7.6044362517914506E-9</v>
      </c>
      <c r="CK258" s="29">
        <f t="shared" si="64"/>
        <v>9.2941780889453117E-6</v>
      </c>
      <c r="CL258" s="30">
        <f t="shared" si="65"/>
        <v>1.13033686546112E-2</v>
      </c>
      <c r="CM258" s="28">
        <f t="shared" si="66"/>
        <v>1.369837211016108E-4</v>
      </c>
      <c r="CN258" s="29">
        <f t="shared" si="67"/>
        <v>0.83358171260367886</v>
      </c>
      <c r="CO258" s="30">
        <f t="shared" si="68"/>
        <v>1.1663028107364759E-3</v>
      </c>
      <c r="CP258" s="28">
        <f t="shared" si="69"/>
        <v>1.6471886913912163E-4</v>
      </c>
      <c r="CQ258" s="29">
        <f t="shared" si="70"/>
        <v>2.5504115956986799E-3</v>
      </c>
      <c r="CR258" s="30">
        <f t="shared" si="71"/>
        <v>1.9578733507853808E-4</v>
      </c>
    </row>
    <row r="259" spans="1:96" x14ac:dyDescent="0.2">
      <c r="A259" s="18">
        <v>255</v>
      </c>
      <c r="B259" s="141" t="s">
        <v>716</v>
      </c>
      <c r="C259" s="142" t="s">
        <v>717</v>
      </c>
      <c r="D259" s="137" t="s">
        <v>713</v>
      </c>
      <c r="E259" s="138">
        <v>305.24935900000003</v>
      </c>
      <c r="F259" s="139">
        <v>0.751</v>
      </c>
      <c r="G259" s="139" t="s">
        <v>194</v>
      </c>
      <c r="H259" s="140">
        <v>2521392.25</v>
      </c>
      <c r="I259" s="140">
        <v>1713803.38</v>
      </c>
      <c r="J259" s="140">
        <v>1740772.5</v>
      </c>
      <c r="K259" s="140">
        <v>1347832.12</v>
      </c>
      <c r="L259" s="140">
        <v>1803325.38</v>
      </c>
      <c r="M259" s="140">
        <v>1585563.88</v>
      </c>
      <c r="N259" s="140">
        <v>0</v>
      </c>
      <c r="O259" s="140">
        <v>0</v>
      </c>
      <c r="P259" s="140">
        <v>0</v>
      </c>
      <c r="Q259" s="140">
        <v>0</v>
      </c>
      <c r="R259" s="140">
        <v>0</v>
      </c>
      <c r="S259" s="140">
        <v>0</v>
      </c>
      <c r="T259" s="140">
        <v>421685</v>
      </c>
      <c r="U259" s="140">
        <v>246410.12</v>
      </c>
      <c r="V259" s="140">
        <v>280508.40999999997</v>
      </c>
      <c r="W259" s="140">
        <v>299842.5</v>
      </c>
      <c r="X259" s="140">
        <v>156599.04999999999</v>
      </c>
      <c r="Y259" s="140">
        <v>196498</v>
      </c>
      <c r="Z259" s="140">
        <v>218576.36</v>
      </c>
      <c r="AA259" s="140">
        <v>112631.98</v>
      </c>
      <c r="AB259" s="140">
        <v>39847.83</v>
      </c>
      <c r="AC259" s="140">
        <v>29240.97</v>
      </c>
      <c r="AD259" s="140">
        <v>62067.35</v>
      </c>
      <c r="AE259" s="140">
        <v>21125.59</v>
      </c>
      <c r="AF259" s="140">
        <v>429715.09</v>
      </c>
      <c r="AG259" s="140">
        <v>911428.06</v>
      </c>
      <c r="AH259" s="140">
        <v>880845.81</v>
      </c>
      <c r="AI259" s="140">
        <v>748657.44</v>
      </c>
      <c r="AJ259" s="140">
        <v>2202423.25</v>
      </c>
      <c r="AK259" s="140">
        <v>1622946.38</v>
      </c>
      <c r="AL259" s="140">
        <v>88076.82</v>
      </c>
      <c r="AM259" s="140">
        <v>19417.68</v>
      </c>
      <c r="AN259" s="140">
        <v>40169.300000000003</v>
      </c>
      <c r="AO259" s="140">
        <v>0</v>
      </c>
      <c r="AP259" s="140">
        <v>0</v>
      </c>
      <c r="AQ259" s="140">
        <v>21575.599999999999</v>
      </c>
      <c r="AR259" s="140">
        <v>475703.34</v>
      </c>
      <c r="AS259" s="140">
        <v>315483.15999999997</v>
      </c>
      <c r="AT259" s="140">
        <v>582255.56000000006</v>
      </c>
      <c r="AU259" s="140">
        <v>496962.91</v>
      </c>
      <c r="AV259" s="140">
        <v>535310.81000000006</v>
      </c>
      <c r="AW259" s="140">
        <v>469458.72</v>
      </c>
      <c r="AX259" s="140">
        <v>366907.62</v>
      </c>
      <c r="AY259" s="140">
        <v>874047.06</v>
      </c>
      <c r="AZ259" s="140">
        <v>427351.09</v>
      </c>
      <c r="BA259" s="140">
        <v>411938</v>
      </c>
      <c r="BB259" s="140">
        <v>322189.46999999997</v>
      </c>
      <c r="BC259" s="140">
        <v>881776.75</v>
      </c>
      <c r="BD259" s="140">
        <v>797650.19</v>
      </c>
      <c r="BE259" s="140">
        <v>535382.31000000006</v>
      </c>
      <c r="BF259" s="140">
        <v>1137406.5</v>
      </c>
      <c r="BG259" s="140">
        <v>1219068.5</v>
      </c>
      <c r="BH259" s="140">
        <v>523115.66</v>
      </c>
      <c r="BI259" s="140">
        <v>0</v>
      </c>
      <c r="BJ259" s="140">
        <v>0</v>
      </c>
      <c r="BK259" s="140">
        <v>0</v>
      </c>
      <c r="BL259" s="140">
        <v>44628.41</v>
      </c>
      <c r="BM259" s="140">
        <v>31923.51</v>
      </c>
      <c r="BN259" s="140">
        <v>0</v>
      </c>
      <c r="BO259" s="140">
        <v>193848.05</v>
      </c>
      <c r="BP259" s="140">
        <v>35383.79</v>
      </c>
      <c r="BQ259" s="140">
        <v>91351.039999999994</v>
      </c>
      <c r="BR259" s="140">
        <v>109867.52</v>
      </c>
      <c r="BS259" s="140">
        <v>57688.57</v>
      </c>
      <c r="BT259" s="140">
        <v>61280.639999999999</v>
      </c>
      <c r="BU259" s="140">
        <v>109816.16</v>
      </c>
      <c r="BV259" s="140">
        <v>86904.84</v>
      </c>
      <c r="BW259" s="140">
        <v>147205.04999999999</v>
      </c>
      <c r="BX259" s="140">
        <v>141939.94</v>
      </c>
      <c r="BY259" s="140">
        <v>285188.03000000003</v>
      </c>
      <c r="BZ259" s="140">
        <v>273980.19</v>
      </c>
      <c r="CA259" s="25" t="e">
        <f t="shared" si="54"/>
        <v>#DIV/0!</v>
      </c>
      <c r="CB259" s="26">
        <f t="shared" si="55"/>
        <v>0.15252770479020425</v>
      </c>
      <c r="CC259" s="27" t="e">
        <f t="shared" si="56"/>
        <v>#DIV/0!</v>
      </c>
      <c r="CD259" s="25">
        <f t="shared" si="57"/>
        <v>43.721162834493853</v>
      </c>
      <c r="CE259" s="26">
        <f t="shared" si="58"/>
        <v>0.55456135172020327</v>
      </c>
      <c r="CF259" s="27">
        <f t="shared" si="59"/>
        <v>20.473821319006436</v>
      </c>
      <c r="CG259" s="25" t="e">
        <f t="shared" si="60"/>
        <v>#DIV/0!</v>
      </c>
      <c r="CH259" s="26">
        <f t="shared" si="61"/>
        <v>9.0883191381936512E-2</v>
      </c>
      <c r="CI259" s="27" t="e">
        <f t="shared" si="62"/>
        <v>#DIV/0!</v>
      </c>
      <c r="CJ259" s="28">
        <f t="shared" si="63"/>
        <v>6.2188740197674743E-7</v>
      </c>
      <c r="CK259" s="29">
        <f t="shared" si="64"/>
        <v>1.206160991522828E-4</v>
      </c>
      <c r="CL259" s="30">
        <f t="shared" si="65"/>
        <v>4.6741361903303281E-2</v>
      </c>
      <c r="CM259" s="28">
        <f t="shared" si="66"/>
        <v>2.0400576743704142E-3</v>
      </c>
      <c r="CN259" s="29">
        <f t="shared" si="67"/>
        <v>5.6581501448241228E-2</v>
      </c>
      <c r="CO259" s="30">
        <f t="shared" si="68"/>
        <v>2.3061179164606091E-3</v>
      </c>
      <c r="CP259" s="28">
        <f t="shared" si="69"/>
        <v>3.797557391224914E-5</v>
      </c>
      <c r="CQ259" s="29">
        <f t="shared" si="70"/>
        <v>1.4278968467099254E-3</v>
      </c>
      <c r="CR259" s="30">
        <f t="shared" si="71"/>
        <v>4.7949950423141381E-3</v>
      </c>
    </row>
    <row r="260" spans="1:96" x14ac:dyDescent="0.2">
      <c r="A260" s="18">
        <v>256</v>
      </c>
      <c r="B260" s="136" t="s">
        <v>718</v>
      </c>
      <c r="C260" s="137" t="s">
        <v>719</v>
      </c>
      <c r="D260" s="137" t="s">
        <v>713</v>
      </c>
      <c r="E260" s="138">
        <v>303.233002</v>
      </c>
      <c r="F260" s="139">
        <v>0.754</v>
      </c>
      <c r="G260" s="139" t="s">
        <v>194</v>
      </c>
      <c r="H260" s="140">
        <v>0</v>
      </c>
      <c r="I260" s="140">
        <v>0</v>
      </c>
      <c r="J260" s="140">
        <v>0</v>
      </c>
      <c r="K260" s="140">
        <v>20460.28</v>
      </c>
      <c r="L260" s="140">
        <v>0</v>
      </c>
      <c r="M260" s="140">
        <v>0</v>
      </c>
      <c r="N260" s="140">
        <v>0</v>
      </c>
      <c r="O260" s="140">
        <v>0</v>
      </c>
      <c r="P260" s="140">
        <v>0</v>
      </c>
      <c r="Q260" s="140">
        <v>0</v>
      </c>
      <c r="R260" s="140">
        <v>0</v>
      </c>
      <c r="S260" s="140">
        <v>0</v>
      </c>
      <c r="T260" s="140">
        <v>0</v>
      </c>
      <c r="U260" s="140">
        <v>0</v>
      </c>
      <c r="V260" s="140">
        <v>0</v>
      </c>
      <c r="W260" s="140">
        <v>0</v>
      </c>
      <c r="X260" s="140">
        <v>0</v>
      </c>
      <c r="Y260" s="140">
        <v>0</v>
      </c>
      <c r="Z260" s="140">
        <v>21328.23</v>
      </c>
      <c r="AA260" s="140">
        <v>0</v>
      </c>
      <c r="AB260" s="140">
        <v>0</v>
      </c>
      <c r="AC260" s="140">
        <v>0</v>
      </c>
      <c r="AD260" s="140">
        <v>0</v>
      </c>
      <c r="AE260" s="140">
        <v>0</v>
      </c>
      <c r="AF260" s="140">
        <v>0</v>
      </c>
      <c r="AG260" s="140">
        <v>0</v>
      </c>
      <c r="AH260" s="140">
        <v>111020.96</v>
      </c>
      <c r="AI260" s="140">
        <v>0</v>
      </c>
      <c r="AJ260" s="140">
        <v>0</v>
      </c>
      <c r="AK260" s="140">
        <v>0</v>
      </c>
      <c r="AL260" s="140">
        <v>0</v>
      </c>
      <c r="AM260" s="140">
        <v>0</v>
      </c>
      <c r="AN260" s="140">
        <v>0</v>
      </c>
      <c r="AO260" s="140">
        <v>0</v>
      </c>
      <c r="AP260" s="140">
        <v>0</v>
      </c>
      <c r="AQ260" s="140">
        <v>0</v>
      </c>
      <c r="AR260" s="140">
        <v>0</v>
      </c>
      <c r="AS260" s="140">
        <v>20977.14</v>
      </c>
      <c r="AT260" s="140">
        <v>0</v>
      </c>
      <c r="AU260" s="140">
        <v>0</v>
      </c>
      <c r="AV260" s="140">
        <v>0</v>
      </c>
      <c r="AW260" s="140">
        <v>0</v>
      </c>
      <c r="AX260" s="140">
        <v>0</v>
      </c>
      <c r="AY260" s="140">
        <v>1707445</v>
      </c>
      <c r="AZ260" s="140">
        <v>0</v>
      </c>
      <c r="BA260" s="140">
        <v>0</v>
      </c>
      <c r="BB260" s="140">
        <v>41386.18</v>
      </c>
      <c r="BC260" s="140">
        <v>0</v>
      </c>
      <c r="BD260" s="140">
        <v>0</v>
      </c>
      <c r="BE260" s="140">
        <v>0</v>
      </c>
      <c r="BF260" s="140">
        <v>0</v>
      </c>
      <c r="BG260" s="140">
        <v>0</v>
      </c>
      <c r="BH260" s="140">
        <v>0</v>
      </c>
      <c r="BI260" s="140">
        <v>0</v>
      </c>
      <c r="BJ260" s="140">
        <v>0</v>
      </c>
      <c r="BK260" s="140">
        <v>0</v>
      </c>
      <c r="BL260" s="140">
        <v>0</v>
      </c>
      <c r="BM260" s="140">
        <v>0</v>
      </c>
      <c r="BN260" s="140">
        <v>0</v>
      </c>
      <c r="BO260" s="140">
        <v>21352.14</v>
      </c>
      <c r="BP260" s="140">
        <v>0</v>
      </c>
      <c r="BQ260" s="140">
        <v>0</v>
      </c>
      <c r="BR260" s="140">
        <v>0</v>
      </c>
      <c r="BS260" s="140">
        <v>0</v>
      </c>
      <c r="BT260" s="140">
        <v>18474.599999999999</v>
      </c>
      <c r="BU260" s="140">
        <v>0</v>
      </c>
      <c r="BV260" s="140">
        <v>0</v>
      </c>
      <c r="BW260" s="140">
        <v>0</v>
      </c>
      <c r="BX260" s="140">
        <v>0</v>
      </c>
      <c r="BY260" s="140">
        <v>0</v>
      </c>
      <c r="BZ260" s="140">
        <v>0</v>
      </c>
      <c r="CA260" s="25" t="e">
        <f t="shared" si="54"/>
        <v>#DIV/0!</v>
      </c>
      <c r="CB260" s="26" t="e">
        <f t="shared" si="55"/>
        <v>#DIV/0!</v>
      </c>
      <c r="CC260" s="27" t="e">
        <f t="shared" si="56"/>
        <v>#DIV/0!</v>
      </c>
      <c r="CD260" s="25" t="e">
        <f t="shared" si="57"/>
        <v>#DIV/0!</v>
      </c>
      <c r="CE260" s="26" t="e">
        <f t="shared" si="58"/>
        <v>#DIV/0!</v>
      </c>
      <c r="CF260" s="27" t="e">
        <f t="shared" si="59"/>
        <v>#DIV/0!</v>
      </c>
      <c r="CG260" s="25" t="e">
        <f t="shared" si="60"/>
        <v>#DIV/0!</v>
      </c>
      <c r="CH260" s="26" t="e">
        <f t="shared" si="61"/>
        <v>#DIV/0!</v>
      </c>
      <c r="CI260" s="27" t="e">
        <f t="shared" si="62"/>
        <v>#DIV/0!</v>
      </c>
      <c r="CJ260" s="28">
        <f t="shared" si="63"/>
        <v>0.34089313230205975</v>
      </c>
      <c r="CK260" s="29">
        <f t="shared" si="64"/>
        <v>0.36321746764912266</v>
      </c>
      <c r="CL260" s="30">
        <f t="shared" si="65"/>
        <v>0.36321746764912266</v>
      </c>
      <c r="CM260" s="28">
        <f t="shared" si="66"/>
        <v>0.34089313230205975</v>
      </c>
      <c r="CN260" s="29">
        <f t="shared" si="67"/>
        <v>0.50894143025269933</v>
      </c>
      <c r="CO260" s="30">
        <f t="shared" si="68"/>
        <v>0.35068785428879823</v>
      </c>
      <c r="CP260" s="28" t="e">
        <f t="shared" si="69"/>
        <v>#DIV/0!</v>
      </c>
      <c r="CQ260" s="29">
        <f t="shared" si="70"/>
        <v>0.17607765148309235</v>
      </c>
      <c r="CR260" s="30" t="e">
        <f t="shared" si="71"/>
        <v>#DIV/0!</v>
      </c>
    </row>
    <row r="261" spans="1:96" x14ac:dyDescent="0.2">
      <c r="A261" s="18">
        <v>257</v>
      </c>
      <c r="B261" s="136" t="s">
        <v>720</v>
      </c>
      <c r="C261" s="137" t="s">
        <v>721</v>
      </c>
      <c r="D261" s="137" t="s">
        <v>713</v>
      </c>
      <c r="E261" s="138">
        <v>301.21942100000001</v>
      </c>
      <c r="F261" s="139">
        <v>0.69199999999999995</v>
      </c>
      <c r="G261" s="139" t="s">
        <v>194</v>
      </c>
      <c r="H261" s="140">
        <v>228177.33</v>
      </c>
      <c r="I261" s="140">
        <v>258953</v>
      </c>
      <c r="J261" s="140">
        <v>75820.179999999993</v>
      </c>
      <c r="K261" s="140">
        <v>117171.96</v>
      </c>
      <c r="L261" s="140">
        <v>133525.04999999999</v>
      </c>
      <c r="M261" s="140">
        <v>177444.89</v>
      </c>
      <c r="N261" s="140">
        <v>0</v>
      </c>
      <c r="O261" s="140">
        <v>0</v>
      </c>
      <c r="P261" s="140">
        <v>23397.91</v>
      </c>
      <c r="Q261" s="140">
        <v>31784.720000000001</v>
      </c>
      <c r="R261" s="140">
        <v>0</v>
      </c>
      <c r="S261" s="140">
        <v>19844.47</v>
      </c>
      <c r="T261" s="140">
        <v>75154.91</v>
      </c>
      <c r="U261" s="140">
        <v>27697.360000000001</v>
      </c>
      <c r="V261" s="140">
        <v>15583.46</v>
      </c>
      <c r="W261" s="140">
        <v>0</v>
      </c>
      <c r="X261" s="140">
        <v>0</v>
      </c>
      <c r="Y261" s="140">
        <v>0</v>
      </c>
      <c r="Z261" s="140">
        <v>10812.01</v>
      </c>
      <c r="AA261" s="140">
        <v>12454.58</v>
      </c>
      <c r="AB261" s="140">
        <v>0</v>
      </c>
      <c r="AC261" s="140">
        <v>0</v>
      </c>
      <c r="AD261" s="140">
        <v>16495.54</v>
      </c>
      <c r="AE261" s="140">
        <v>0</v>
      </c>
      <c r="AF261" s="140">
        <v>59518.7</v>
      </c>
      <c r="AG261" s="140">
        <v>76546.960000000006</v>
      </c>
      <c r="AH261" s="140">
        <v>53695.86</v>
      </c>
      <c r="AI261" s="140">
        <v>40003.480000000003</v>
      </c>
      <c r="AJ261" s="140">
        <v>123535.19</v>
      </c>
      <c r="AK261" s="140">
        <v>125006.3</v>
      </c>
      <c r="AL261" s="140">
        <v>17308.84</v>
      </c>
      <c r="AM261" s="140">
        <v>0</v>
      </c>
      <c r="AN261" s="140">
        <v>4699.6400000000003</v>
      </c>
      <c r="AO261" s="140">
        <v>0</v>
      </c>
      <c r="AP261" s="140">
        <v>0</v>
      </c>
      <c r="AQ261" s="140">
        <v>14129.49</v>
      </c>
      <c r="AR261" s="140">
        <v>0</v>
      </c>
      <c r="AS261" s="140">
        <v>46008.99</v>
      </c>
      <c r="AT261" s="140">
        <v>21471.37</v>
      </c>
      <c r="AU261" s="140">
        <v>0</v>
      </c>
      <c r="AV261" s="140">
        <v>0</v>
      </c>
      <c r="AW261" s="140">
        <v>36590.06</v>
      </c>
      <c r="AX261" s="140">
        <v>41874.839999999997</v>
      </c>
      <c r="AY261" s="140">
        <v>27836.53</v>
      </c>
      <c r="AZ261" s="140">
        <v>0</v>
      </c>
      <c r="BA261" s="140">
        <v>7872.28</v>
      </c>
      <c r="BB261" s="140">
        <v>35778.35</v>
      </c>
      <c r="BC261" s="140">
        <v>101283.59</v>
      </c>
      <c r="BD261" s="140">
        <v>62655.67</v>
      </c>
      <c r="BE261" s="140">
        <v>65074.17</v>
      </c>
      <c r="BF261" s="140">
        <v>187374.48</v>
      </c>
      <c r="BG261" s="140">
        <v>91397.21</v>
      </c>
      <c r="BH261" s="140">
        <v>109042.66</v>
      </c>
      <c r="BI261" s="140">
        <v>14777.1</v>
      </c>
      <c r="BJ261" s="140">
        <v>6370.74</v>
      </c>
      <c r="BK261" s="140">
        <v>23022.22</v>
      </c>
      <c r="BL261" s="140">
        <v>0</v>
      </c>
      <c r="BM261" s="140">
        <v>0</v>
      </c>
      <c r="BN261" s="140">
        <v>46976.39</v>
      </c>
      <c r="BO261" s="140">
        <v>0</v>
      </c>
      <c r="BP261" s="140">
        <v>0</v>
      </c>
      <c r="BQ261" s="140">
        <v>12530.14</v>
      </c>
      <c r="BR261" s="140">
        <v>0</v>
      </c>
      <c r="BS261" s="140">
        <v>15381.22</v>
      </c>
      <c r="BT261" s="140">
        <v>25793.759999999998</v>
      </c>
      <c r="BU261" s="140">
        <v>12216.46</v>
      </c>
      <c r="BV261" s="140">
        <v>13298.21</v>
      </c>
      <c r="BW261" s="140">
        <v>0</v>
      </c>
      <c r="BX261" s="140">
        <v>0</v>
      </c>
      <c r="BY261" s="140">
        <v>19804.52</v>
      </c>
      <c r="BZ261" s="140">
        <v>17884.990000000002</v>
      </c>
      <c r="CA261" s="25">
        <f t="shared" si="54"/>
        <v>15.670357535373833</v>
      </c>
      <c r="CB261" s="26">
        <f t="shared" si="55"/>
        <v>5.0112432089095167E-2</v>
      </c>
      <c r="CC261" s="27">
        <f t="shared" si="56"/>
        <v>0.54483742826087067</v>
      </c>
      <c r="CD261" s="25">
        <f t="shared" si="57"/>
        <v>28.952358052957248</v>
      </c>
      <c r="CE261" s="26">
        <f t="shared" si="58"/>
        <v>0</v>
      </c>
      <c r="CF261" s="27">
        <f t="shared" si="59"/>
        <v>13.536117660076089</v>
      </c>
      <c r="CG261" s="25">
        <f t="shared" si="60"/>
        <v>9.111133808464599</v>
      </c>
      <c r="CH261" s="26">
        <f t="shared" si="61"/>
        <v>6.5030558311985426E-2</v>
      </c>
      <c r="CI261" s="27">
        <f t="shared" si="62"/>
        <v>1.2064905919469788</v>
      </c>
      <c r="CJ261" s="28">
        <f t="shared" si="63"/>
        <v>3.6489242393202676E-4</v>
      </c>
      <c r="CK261" s="29">
        <f t="shared" si="64"/>
        <v>1.6234784032502579E-3</v>
      </c>
      <c r="CL261" s="30">
        <f t="shared" si="65"/>
        <v>0.5308176438419252</v>
      </c>
      <c r="CM261" s="28">
        <f t="shared" si="66"/>
        <v>6.7865982049587195E-4</v>
      </c>
      <c r="CN261" s="29">
        <f t="shared" si="67"/>
        <v>5.7581425942496191E-3</v>
      </c>
      <c r="CO261" s="30">
        <f t="shared" si="68"/>
        <v>2.3109524477254069E-2</v>
      </c>
      <c r="CP261" s="28">
        <f t="shared" si="69"/>
        <v>1.3642369792857391E-3</v>
      </c>
      <c r="CQ261" s="29">
        <f t="shared" si="70"/>
        <v>5.2894709619338894E-3</v>
      </c>
      <c r="CR261" s="30">
        <f t="shared" si="71"/>
        <v>0.5624570692513402</v>
      </c>
    </row>
    <row r="262" spans="1:96" x14ac:dyDescent="0.2">
      <c r="A262" s="18">
        <v>258</v>
      </c>
      <c r="B262" s="136" t="s">
        <v>722</v>
      </c>
      <c r="C262" s="137" t="s">
        <v>723</v>
      </c>
      <c r="D262" s="142" t="s">
        <v>724</v>
      </c>
      <c r="E262" s="143">
        <v>327.229645</v>
      </c>
      <c r="F262" s="144">
        <v>0.61899999999999999</v>
      </c>
      <c r="G262" s="144" t="s">
        <v>194</v>
      </c>
      <c r="H262" s="145">
        <v>436459.16</v>
      </c>
      <c r="I262" s="145">
        <v>450878.22</v>
      </c>
      <c r="J262" s="145">
        <v>428336.34</v>
      </c>
      <c r="K262" s="145">
        <v>438414.91</v>
      </c>
      <c r="L262" s="145">
        <v>703390.94</v>
      </c>
      <c r="M262" s="145">
        <v>430669.34</v>
      </c>
      <c r="N262" s="145">
        <v>37361.69</v>
      </c>
      <c r="O262" s="145">
        <v>16331.31</v>
      </c>
      <c r="P262" s="145">
        <v>40906.07</v>
      </c>
      <c r="Q262" s="145">
        <v>13485.37</v>
      </c>
      <c r="R262" s="145">
        <v>50418.38</v>
      </c>
      <c r="S262" s="145">
        <v>0</v>
      </c>
      <c r="T262" s="145">
        <v>1055528.1200000001</v>
      </c>
      <c r="U262" s="145">
        <v>1078323.6200000001</v>
      </c>
      <c r="V262" s="145">
        <v>482354.72</v>
      </c>
      <c r="W262" s="145">
        <v>1212523.6200000001</v>
      </c>
      <c r="X262" s="145">
        <v>460072</v>
      </c>
      <c r="Y262" s="145">
        <v>544473.43999999994</v>
      </c>
      <c r="Z262" s="145">
        <v>16994.91</v>
      </c>
      <c r="AA262" s="145">
        <v>17408.07</v>
      </c>
      <c r="AB262" s="145">
        <v>6214.72</v>
      </c>
      <c r="AC262" s="145">
        <v>16450.43</v>
      </c>
      <c r="AD262" s="145">
        <v>13794.35</v>
      </c>
      <c r="AE262" s="145">
        <v>4535.37</v>
      </c>
      <c r="AF262" s="145">
        <v>147099.31</v>
      </c>
      <c r="AG262" s="145">
        <v>139326.62</v>
      </c>
      <c r="AH262" s="145">
        <v>136091.44</v>
      </c>
      <c r="AI262" s="145">
        <v>109757.88</v>
      </c>
      <c r="AJ262" s="145">
        <v>257401.23</v>
      </c>
      <c r="AK262" s="145">
        <v>356189.66</v>
      </c>
      <c r="AL262" s="145">
        <v>18710.919999999998</v>
      </c>
      <c r="AM262" s="145">
        <v>6135.74</v>
      </c>
      <c r="AN262" s="145">
        <v>10207.25</v>
      </c>
      <c r="AO262" s="145">
        <v>43441.81</v>
      </c>
      <c r="AP262" s="145">
        <v>6956.01</v>
      </c>
      <c r="AQ262" s="145">
        <v>16912.47</v>
      </c>
      <c r="AR262" s="145">
        <v>124676.56</v>
      </c>
      <c r="AS262" s="145">
        <v>152170.39000000001</v>
      </c>
      <c r="AT262" s="145">
        <v>100156.12</v>
      </c>
      <c r="AU262" s="145">
        <v>159323.85999999999</v>
      </c>
      <c r="AV262" s="145">
        <v>131995.79999999999</v>
      </c>
      <c r="AW262" s="145">
        <v>0</v>
      </c>
      <c r="AX262" s="145">
        <v>0</v>
      </c>
      <c r="AY262" s="145">
        <v>367210.09</v>
      </c>
      <c r="AZ262" s="145">
        <v>0</v>
      </c>
      <c r="BA262" s="145">
        <v>0</v>
      </c>
      <c r="BB262" s="145">
        <v>0</v>
      </c>
      <c r="BC262" s="145">
        <v>538952.06000000006</v>
      </c>
      <c r="BD262" s="145">
        <v>335303.34000000003</v>
      </c>
      <c r="BE262" s="145">
        <v>377384.41</v>
      </c>
      <c r="BF262" s="145">
        <v>545880.18999999994</v>
      </c>
      <c r="BG262" s="145">
        <v>569692.18999999994</v>
      </c>
      <c r="BH262" s="145">
        <v>454271.47</v>
      </c>
      <c r="BI262" s="145">
        <v>80339.679999999993</v>
      </c>
      <c r="BJ262" s="145">
        <v>75421.149999999994</v>
      </c>
      <c r="BK262" s="145">
        <v>41108.639999999999</v>
      </c>
      <c r="BL262" s="145">
        <v>28875.24</v>
      </c>
      <c r="BM262" s="145">
        <v>70486.990000000005</v>
      </c>
      <c r="BN262" s="145">
        <v>35264.71</v>
      </c>
      <c r="BO262" s="145">
        <v>160516.88</v>
      </c>
      <c r="BP262" s="145">
        <v>128542.63</v>
      </c>
      <c r="BQ262" s="145">
        <v>188534.73</v>
      </c>
      <c r="BR262" s="145">
        <v>97676.26</v>
      </c>
      <c r="BS262" s="145">
        <v>110364.04</v>
      </c>
      <c r="BT262" s="145">
        <v>172876.61</v>
      </c>
      <c r="BU262" s="145">
        <v>5101.2700000000004</v>
      </c>
      <c r="BV262" s="145">
        <v>3548.28</v>
      </c>
      <c r="BW262" s="145">
        <v>0</v>
      </c>
      <c r="BX262" s="145">
        <v>20292.740000000002</v>
      </c>
      <c r="BY262" s="145">
        <v>33828.51</v>
      </c>
      <c r="BZ262" s="145">
        <v>31027.1</v>
      </c>
      <c r="CA262" s="25">
        <f t="shared" ref="CA262:CA298" si="72">MEDIAN(H262:M262)/MEDIAN(N262:S262)</f>
        <v>16.294006108803753</v>
      </c>
      <c r="CB262" s="26">
        <f t="shared" ref="CB262:CB298" si="73">MEDIAN(T262:Y262)/MEDIAN(H262:M262)</f>
        <v>1.8288364175657876</v>
      </c>
      <c r="CC262" s="27">
        <f t="shared" ref="CC262:CC298" si="74">MEDIAN(Z262:AE262)/MEDIAN(N262:S262)</f>
        <v>0.56329093177881662</v>
      </c>
      <c r="CD262" s="25">
        <f t="shared" ref="CD262:CD298" si="75">MEDIAN(AF262:AK262)/MEDIAN(AL262:AQ262)</f>
        <v>10.561537139763979</v>
      </c>
      <c r="CE262" s="26">
        <f t="shared" ref="CE262:CE298" si="76">MEDIAN(AR262:AV262)/MEDIAN(AF262:AK262)</f>
        <v>0.92167493355088337</v>
      </c>
      <c r="CF262" s="27">
        <f t="shared" ref="CF262:CF298" si="77">MEDIAN(AW262:BB262)/MEDIAN(AL262:AQ262)</f>
        <v>0</v>
      </c>
      <c r="CG262" s="25">
        <f t="shared" ref="CG262:CG298" si="78">MEDIAN(BC262:BH262)/MEDIAN(BI262:BN262)</f>
        <v>8.900200930807058</v>
      </c>
      <c r="CH262" s="26">
        <f t="shared" ref="CH262:CH298" si="79">MEDIAN(BO262:BT262)/MEDIAN(BC262:BH262)</f>
        <v>0.29103167743116193</v>
      </c>
      <c r="CI262" s="27">
        <f t="shared" ref="CI262:CI298" si="80">MEDIAN(BU262:BZ262)/MEDIAN(BI262:BN262)</f>
        <v>0.22755380295805491</v>
      </c>
      <c r="CJ262" s="28">
        <f t="shared" ref="CJ262:CJ298" si="81">TTEST(H262:M262,N262:S262,2,2)</f>
        <v>1.5033464751820479E-6</v>
      </c>
      <c r="CK262" s="29">
        <f t="shared" ref="CK262:CK298" si="82">TTEST(T262:Y262,H262:M262,2,1)</f>
        <v>0.10727676007830415</v>
      </c>
      <c r="CL262" s="30">
        <f t="shared" ref="CL262:CL298" si="83">TTEST(Z262:AE262,N262:S262,2,1)</f>
        <v>0.13711676876898687</v>
      </c>
      <c r="CM262" s="28">
        <f t="shared" ref="CM262:CM298" si="84">TTEST(AF262:AK262,AL262:AQ262,2,2)</f>
        <v>1.3356545487867503E-3</v>
      </c>
      <c r="CN262" s="29">
        <f t="shared" ref="CN262:CN298" si="85">TTEST(AR262:AV262,AF262:AK262,2,2)</f>
        <v>0.22772763357520195</v>
      </c>
      <c r="CO262" s="30">
        <f t="shared" ref="CO262:CO298" si="86">TTEST(AW262:BB262,AL262:AQ262,2,1)</f>
        <v>0.51359075443596081</v>
      </c>
      <c r="CP262" s="28">
        <f t="shared" ref="CP262:CP298" si="87">TTEST(BC262:BH262,BI262:BN262,2,2)</f>
        <v>1.3652126512009928E-6</v>
      </c>
      <c r="CQ262" s="29">
        <f t="shared" ref="CQ262:CQ298" si="88">TTEST(BO262:BT262,BC262:BH262,2,1)</f>
        <v>1.0830087902734447E-3</v>
      </c>
      <c r="CR262" s="30">
        <f t="shared" ref="CR262:CR298" si="89">TTEST(BU262:BZ262,BI262:BN262,2,1)</f>
        <v>2.3410575776151858E-2</v>
      </c>
    </row>
    <row r="263" spans="1:96" x14ac:dyDescent="0.2">
      <c r="A263" s="18">
        <v>259</v>
      </c>
      <c r="B263" s="136" t="s">
        <v>725</v>
      </c>
      <c r="C263" s="137" t="s">
        <v>726</v>
      </c>
      <c r="D263" s="137" t="s">
        <v>727</v>
      </c>
      <c r="E263" s="138">
        <v>295.22943099999998</v>
      </c>
      <c r="F263" s="139">
        <v>0.65800000000000003</v>
      </c>
      <c r="G263" s="139" t="s">
        <v>194</v>
      </c>
      <c r="H263" s="140">
        <v>847127.81</v>
      </c>
      <c r="I263" s="140">
        <v>423162.66</v>
      </c>
      <c r="J263" s="140">
        <v>816534.56</v>
      </c>
      <c r="K263" s="140">
        <v>450687.66</v>
      </c>
      <c r="L263" s="140">
        <v>655977.56000000006</v>
      </c>
      <c r="M263" s="140">
        <v>561718.06000000006</v>
      </c>
      <c r="N263" s="140">
        <v>152427.47</v>
      </c>
      <c r="O263" s="140">
        <v>87585.84</v>
      </c>
      <c r="P263" s="140">
        <v>176724.95</v>
      </c>
      <c r="Q263" s="140">
        <v>99731.97</v>
      </c>
      <c r="R263" s="140">
        <v>97140.09</v>
      </c>
      <c r="S263" s="140">
        <v>165081.98000000001</v>
      </c>
      <c r="T263" s="140">
        <v>619821.81000000006</v>
      </c>
      <c r="U263" s="140">
        <v>309854.12</v>
      </c>
      <c r="V263" s="140">
        <v>434936.03</v>
      </c>
      <c r="W263" s="140">
        <v>408267.91</v>
      </c>
      <c r="X263" s="140">
        <v>493207</v>
      </c>
      <c r="Y263" s="140">
        <v>482524.91</v>
      </c>
      <c r="Z263" s="140">
        <v>255917.67</v>
      </c>
      <c r="AA263" s="140">
        <v>271760.03000000003</v>
      </c>
      <c r="AB263" s="140">
        <v>150887.19</v>
      </c>
      <c r="AC263" s="140">
        <v>159566.57999999999</v>
      </c>
      <c r="AD263" s="140">
        <v>243576.8</v>
      </c>
      <c r="AE263" s="140">
        <v>205059.67</v>
      </c>
      <c r="AF263" s="140">
        <v>1243685.75</v>
      </c>
      <c r="AG263" s="140">
        <v>1416074.62</v>
      </c>
      <c r="AH263" s="140">
        <v>832971.19</v>
      </c>
      <c r="AI263" s="140">
        <v>501379.59</v>
      </c>
      <c r="AJ263" s="140">
        <v>1319466.3799999999</v>
      </c>
      <c r="AK263" s="140">
        <v>1061840.3799999999</v>
      </c>
      <c r="AL263" s="140">
        <v>733479.31</v>
      </c>
      <c r="AM263" s="140">
        <v>271844.21999999997</v>
      </c>
      <c r="AN263" s="140">
        <v>348121.41</v>
      </c>
      <c r="AO263" s="140">
        <v>405031.47</v>
      </c>
      <c r="AP263" s="140">
        <v>288033.15999999997</v>
      </c>
      <c r="AQ263" s="140">
        <v>284186.84000000003</v>
      </c>
      <c r="AR263" s="140">
        <v>2273540.25</v>
      </c>
      <c r="AS263" s="140">
        <v>458961.84</v>
      </c>
      <c r="AT263" s="140">
        <v>1386949</v>
      </c>
      <c r="AU263" s="140">
        <v>872893</v>
      </c>
      <c r="AV263" s="140">
        <v>789451.69</v>
      </c>
      <c r="AW263" s="140">
        <v>986285.31</v>
      </c>
      <c r="AX263" s="140">
        <v>946263.25</v>
      </c>
      <c r="AY263" s="140">
        <v>3735288</v>
      </c>
      <c r="AZ263" s="140">
        <v>739694.5</v>
      </c>
      <c r="BA263" s="140">
        <v>736382</v>
      </c>
      <c r="BB263" s="140">
        <v>823976.75</v>
      </c>
      <c r="BC263" s="140">
        <v>484546.66</v>
      </c>
      <c r="BD263" s="140">
        <v>403970</v>
      </c>
      <c r="BE263" s="140">
        <v>362426.09</v>
      </c>
      <c r="BF263" s="140">
        <v>786783.44</v>
      </c>
      <c r="BG263" s="140">
        <v>1198209.8799999999</v>
      </c>
      <c r="BH263" s="140">
        <v>371714.12</v>
      </c>
      <c r="BI263" s="140">
        <v>208952.89</v>
      </c>
      <c r="BJ263" s="140">
        <v>169262.69</v>
      </c>
      <c r="BK263" s="140">
        <v>115269.99</v>
      </c>
      <c r="BL263" s="140">
        <v>713986.44</v>
      </c>
      <c r="BM263" s="140">
        <v>393230.91</v>
      </c>
      <c r="BN263" s="140">
        <v>218468.33</v>
      </c>
      <c r="BO263" s="140">
        <v>416252.12</v>
      </c>
      <c r="BP263" s="140">
        <v>461852.28</v>
      </c>
      <c r="BQ263" s="140">
        <v>533535.93999999994</v>
      </c>
      <c r="BR263" s="140">
        <v>621904.31000000006</v>
      </c>
      <c r="BS263" s="140">
        <v>347002.34</v>
      </c>
      <c r="BT263" s="140">
        <v>233962.67</v>
      </c>
      <c r="BU263" s="140">
        <v>412247.5</v>
      </c>
      <c r="BV263" s="140">
        <v>208036.7</v>
      </c>
      <c r="BW263" s="140">
        <v>396053.59</v>
      </c>
      <c r="BX263" s="140">
        <v>537012.31000000006</v>
      </c>
      <c r="BY263" s="140">
        <v>450570.38</v>
      </c>
      <c r="BZ263" s="140">
        <v>395586.59</v>
      </c>
      <c r="CA263" s="25">
        <f t="shared" si="72"/>
        <v>4.8290701311836672</v>
      </c>
      <c r="CB263" s="26">
        <f t="shared" si="73"/>
        <v>0.7534402891257832</v>
      </c>
      <c r="CC263" s="27">
        <f t="shared" si="74"/>
        <v>1.7791777694303255</v>
      </c>
      <c r="CD263" s="25">
        <f t="shared" si="75"/>
        <v>3.6241602885914976</v>
      </c>
      <c r="CE263" s="26">
        <f t="shared" si="76"/>
        <v>0.75721804983403074</v>
      </c>
      <c r="CF263" s="27">
        <f t="shared" si="77"/>
        <v>2.7827199292146876</v>
      </c>
      <c r="CG263" s="25">
        <f t="shared" si="78"/>
        <v>2.0787846237489096</v>
      </c>
      <c r="CH263" s="26">
        <f t="shared" si="79"/>
        <v>0.98828130020657134</v>
      </c>
      <c r="CI263" s="27">
        <f t="shared" si="80"/>
        <v>1.8911112789393099</v>
      </c>
      <c r="CJ263" s="28">
        <f t="shared" si="81"/>
        <v>6.1272517805673223E-5</v>
      </c>
      <c r="CK263" s="29">
        <f t="shared" si="82"/>
        <v>2.0615640105392179E-2</v>
      </c>
      <c r="CL263" s="30">
        <f t="shared" si="83"/>
        <v>4.135696560003612E-2</v>
      </c>
      <c r="CM263" s="28">
        <f t="shared" si="84"/>
        <v>1.631038207268658E-3</v>
      </c>
      <c r="CN263" s="29">
        <f t="shared" si="85"/>
        <v>0.77949457903613728</v>
      </c>
      <c r="CO263" s="30">
        <f t="shared" si="86"/>
        <v>0.11517131407272523</v>
      </c>
      <c r="CP263" s="28">
        <f t="shared" si="87"/>
        <v>9.7772836373620817E-2</v>
      </c>
      <c r="CQ263" s="29">
        <f t="shared" si="88"/>
        <v>0.30972419201495344</v>
      </c>
      <c r="CR263" s="30">
        <f t="shared" si="89"/>
        <v>0.20390238264337551</v>
      </c>
    </row>
    <row r="264" spans="1:96" x14ac:dyDescent="0.2">
      <c r="A264" s="18">
        <v>260</v>
      </c>
      <c r="B264" s="136" t="s">
        <v>728</v>
      </c>
      <c r="C264" s="137" t="s">
        <v>729</v>
      </c>
      <c r="D264" s="137" t="s">
        <v>727</v>
      </c>
      <c r="E264" s="138">
        <v>335.22186299999998</v>
      </c>
      <c r="F264" s="139">
        <v>0.67300000000000004</v>
      </c>
      <c r="G264" s="139" t="s">
        <v>194</v>
      </c>
      <c r="H264" s="140">
        <v>98223.41</v>
      </c>
      <c r="I264" s="140">
        <v>66544.23</v>
      </c>
      <c r="J264" s="140">
        <v>106990.87</v>
      </c>
      <c r="K264" s="140">
        <v>142345.53</v>
      </c>
      <c r="L264" s="140">
        <v>35786.120000000003</v>
      </c>
      <c r="M264" s="140">
        <v>0</v>
      </c>
      <c r="N264" s="140">
        <v>0</v>
      </c>
      <c r="O264" s="140">
        <v>4605.75</v>
      </c>
      <c r="P264" s="140">
        <v>0</v>
      </c>
      <c r="Q264" s="140">
        <v>9369.19</v>
      </c>
      <c r="R264" s="140">
        <v>13108.21</v>
      </c>
      <c r="S264" s="140">
        <v>0</v>
      </c>
      <c r="T264" s="140">
        <v>65042.14</v>
      </c>
      <c r="U264" s="140">
        <v>0</v>
      </c>
      <c r="V264" s="140">
        <v>0</v>
      </c>
      <c r="W264" s="140">
        <v>0</v>
      </c>
      <c r="X264" s="140">
        <v>0</v>
      </c>
      <c r="Y264" s="140">
        <v>0</v>
      </c>
      <c r="Z264" s="140">
        <v>0</v>
      </c>
      <c r="AA264" s="140">
        <v>0</v>
      </c>
      <c r="AB264" s="140">
        <v>4698.67</v>
      </c>
      <c r="AC264" s="140">
        <v>0</v>
      </c>
      <c r="AD264" s="140">
        <v>0</v>
      </c>
      <c r="AE264" s="140">
        <v>5341.34</v>
      </c>
      <c r="AF264" s="140">
        <v>0</v>
      </c>
      <c r="AG264" s="140">
        <v>45363.38</v>
      </c>
      <c r="AH264" s="140">
        <v>46126.28</v>
      </c>
      <c r="AI264" s="140">
        <v>57178.66</v>
      </c>
      <c r="AJ264" s="140">
        <v>64638.05</v>
      </c>
      <c r="AK264" s="140">
        <v>216490.45</v>
      </c>
      <c r="AL264" s="140">
        <v>14240.8</v>
      </c>
      <c r="AM264" s="140">
        <v>3118.27</v>
      </c>
      <c r="AN264" s="140">
        <v>0</v>
      </c>
      <c r="AO264" s="140">
        <v>3851.34</v>
      </c>
      <c r="AP264" s="140">
        <v>0</v>
      </c>
      <c r="AQ264" s="140">
        <v>0</v>
      </c>
      <c r="AR264" s="140">
        <v>624384.75</v>
      </c>
      <c r="AS264" s="140">
        <v>0</v>
      </c>
      <c r="AT264" s="140">
        <v>0</v>
      </c>
      <c r="AU264" s="140">
        <v>0</v>
      </c>
      <c r="AV264" s="140">
        <v>0</v>
      </c>
      <c r="AW264" s="140">
        <v>4977.4799999999996</v>
      </c>
      <c r="AX264" s="140">
        <v>3535.61</v>
      </c>
      <c r="AY264" s="140">
        <v>145722.19</v>
      </c>
      <c r="AZ264" s="140">
        <v>9170.89</v>
      </c>
      <c r="BA264" s="140">
        <v>12378.06</v>
      </c>
      <c r="BB264" s="140">
        <v>9895.7000000000007</v>
      </c>
      <c r="BC264" s="140">
        <v>43025.54</v>
      </c>
      <c r="BD264" s="140">
        <v>0</v>
      </c>
      <c r="BE264" s="140">
        <v>70230.570000000007</v>
      </c>
      <c r="BF264" s="140">
        <v>70296.800000000003</v>
      </c>
      <c r="BG264" s="140">
        <v>0</v>
      </c>
      <c r="BH264" s="140">
        <v>35601.22</v>
      </c>
      <c r="BI264" s="140">
        <v>0</v>
      </c>
      <c r="BJ264" s="140">
        <v>0</v>
      </c>
      <c r="BK264" s="140">
        <v>0</v>
      </c>
      <c r="BL264" s="140">
        <v>0</v>
      </c>
      <c r="BM264" s="140">
        <v>0</v>
      </c>
      <c r="BN264" s="140">
        <v>17729.72</v>
      </c>
      <c r="BO264" s="140">
        <v>0</v>
      </c>
      <c r="BP264" s="140">
        <v>12831.81</v>
      </c>
      <c r="BQ264" s="140">
        <v>0</v>
      </c>
      <c r="BR264" s="140">
        <v>0</v>
      </c>
      <c r="BS264" s="140">
        <v>0</v>
      </c>
      <c r="BT264" s="140">
        <v>0</v>
      </c>
      <c r="BU264" s="140">
        <v>5409.72</v>
      </c>
      <c r="BV264" s="140">
        <v>0</v>
      </c>
      <c r="BW264" s="140">
        <v>4465.53</v>
      </c>
      <c r="BX264" s="140">
        <v>0</v>
      </c>
      <c r="BY264" s="140">
        <v>6193.06</v>
      </c>
      <c r="BZ264" s="140">
        <v>8779.43</v>
      </c>
      <c r="CA264" s="25">
        <f t="shared" si="72"/>
        <v>35.774334256092928</v>
      </c>
      <c r="CB264" s="26">
        <f t="shared" si="73"/>
        <v>0</v>
      </c>
      <c r="CC264" s="27">
        <f t="shared" si="74"/>
        <v>0</v>
      </c>
      <c r="CD264" s="25">
        <f t="shared" si="75"/>
        <v>33.128927257742276</v>
      </c>
      <c r="CE264" s="26">
        <f t="shared" si="76"/>
        <v>0</v>
      </c>
      <c r="CF264" s="27">
        <f t="shared" si="77"/>
        <v>6.1144769375326709</v>
      </c>
      <c r="CG264" s="25" t="e">
        <f t="shared" si="78"/>
        <v>#DIV/0!</v>
      </c>
      <c r="CH264" s="26">
        <f t="shared" si="79"/>
        <v>0</v>
      </c>
      <c r="CI264" s="27" t="e">
        <f t="shared" si="80"/>
        <v>#DIV/0!</v>
      </c>
      <c r="CJ264" s="28">
        <f t="shared" si="81"/>
        <v>7.7083653815861802E-3</v>
      </c>
      <c r="CK264" s="29">
        <f t="shared" si="82"/>
        <v>3.0556715504268105E-2</v>
      </c>
      <c r="CL264" s="30">
        <f t="shared" si="83"/>
        <v>0.39750303756580668</v>
      </c>
      <c r="CM264" s="28">
        <f t="shared" si="84"/>
        <v>4.9473710184066655E-2</v>
      </c>
      <c r="CN264" s="29">
        <f t="shared" si="85"/>
        <v>0.66150607590730193</v>
      </c>
      <c r="CO264" s="30">
        <f t="shared" si="86"/>
        <v>0.30275509414127016</v>
      </c>
      <c r="CP264" s="28">
        <f t="shared" si="87"/>
        <v>2.9476444849493817E-2</v>
      </c>
      <c r="CQ264" s="29">
        <f t="shared" si="88"/>
        <v>6.0193517911082857E-2</v>
      </c>
      <c r="CR264" s="30">
        <f t="shared" si="89"/>
        <v>0.62853612891409438</v>
      </c>
    </row>
    <row r="265" spans="1:96" x14ac:dyDescent="0.2">
      <c r="A265" s="18">
        <v>261</v>
      </c>
      <c r="B265" s="136" t="s">
        <v>730</v>
      </c>
      <c r="C265" s="137" t="s">
        <v>731</v>
      </c>
      <c r="D265" s="137" t="s">
        <v>732</v>
      </c>
      <c r="E265" s="138">
        <v>147.06459000000001</v>
      </c>
      <c r="F265" s="139">
        <v>0.25800000000000001</v>
      </c>
      <c r="G265" s="139" t="s">
        <v>194</v>
      </c>
      <c r="H265" s="140">
        <v>1604304.38</v>
      </c>
      <c r="I265" s="140">
        <v>1240714.6200000001</v>
      </c>
      <c r="J265" s="140">
        <v>1533238.88</v>
      </c>
      <c r="K265" s="140">
        <v>1450622.62</v>
      </c>
      <c r="L265" s="140">
        <v>1212877.6200000001</v>
      </c>
      <c r="M265" s="140">
        <v>1222150.3799999999</v>
      </c>
      <c r="N265" s="140">
        <v>3793424.25</v>
      </c>
      <c r="O265" s="140">
        <v>2531623.75</v>
      </c>
      <c r="P265" s="140">
        <v>4511180.5</v>
      </c>
      <c r="Q265" s="140">
        <v>3327054.25</v>
      </c>
      <c r="R265" s="140">
        <v>3623806.25</v>
      </c>
      <c r="S265" s="140">
        <v>3644379.75</v>
      </c>
      <c r="T265" s="140">
        <v>4155026</v>
      </c>
      <c r="U265" s="140">
        <v>2214157.75</v>
      </c>
      <c r="V265" s="140">
        <v>2700217.75</v>
      </c>
      <c r="W265" s="140">
        <v>1990586</v>
      </c>
      <c r="X265" s="140">
        <v>2728302.25</v>
      </c>
      <c r="Y265" s="140">
        <v>3319020.75</v>
      </c>
      <c r="Z265" s="140">
        <v>6176946.5</v>
      </c>
      <c r="AA265" s="140">
        <v>4931442</v>
      </c>
      <c r="AB265" s="140">
        <v>5480505.5</v>
      </c>
      <c r="AC265" s="140">
        <v>5549062.5</v>
      </c>
      <c r="AD265" s="140">
        <v>8869178</v>
      </c>
      <c r="AE265" s="140">
        <v>4423842</v>
      </c>
      <c r="AF265" s="140">
        <v>2469214.25</v>
      </c>
      <c r="AG265" s="140">
        <v>2539630.75</v>
      </c>
      <c r="AH265" s="140">
        <v>1750943</v>
      </c>
      <c r="AI265" s="140">
        <v>1746629.88</v>
      </c>
      <c r="AJ265" s="140">
        <v>1570083.5</v>
      </c>
      <c r="AK265" s="140">
        <v>1307575</v>
      </c>
      <c r="AL265" s="140">
        <v>9226153</v>
      </c>
      <c r="AM265" s="140">
        <v>16561648</v>
      </c>
      <c r="AN265" s="140">
        <v>9351139</v>
      </c>
      <c r="AO265" s="140">
        <v>15281537</v>
      </c>
      <c r="AP265" s="140">
        <v>13744252</v>
      </c>
      <c r="AQ265" s="140">
        <v>15417155</v>
      </c>
      <c r="AR265" s="140">
        <v>10364220</v>
      </c>
      <c r="AS265" s="140">
        <v>8862336</v>
      </c>
      <c r="AT265" s="140">
        <v>11882872</v>
      </c>
      <c r="AU265" s="140">
        <v>9155691</v>
      </c>
      <c r="AV265" s="140">
        <v>11741132</v>
      </c>
      <c r="AW265" s="140">
        <v>15128697</v>
      </c>
      <c r="AX265" s="140">
        <v>12115563</v>
      </c>
      <c r="AY265" s="140">
        <v>11088077</v>
      </c>
      <c r="AZ265" s="140">
        <v>13468140</v>
      </c>
      <c r="BA265" s="140">
        <v>11459349</v>
      </c>
      <c r="BB265" s="140">
        <v>13483956</v>
      </c>
      <c r="BC265" s="140">
        <v>1014992.56</v>
      </c>
      <c r="BD265" s="140">
        <v>1248710.6200000001</v>
      </c>
      <c r="BE265" s="140">
        <v>871628.19</v>
      </c>
      <c r="BF265" s="140">
        <v>1150492</v>
      </c>
      <c r="BG265" s="140">
        <v>1167785.6200000001</v>
      </c>
      <c r="BH265" s="140">
        <v>667818.93999999994</v>
      </c>
      <c r="BI265" s="140">
        <v>8400904</v>
      </c>
      <c r="BJ265" s="140">
        <v>8701772</v>
      </c>
      <c r="BK265" s="140">
        <v>10159387</v>
      </c>
      <c r="BL265" s="140">
        <v>9227455</v>
      </c>
      <c r="BM265" s="140">
        <v>8273253.5</v>
      </c>
      <c r="BN265" s="140">
        <v>10480320</v>
      </c>
      <c r="BO265" s="140">
        <v>3108789</v>
      </c>
      <c r="BP265" s="140">
        <v>3761171.25</v>
      </c>
      <c r="BQ265" s="140">
        <v>4092251.75</v>
      </c>
      <c r="BR265" s="140">
        <v>7789838</v>
      </c>
      <c r="BS265" s="140">
        <v>6521850.5</v>
      </c>
      <c r="BT265" s="140">
        <v>4279128.5</v>
      </c>
      <c r="BU265" s="140">
        <v>7292502</v>
      </c>
      <c r="BV265" s="140">
        <v>7500153.5</v>
      </c>
      <c r="BW265" s="140">
        <v>11071833</v>
      </c>
      <c r="BX265" s="140">
        <v>15784163</v>
      </c>
      <c r="BY265" s="140">
        <v>15333003</v>
      </c>
      <c r="BZ265" s="140">
        <v>10159669</v>
      </c>
      <c r="CA265" s="25">
        <f t="shared" si="72"/>
        <v>0.37029008888875437</v>
      </c>
      <c r="CB265" s="26">
        <f t="shared" si="73"/>
        <v>2.0170344761401955</v>
      </c>
      <c r="CC265" s="27">
        <f t="shared" si="74"/>
        <v>1.5175131731631524</v>
      </c>
      <c r="CD265" s="25">
        <f t="shared" si="75"/>
        <v>0.12049880470088169</v>
      </c>
      <c r="CE265" s="26">
        <f t="shared" si="76"/>
        <v>5.9265212509310174</v>
      </c>
      <c r="CF265" s="27">
        <f t="shared" si="77"/>
        <v>0.88141283601282983</v>
      </c>
      <c r="CG265" s="25">
        <f t="shared" si="78"/>
        <v>0.12077958296807777</v>
      </c>
      <c r="CH265" s="26">
        <f t="shared" si="79"/>
        <v>3.8658231070463045</v>
      </c>
      <c r="CI265" s="27">
        <f t="shared" si="80"/>
        <v>1.1841839026300465</v>
      </c>
      <c r="CJ265" s="28">
        <f t="shared" si="81"/>
        <v>1.1208950969322213E-5</v>
      </c>
      <c r="CK265" s="29">
        <f t="shared" si="82"/>
        <v>4.6582995444973468E-3</v>
      </c>
      <c r="CL265" s="30">
        <f t="shared" si="83"/>
        <v>1.5948329041793618E-2</v>
      </c>
      <c r="CM265" s="28">
        <f t="shared" si="84"/>
        <v>6.3548610913853783E-6</v>
      </c>
      <c r="CN265" s="29">
        <f t="shared" si="85"/>
        <v>2.1442258324337658E-7</v>
      </c>
      <c r="CO265" s="30">
        <f t="shared" si="86"/>
        <v>0.76693756816339265</v>
      </c>
      <c r="CP265" s="28">
        <f t="shared" si="87"/>
        <v>1.3076833868881289E-9</v>
      </c>
      <c r="CQ265" s="29">
        <f t="shared" si="88"/>
        <v>2.8046770056866202E-3</v>
      </c>
      <c r="CR265" s="30">
        <f t="shared" si="89"/>
        <v>0.25912098022256791</v>
      </c>
    </row>
    <row r="266" spans="1:96" x14ac:dyDescent="0.2">
      <c r="A266" s="18">
        <v>262</v>
      </c>
      <c r="B266" s="136" t="s">
        <v>733</v>
      </c>
      <c r="C266" s="137" t="s">
        <v>734</v>
      </c>
      <c r="D266" s="137" t="s">
        <v>732</v>
      </c>
      <c r="E266" s="138">
        <v>227.03225699999999</v>
      </c>
      <c r="F266" s="139">
        <v>0.223</v>
      </c>
      <c r="G266" s="139" t="s">
        <v>194</v>
      </c>
      <c r="H266" s="140">
        <v>6119.54</v>
      </c>
      <c r="I266" s="140">
        <v>4480.34</v>
      </c>
      <c r="J266" s="140">
        <v>5848.56</v>
      </c>
      <c r="K266" s="140">
        <v>2724.18</v>
      </c>
      <c r="L266" s="140">
        <v>4632.28</v>
      </c>
      <c r="M266" s="140">
        <v>7682.5</v>
      </c>
      <c r="N266" s="140">
        <v>74774.149999999994</v>
      </c>
      <c r="O266" s="140">
        <v>30910.75</v>
      </c>
      <c r="P266" s="140">
        <v>61748.29</v>
      </c>
      <c r="Q266" s="140">
        <v>42821.8</v>
      </c>
      <c r="R266" s="140">
        <v>36015.9</v>
      </c>
      <c r="S266" s="140">
        <v>64267.97</v>
      </c>
      <c r="T266" s="140">
        <v>15876.24</v>
      </c>
      <c r="U266" s="140">
        <v>5445.82</v>
      </c>
      <c r="V266" s="140">
        <v>16444.830000000002</v>
      </c>
      <c r="W266" s="140">
        <v>11616.73</v>
      </c>
      <c r="X266" s="140">
        <v>8953.3799999999992</v>
      </c>
      <c r="Y266" s="140">
        <v>17219.310000000001</v>
      </c>
      <c r="Z266" s="140">
        <v>71967.95</v>
      </c>
      <c r="AA266" s="140">
        <v>95679.57</v>
      </c>
      <c r="AB266" s="140">
        <v>58041.72</v>
      </c>
      <c r="AC266" s="140">
        <v>114430.18</v>
      </c>
      <c r="AD266" s="140">
        <v>125266.09</v>
      </c>
      <c r="AE266" s="140">
        <v>70924.22</v>
      </c>
      <c r="AF266" s="140">
        <v>9722.5300000000007</v>
      </c>
      <c r="AG266" s="140">
        <v>7778.14</v>
      </c>
      <c r="AH266" s="140">
        <v>17154.810000000001</v>
      </c>
      <c r="AI266" s="140">
        <v>5978.11</v>
      </c>
      <c r="AJ266" s="140">
        <v>6680.21</v>
      </c>
      <c r="AK266" s="140">
        <v>7160.12</v>
      </c>
      <c r="AL266" s="140">
        <v>120076.8</v>
      </c>
      <c r="AM266" s="140">
        <v>108211.23</v>
      </c>
      <c r="AN266" s="140">
        <v>147592.48000000001</v>
      </c>
      <c r="AO266" s="140">
        <v>44444.58</v>
      </c>
      <c r="AP266" s="140">
        <v>169443.25</v>
      </c>
      <c r="AQ266" s="140">
        <v>109705.84</v>
      </c>
      <c r="AR266" s="140">
        <v>76521.100000000006</v>
      </c>
      <c r="AS266" s="140">
        <v>30704.94</v>
      </c>
      <c r="AT266" s="140">
        <v>39529.58</v>
      </c>
      <c r="AU266" s="140">
        <v>46521.68</v>
      </c>
      <c r="AV266" s="140">
        <v>45646.95</v>
      </c>
      <c r="AW266" s="140">
        <v>135709.57999999999</v>
      </c>
      <c r="AX266" s="140">
        <v>115074.34</v>
      </c>
      <c r="AY266" s="140">
        <v>152801.23000000001</v>
      </c>
      <c r="AZ266" s="140">
        <v>117889.55</v>
      </c>
      <c r="BA266" s="140">
        <v>138721.39000000001</v>
      </c>
      <c r="BB266" s="140">
        <v>111334.35</v>
      </c>
      <c r="BC266" s="140">
        <v>30537</v>
      </c>
      <c r="BD266" s="140">
        <v>24205.34</v>
      </c>
      <c r="BE266" s="140">
        <v>16513.03</v>
      </c>
      <c r="BF266" s="140">
        <v>12754.77</v>
      </c>
      <c r="BG266" s="140">
        <v>37052.9</v>
      </c>
      <c r="BH266" s="140">
        <v>16616.560000000001</v>
      </c>
      <c r="BI266" s="140">
        <v>42059.77</v>
      </c>
      <c r="BJ266" s="140">
        <v>63824.3</v>
      </c>
      <c r="BK266" s="140">
        <v>107780.16</v>
      </c>
      <c r="BL266" s="140">
        <v>81133.45</v>
      </c>
      <c r="BM266" s="140">
        <v>78459.48</v>
      </c>
      <c r="BN266" s="140">
        <v>99506.9</v>
      </c>
      <c r="BO266" s="140">
        <v>6449.16</v>
      </c>
      <c r="BP266" s="140">
        <v>21019.39</v>
      </c>
      <c r="BQ266" s="140">
        <v>10519.94</v>
      </c>
      <c r="BR266" s="140">
        <v>51030.559999999998</v>
      </c>
      <c r="BS266" s="140">
        <v>30614.33</v>
      </c>
      <c r="BT266" s="140">
        <v>34244.32</v>
      </c>
      <c r="BU266" s="140">
        <v>61415.38</v>
      </c>
      <c r="BV266" s="140">
        <v>58485.14</v>
      </c>
      <c r="BW266" s="140">
        <v>62309.39</v>
      </c>
      <c r="BX266" s="140">
        <v>84590.3</v>
      </c>
      <c r="BY266" s="140">
        <v>41460.29</v>
      </c>
      <c r="BZ266" s="140">
        <v>63038.89</v>
      </c>
      <c r="CA266" s="25">
        <f t="shared" si="72"/>
        <v>0.10022789499368319</v>
      </c>
      <c r="CB266" s="26">
        <f t="shared" si="73"/>
        <v>2.6231647463371259</v>
      </c>
      <c r="CC266" s="27">
        <f t="shared" si="74"/>
        <v>1.6032071885947503</v>
      </c>
      <c r="CD266" s="25">
        <f t="shared" si="75"/>
        <v>6.5010394170769384E-2</v>
      </c>
      <c r="CE266" s="26">
        <f t="shared" si="76"/>
        <v>6.1114145824212454</v>
      </c>
      <c r="CF266" s="27">
        <f t="shared" si="77"/>
        <v>1.1036479083015147</v>
      </c>
      <c r="CG266" s="25">
        <f t="shared" si="78"/>
        <v>0.25578764673347376</v>
      </c>
      <c r="CH266" s="26">
        <f t="shared" si="79"/>
        <v>1.2648534242649165</v>
      </c>
      <c r="CI266" s="27">
        <f t="shared" si="80"/>
        <v>0.77525219945520141</v>
      </c>
      <c r="CJ266" s="28">
        <f t="shared" si="81"/>
        <v>7.4044254660728118E-5</v>
      </c>
      <c r="CK266" s="29">
        <f t="shared" si="82"/>
        <v>5.3623621204885053E-3</v>
      </c>
      <c r="CL266" s="30">
        <f t="shared" si="83"/>
        <v>8.0125076627001801E-2</v>
      </c>
      <c r="CM266" s="28">
        <f t="shared" si="84"/>
        <v>1.0877772760251828E-4</v>
      </c>
      <c r="CN266" s="29">
        <f t="shared" si="85"/>
        <v>4.5409876406704553E-4</v>
      </c>
      <c r="CO266" s="30">
        <f t="shared" si="86"/>
        <v>0.42700211225405399</v>
      </c>
      <c r="CP266" s="28">
        <f t="shared" si="87"/>
        <v>3.3227186675925999E-4</v>
      </c>
      <c r="CQ266" s="29">
        <f t="shared" si="88"/>
        <v>0.7749203424184119</v>
      </c>
      <c r="CR266" s="30">
        <f t="shared" si="89"/>
        <v>0.17644559527886997</v>
      </c>
    </row>
    <row r="267" spans="1:96" x14ac:dyDescent="0.2">
      <c r="A267" s="18">
        <v>263</v>
      </c>
      <c r="B267" s="136" t="s">
        <v>735</v>
      </c>
      <c r="C267" s="137" t="s">
        <v>736</v>
      </c>
      <c r="D267" s="137" t="s">
        <v>737</v>
      </c>
      <c r="E267" s="138">
        <v>380.251465</v>
      </c>
      <c r="F267" s="139">
        <v>0.66900000000000004</v>
      </c>
      <c r="G267" s="139" t="s">
        <v>179</v>
      </c>
      <c r="H267" s="140">
        <v>226585.7</v>
      </c>
      <c r="I267" s="140">
        <v>319262.59000000003</v>
      </c>
      <c r="J267" s="140">
        <v>266727.28000000003</v>
      </c>
      <c r="K267" s="140">
        <v>295243.90999999997</v>
      </c>
      <c r="L267" s="140">
        <v>295902.96999999997</v>
      </c>
      <c r="M267" s="140">
        <v>364104.41</v>
      </c>
      <c r="N267" s="140">
        <v>42783.96</v>
      </c>
      <c r="O267" s="140">
        <v>22840.18</v>
      </c>
      <c r="P267" s="140">
        <v>29980.81</v>
      </c>
      <c r="Q267" s="140">
        <v>33791.78</v>
      </c>
      <c r="R267" s="140">
        <v>31359.38</v>
      </c>
      <c r="S267" s="140">
        <v>29947.45</v>
      </c>
      <c r="T267" s="140">
        <v>158621.48000000001</v>
      </c>
      <c r="U267" s="140">
        <v>111756.44</v>
      </c>
      <c r="V267" s="140">
        <v>82603.509999999995</v>
      </c>
      <c r="W267" s="140">
        <v>53392.43</v>
      </c>
      <c r="X267" s="140">
        <v>109199.91</v>
      </c>
      <c r="Y267" s="140">
        <v>97746.65</v>
      </c>
      <c r="Z267" s="140">
        <v>6425.53</v>
      </c>
      <c r="AA267" s="140">
        <v>12124.89</v>
      </c>
      <c r="AB267" s="140">
        <v>0</v>
      </c>
      <c r="AC267" s="140">
        <v>0</v>
      </c>
      <c r="AD267" s="140">
        <v>0</v>
      </c>
      <c r="AE267" s="140">
        <v>7107.22</v>
      </c>
      <c r="AF267" s="140">
        <v>338719.78</v>
      </c>
      <c r="AG267" s="140">
        <v>326300.96999999997</v>
      </c>
      <c r="AH267" s="140">
        <v>381580.25</v>
      </c>
      <c r="AI267" s="140">
        <v>333355.40999999997</v>
      </c>
      <c r="AJ267" s="140">
        <v>301205.19</v>
      </c>
      <c r="AK267" s="140">
        <v>367756.75</v>
      </c>
      <c r="AL267" s="140">
        <v>21772.89</v>
      </c>
      <c r="AM267" s="140">
        <v>20058.62</v>
      </c>
      <c r="AN267" s="140">
        <v>20164.830000000002</v>
      </c>
      <c r="AO267" s="140">
        <v>14397.78</v>
      </c>
      <c r="AP267" s="140">
        <v>10897.95</v>
      </c>
      <c r="AQ267" s="140">
        <v>0</v>
      </c>
      <c r="AR267" s="140">
        <v>99592.74</v>
      </c>
      <c r="AS267" s="140">
        <v>105848.59</v>
      </c>
      <c r="AT267" s="140">
        <v>95279.09</v>
      </c>
      <c r="AU267" s="140">
        <v>156027.26999999999</v>
      </c>
      <c r="AV267" s="140">
        <v>98901.09</v>
      </c>
      <c r="AW267" s="140">
        <v>0</v>
      </c>
      <c r="AX267" s="140">
        <v>0</v>
      </c>
      <c r="AY267" s="140">
        <v>6403.39</v>
      </c>
      <c r="AZ267" s="140">
        <v>16394.46</v>
      </c>
      <c r="BA267" s="140">
        <v>6804.63</v>
      </c>
      <c r="BB267" s="140">
        <v>0</v>
      </c>
      <c r="BC267" s="140">
        <v>169885.31</v>
      </c>
      <c r="BD267" s="140">
        <v>144091.62</v>
      </c>
      <c r="BE267" s="140">
        <v>157842.12</v>
      </c>
      <c r="BF267" s="140">
        <v>209189.75</v>
      </c>
      <c r="BG267" s="140">
        <v>196554.12</v>
      </c>
      <c r="BH267" s="140">
        <v>168986.05</v>
      </c>
      <c r="BI267" s="140">
        <v>13011.88</v>
      </c>
      <c r="BJ267" s="140">
        <v>20418.14</v>
      </c>
      <c r="BK267" s="140">
        <v>7268.93</v>
      </c>
      <c r="BL267" s="140">
        <v>30917.68</v>
      </c>
      <c r="BM267" s="140">
        <v>7217.78</v>
      </c>
      <c r="BN267" s="140">
        <v>6439.94</v>
      </c>
      <c r="BO267" s="140">
        <v>119461.16</v>
      </c>
      <c r="BP267" s="140">
        <v>145539.48000000001</v>
      </c>
      <c r="BQ267" s="140">
        <v>117746.47</v>
      </c>
      <c r="BR267" s="140">
        <v>172517.52</v>
      </c>
      <c r="BS267" s="140">
        <v>245396.95</v>
      </c>
      <c r="BT267" s="140">
        <v>193803.55</v>
      </c>
      <c r="BU267" s="140">
        <v>9520.0300000000007</v>
      </c>
      <c r="BV267" s="140">
        <v>9948.59</v>
      </c>
      <c r="BW267" s="140">
        <v>5703.25</v>
      </c>
      <c r="BX267" s="140">
        <v>33913.64</v>
      </c>
      <c r="BY267" s="140">
        <v>18678.03</v>
      </c>
      <c r="BZ267" s="140">
        <v>17543.59</v>
      </c>
      <c r="CA267" s="25">
        <f t="shared" si="72"/>
        <v>9.6371869731737032</v>
      </c>
      <c r="CB267" s="26">
        <f t="shared" si="73"/>
        <v>0.35007638034053407</v>
      </c>
      <c r="CC267" s="27">
        <f t="shared" si="74"/>
        <v>0.10475236545566617</v>
      </c>
      <c r="CD267" s="25">
        <f t="shared" si="75"/>
        <v>19.505090200949603</v>
      </c>
      <c r="CE267" s="26">
        <f t="shared" si="76"/>
        <v>0.29637380305617295</v>
      </c>
      <c r="CF267" s="27">
        <f t="shared" si="77"/>
        <v>0.18584036637605786</v>
      </c>
      <c r="CG267" s="25">
        <f t="shared" si="78"/>
        <v>16.70896576616023</v>
      </c>
      <c r="CH267" s="26">
        <f t="shared" si="79"/>
        <v>0.93857739999036804</v>
      </c>
      <c r="CI267" s="27">
        <f t="shared" si="80"/>
        <v>1.3555760346850054</v>
      </c>
      <c r="CJ267" s="28">
        <f t="shared" si="81"/>
        <v>8.3723211646016199E-8</v>
      </c>
      <c r="CK267" s="29">
        <f t="shared" si="82"/>
        <v>1.0182548323234095E-3</v>
      </c>
      <c r="CL267" s="30">
        <f t="shared" si="83"/>
        <v>8.2497686982422279E-4</v>
      </c>
      <c r="CM267" s="28">
        <f t="shared" si="84"/>
        <v>1.3467733849505767E-10</v>
      </c>
      <c r="CN267" s="29">
        <f t="shared" si="85"/>
        <v>2.2681577949711858E-7</v>
      </c>
      <c r="CO267" s="30">
        <f t="shared" si="86"/>
        <v>7.1219406879622943E-2</v>
      </c>
      <c r="CP267" s="28">
        <f t="shared" si="87"/>
        <v>3.4852399424733016E-8</v>
      </c>
      <c r="CQ267" s="29">
        <f t="shared" si="88"/>
        <v>0.61877091576374788</v>
      </c>
      <c r="CR267" s="30">
        <f t="shared" si="89"/>
        <v>0.6545188896120504</v>
      </c>
    </row>
    <row r="268" spans="1:96" x14ac:dyDescent="0.2">
      <c r="A268" s="18">
        <v>264</v>
      </c>
      <c r="B268" s="126" t="s">
        <v>738</v>
      </c>
      <c r="C268" s="127" t="s">
        <v>739</v>
      </c>
      <c r="D268" s="127" t="s">
        <v>740</v>
      </c>
      <c r="E268" s="128">
        <v>583.25122099999999</v>
      </c>
      <c r="F268" s="129">
        <v>0.72699999999999998</v>
      </c>
      <c r="G268" s="129" t="s">
        <v>179</v>
      </c>
      <c r="H268" s="130">
        <v>1034922.06</v>
      </c>
      <c r="I268" s="130">
        <v>1470184.12</v>
      </c>
      <c r="J268" s="130">
        <v>1334117.1200000001</v>
      </c>
      <c r="K268" s="130">
        <v>1088139.75</v>
      </c>
      <c r="L268" s="130">
        <v>1840115</v>
      </c>
      <c r="M268" s="130">
        <v>1974600.88</v>
      </c>
      <c r="N268" s="130">
        <v>229529.7</v>
      </c>
      <c r="O268" s="130">
        <v>295651.90999999997</v>
      </c>
      <c r="P268" s="130">
        <v>191342.11</v>
      </c>
      <c r="Q268" s="130">
        <v>130347.94</v>
      </c>
      <c r="R268" s="130">
        <v>257360.44</v>
      </c>
      <c r="S268" s="130">
        <v>194811.23</v>
      </c>
      <c r="T268" s="130">
        <v>1180174.3799999999</v>
      </c>
      <c r="U268" s="130">
        <v>683173.25</v>
      </c>
      <c r="V268" s="130">
        <v>1177558.6200000001</v>
      </c>
      <c r="W268" s="130">
        <v>486736.34</v>
      </c>
      <c r="X268" s="130">
        <v>1116755.3799999999</v>
      </c>
      <c r="Y268" s="130">
        <v>875795.69</v>
      </c>
      <c r="Z268" s="130">
        <v>529245.5</v>
      </c>
      <c r="AA268" s="130">
        <v>518885.09</v>
      </c>
      <c r="AB268" s="130">
        <v>617029.56000000006</v>
      </c>
      <c r="AC268" s="130">
        <v>426185.59</v>
      </c>
      <c r="AD268" s="130">
        <v>768892</v>
      </c>
      <c r="AE268" s="130">
        <v>339519.75</v>
      </c>
      <c r="AF268" s="130">
        <v>525589.06000000006</v>
      </c>
      <c r="AG268" s="130">
        <v>672890.69</v>
      </c>
      <c r="AH268" s="130">
        <v>563716.93999999994</v>
      </c>
      <c r="AI268" s="130">
        <v>789134.44</v>
      </c>
      <c r="AJ268" s="130">
        <v>1115448.1200000001</v>
      </c>
      <c r="AK268" s="130">
        <v>759469.06</v>
      </c>
      <c r="AL268" s="130">
        <v>232023.05</v>
      </c>
      <c r="AM268" s="130">
        <v>137714.29999999999</v>
      </c>
      <c r="AN268" s="130">
        <v>180508.19</v>
      </c>
      <c r="AO268" s="130">
        <v>215599.42</v>
      </c>
      <c r="AP268" s="130">
        <v>324875.65999999997</v>
      </c>
      <c r="AQ268" s="130">
        <v>254780.31</v>
      </c>
      <c r="AR268" s="130">
        <v>518417.97</v>
      </c>
      <c r="AS268" s="130">
        <v>490410.41</v>
      </c>
      <c r="AT268" s="130">
        <v>975298.69</v>
      </c>
      <c r="AU268" s="130">
        <v>839087.81</v>
      </c>
      <c r="AV268" s="130">
        <v>1007854.56</v>
      </c>
      <c r="AW268" s="130">
        <v>1241107.1200000001</v>
      </c>
      <c r="AX268" s="130">
        <v>1117433.5</v>
      </c>
      <c r="AY268" s="130">
        <v>1151795.8799999999</v>
      </c>
      <c r="AZ268" s="130">
        <v>1210370</v>
      </c>
      <c r="BA268" s="130">
        <v>1264182.1200000001</v>
      </c>
      <c r="BB268" s="130">
        <v>1247413.6200000001</v>
      </c>
      <c r="BC268" s="130">
        <v>537936.43999999994</v>
      </c>
      <c r="BD268" s="130">
        <v>730031.5</v>
      </c>
      <c r="BE268" s="130">
        <v>409437.16</v>
      </c>
      <c r="BF268" s="130">
        <v>518552.47</v>
      </c>
      <c r="BG268" s="130">
        <v>472955.53</v>
      </c>
      <c r="BH268" s="130">
        <v>323991.38</v>
      </c>
      <c r="BI268" s="130">
        <v>58577.27</v>
      </c>
      <c r="BJ268" s="130">
        <v>92484.49</v>
      </c>
      <c r="BK268" s="130">
        <v>78623.48</v>
      </c>
      <c r="BL268" s="130">
        <v>95341.53</v>
      </c>
      <c r="BM268" s="130">
        <v>77772.820000000007</v>
      </c>
      <c r="BN268" s="130">
        <v>101778.48</v>
      </c>
      <c r="BO268" s="130">
        <v>215192.75</v>
      </c>
      <c r="BP268" s="130">
        <v>372178.84</v>
      </c>
      <c r="BQ268" s="130">
        <v>388717</v>
      </c>
      <c r="BR268" s="130">
        <v>816419.31</v>
      </c>
      <c r="BS268" s="130">
        <v>768239.31</v>
      </c>
      <c r="BT268" s="130">
        <v>350419.03</v>
      </c>
      <c r="BU268" s="130">
        <v>268796.09000000003</v>
      </c>
      <c r="BV268" s="130">
        <v>208299.58</v>
      </c>
      <c r="BW268" s="130">
        <v>246472.55</v>
      </c>
      <c r="BX268" s="130">
        <v>437349.16</v>
      </c>
      <c r="BY268" s="130">
        <v>299219.19</v>
      </c>
      <c r="BZ268" s="130">
        <v>209194.25</v>
      </c>
      <c r="CA268" s="25">
        <f t="shared" si="72"/>
        <v>6.6086041711790564</v>
      </c>
      <c r="CB268" s="26">
        <f t="shared" si="73"/>
        <v>0.71053389043182813</v>
      </c>
      <c r="CC268" s="27">
        <f t="shared" si="74"/>
        <v>2.4700200143314008</v>
      </c>
      <c r="CD268" s="25">
        <f t="shared" si="75"/>
        <v>3.1999281671449604</v>
      </c>
      <c r="CE268" s="26">
        <f t="shared" si="76"/>
        <v>1.1716160133653575</v>
      </c>
      <c r="CF268" s="27">
        <f t="shared" si="77"/>
        <v>5.4766623310934328</v>
      </c>
      <c r="CG268" s="25">
        <f t="shared" si="78"/>
        <v>5.794633645644911</v>
      </c>
      <c r="CH268" s="26">
        <f t="shared" si="79"/>
        <v>0.76741270872247136</v>
      </c>
      <c r="CI268" s="27">
        <f t="shared" si="80"/>
        <v>3.0113655138331663</v>
      </c>
      <c r="CJ268" s="28">
        <f t="shared" si="81"/>
        <v>1.4856852114703771E-5</v>
      </c>
      <c r="CK268" s="29">
        <f t="shared" si="82"/>
        <v>3.3714207072946076E-2</v>
      </c>
      <c r="CL268" s="30">
        <f t="shared" si="83"/>
        <v>2.1147088934692212E-3</v>
      </c>
      <c r="CM268" s="28">
        <f t="shared" si="84"/>
        <v>2.0618477117101243E-4</v>
      </c>
      <c r="CN268" s="29">
        <f t="shared" si="85"/>
        <v>0.84140115983819885</v>
      </c>
      <c r="CO268" s="30">
        <f t="shared" si="86"/>
        <v>1.9960156065573636E-9</v>
      </c>
      <c r="CP268" s="28">
        <f t="shared" si="87"/>
        <v>2.4890829283194022E-5</v>
      </c>
      <c r="CQ268" s="29">
        <f t="shared" si="88"/>
        <v>0.91156906485153355</v>
      </c>
      <c r="CR268" s="30">
        <f t="shared" si="89"/>
        <v>2.6900868335539545E-3</v>
      </c>
    </row>
    <row r="269" spans="1:96" x14ac:dyDescent="0.2">
      <c r="A269" s="18">
        <v>265</v>
      </c>
      <c r="B269" s="18" t="s">
        <v>741</v>
      </c>
      <c r="C269" s="111" t="s">
        <v>525</v>
      </c>
      <c r="D269" s="111" t="s">
        <v>742</v>
      </c>
      <c r="E269" s="112">
        <v>380.11096199999997</v>
      </c>
      <c r="F269" s="113">
        <v>0.251</v>
      </c>
      <c r="G269" s="114" t="s">
        <v>179</v>
      </c>
      <c r="H269" s="115">
        <v>0</v>
      </c>
      <c r="I269" s="115">
        <v>15025.73</v>
      </c>
      <c r="J269" s="115">
        <v>0</v>
      </c>
      <c r="K269" s="115">
        <v>0</v>
      </c>
      <c r="L269" s="115">
        <v>0</v>
      </c>
      <c r="M269" s="115">
        <v>0</v>
      </c>
      <c r="N269" s="115">
        <v>0</v>
      </c>
      <c r="O269" s="115">
        <v>0</v>
      </c>
      <c r="P269" s="115">
        <v>0</v>
      </c>
      <c r="Q269" s="115">
        <v>0</v>
      </c>
      <c r="R269" s="115">
        <v>0</v>
      </c>
      <c r="S269" s="115">
        <v>0</v>
      </c>
      <c r="T269" s="115">
        <v>13866.09</v>
      </c>
      <c r="U269" s="115">
        <v>0</v>
      </c>
      <c r="V269" s="115">
        <v>0</v>
      </c>
      <c r="W269" s="115">
        <v>0</v>
      </c>
      <c r="X269" s="115">
        <v>0</v>
      </c>
      <c r="Y269" s="115">
        <v>0</v>
      </c>
      <c r="Z269" s="115">
        <v>0</v>
      </c>
      <c r="AA269" s="115">
        <v>0</v>
      </c>
      <c r="AB269" s="115">
        <v>0</v>
      </c>
      <c r="AC269" s="115">
        <v>0</v>
      </c>
      <c r="AD269" s="115">
        <v>0</v>
      </c>
      <c r="AE269" s="115">
        <v>0</v>
      </c>
      <c r="AF269" s="115">
        <v>0</v>
      </c>
      <c r="AG269" s="115">
        <v>0</v>
      </c>
      <c r="AH269" s="115">
        <v>10636.31</v>
      </c>
      <c r="AI269" s="115">
        <v>30785.599999999999</v>
      </c>
      <c r="AJ269" s="115">
        <v>10094.75</v>
      </c>
      <c r="AK269" s="115">
        <v>0</v>
      </c>
      <c r="AL269" s="115">
        <v>0</v>
      </c>
      <c r="AM269" s="115">
        <v>0</v>
      </c>
      <c r="AN269" s="115">
        <v>0</v>
      </c>
      <c r="AO269" s="115">
        <v>0</v>
      </c>
      <c r="AP269" s="115">
        <v>0</v>
      </c>
      <c r="AQ269" s="115">
        <v>0</v>
      </c>
      <c r="AR269" s="115">
        <v>16433.72</v>
      </c>
      <c r="AS269" s="115">
        <v>12503.28</v>
      </c>
      <c r="AT269" s="115">
        <v>0</v>
      </c>
      <c r="AU269" s="115">
        <v>0</v>
      </c>
      <c r="AV269" s="115">
        <v>11458.48</v>
      </c>
      <c r="AW269" s="115">
        <v>0</v>
      </c>
      <c r="AX269" s="115">
        <v>0</v>
      </c>
      <c r="AY269" s="115">
        <v>0</v>
      </c>
      <c r="AZ269" s="115">
        <v>0</v>
      </c>
      <c r="BA269" s="115">
        <v>0</v>
      </c>
      <c r="BB269" s="115">
        <v>0</v>
      </c>
      <c r="BC269" s="115">
        <v>20892.52</v>
      </c>
      <c r="BD269" s="115">
        <v>0</v>
      </c>
      <c r="BE269" s="115">
        <v>0</v>
      </c>
      <c r="BF269" s="115">
        <v>8971.91</v>
      </c>
      <c r="BG269" s="115">
        <v>0</v>
      </c>
      <c r="BH269" s="115">
        <v>0</v>
      </c>
      <c r="BI269" s="115">
        <v>0</v>
      </c>
      <c r="BJ269" s="115">
        <v>0</v>
      </c>
      <c r="BK269" s="115">
        <v>0</v>
      </c>
      <c r="BL269" s="115">
        <v>0</v>
      </c>
      <c r="BM269" s="115">
        <v>0</v>
      </c>
      <c r="BN269" s="115">
        <v>0</v>
      </c>
      <c r="BO269" s="115">
        <v>12265.09</v>
      </c>
      <c r="BP269" s="115">
        <v>22045.63</v>
      </c>
      <c r="BQ269" s="115">
        <v>14504.96</v>
      </c>
      <c r="BR269" s="115">
        <v>68620.62</v>
      </c>
      <c r="BS269" s="115">
        <v>18103.78</v>
      </c>
      <c r="BT269" s="115">
        <v>31000.82</v>
      </c>
      <c r="BU269" s="115">
        <v>0</v>
      </c>
      <c r="BV269" s="115">
        <v>0</v>
      </c>
      <c r="BW269" s="115">
        <v>0</v>
      </c>
      <c r="BX269" s="115">
        <v>31399.74</v>
      </c>
      <c r="BY269" s="115">
        <v>0</v>
      </c>
      <c r="BZ269" s="115">
        <v>11490.57</v>
      </c>
      <c r="CA269" s="25" t="e">
        <f t="shared" si="72"/>
        <v>#DIV/0!</v>
      </c>
      <c r="CB269" s="26" t="e">
        <f t="shared" si="73"/>
        <v>#DIV/0!</v>
      </c>
      <c r="CC269" s="27" t="e">
        <f t="shared" si="74"/>
        <v>#DIV/0!</v>
      </c>
      <c r="CD269" s="25" t="e">
        <f t="shared" si="75"/>
        <v>#DIV/0!</v>
      </c>
      <c r="CE269" s="26">
        <f t="shared" si="76"/>
        <v>2.2701859877659176</v>
      </c>
      <c r="CF269" s="27" t="e">
        <f t="shared" si="77"/>
        <v>#DIV/0!</v>
      </c>
      <c r="CG269" s="25" t="e">
        <f t="shared" si="78"/>
        <v>#DIV/0!</v>
      </c>
      <c r="CH269" s="26" t="e">
        <f t="shared" si="79"/>
        <v>#DIV/0!</v>
      </c>
      <c r="CI269" s="27" t="e">
        <f t="shared" si="80"/>
        <v>#DIV/0!</v>
      </c>
      <c r="CJ269" s="28">
        <f t="shared" si="81"/>
        <v>0.34089313230205975</v>
      </c>
      <c r="CK269" s="29">
        <f t="shared" si="82"/>
        <v>0.96070199133483203</v>
      </c>
      <c r="CL269" s="30" t="e">
        <f t="shared" si="83"/>
        <v>#DIV/0!</v>
      </c>
      <c r="CM269" s="28">
        <f t="shared" si="84"/>
        <v>0.11031051204131809</v>
      </c>
      <c r="CN269" s="29">
        <f t="shared" si="85"/>
        <v>0.93688955732292833</v>
      </c>
      <c r="CO269" s="30" t="e">
        <f t="shared" si="86"/>
        <v>#DIV/0!</v>
      </c>
      <c r="CP269" s="28">
        <f t="shared" si="87"/>
        <v>0.18588716146528442</v>
      </c>
      <c r="CQ269" s="29">
        <f t="shared" si="88"/>
        <v>5.4940717886406955E-2</v>
      </c>
      <c r="CR269" s="30">
        <f t="shared" si="89"/>
        <v>0.22768227102655714</v>
      </c>
    </row>
    <row r="270" spans="1:96" x14ac:dyDescent="0.2">
      <c r="A270" s="18">
        <v>266</v>
      </c>
      <c r="B270" s="18" t="s">
        <v>743</v>
      </c>
      <c r="C270" s="111" t="s">
        <v>744</v>
      </c>
      <c r="D270" s="111" t="s">
        <v>742</v>
      </c>
      <c r="E270" s="112">
        <v>161.12733499999999</v>
      </c>
      <c r="F270" s="113">
        <v>0.17</v>
      </c>
      <c r="G270" s="114" t="s">
        <v>179</v>
      </c>
      <c r="H270" s="115">
        <v>783998.25</v>
      </c>
      <c r="I270" s="115">
        <v>830121.56</v>
      </c>
      <c r="J270" s="115">
        <v>825333.69</v>
      </c>
      <c r="K270" s="115">
        <v>572174</v>
      </c>
      <c r="L270" s="115">
        <v>829400.81</v>
      </c>
      <c r="M270" s="115">
        <v>725386.31</v>
      </c>
      <c r="N270" s="115">
        <v>59766.59</v>
      </c>
      <c r="O270" s="115">
        <v>33323.800000000003</v>
      </c>
      <c r="P270" s="115">
        <v>128553.09</v>
      </c>
      <c r="Q270" s="115">
        <v>68394.92</v>
      </c>
      <c r="R270" s="115">
        <v>45726.98</v>
      </c>
      <c r="S270" s="115">
        <v>84360.7</v>
      </c>
      <c r="T270" s="115">
        <v>833149.81</v>
      </c>
      <c r="U270" s="115">
        <v>929785.5</v>
      </c>
      <c r="V270" s="115">
        <v>971720.44</v>
      </c>
      <c r="W270" s="115">
        <v>880687.75</v>
      </c>
      <c r="X270" s="115">
        <v>911991.44</v>
      </c>
      <c r="Y270" s="115">
        <v>1145067.3799999999</v>
      </c>
      <c r="Z270" s="115">
        <v>213669.88</v>
      </c>
      <c r="AA270" s="115">
        <v>159258.94</v>
      </c>
      <c r="AB270" s="115">
        <v>283211.84000000003</v>
      </c>
      <c r="AC270" s="115">
        <v>209032.3</v>
      </c>
      <c r="AD270" s="115">
        <v>341188.78</v>
      </c>
      <c r="AE270" s="115">
        <v>229649.3</v>
      </c>
      <c r="AF270" s="115">
        <v>870898.81</v>
      </c>
      <c r="AG270" s="115">
        <v>887484.5</v>
      </c>
      <c r="AH270" s="115">
        <v>589048.56000000006</v>
      </c>
      <c r="AI270" s="115">
        <v>663341.68999999994</v>
      </c>
      <c r="AJ270" s="115">
        <v>672279.25</v>
      </c>
      <c r="AK270" s="115">
        <v>735914.69</v>
      </c>
      <c r="AL270" s="115">
        <v>36397.879999999997</v>
      </c>
      <c r="AM270" s="115">
        <v>122879.27</v>
      </c>
      <c r="AN270" s="115">
        <v>121266.56</v>
      </c>
      <c r="AO270" s="115">
        <v>53842.39</v>
      </c>
      <c r="AP270" s="115">
        <v>118123.41</v>
      </c>
      <c r="AQ270" s="115">
        <v>50035.22</v>
      </c>
      <c r="AR270" s="115">
        <v>376198.72</v>
      </c>
      <c r="AS270" s="115">
        <v>480371.53</v>
      </c>
      <c r="AT270" s="115">
        <v>559541.43999999994</v>
      </c>
      <c r="AU270" s="115">
        <v>448622.53</v>
      </c>
      <c r="AV270" s="115">
        <v>447675.47</v>
      </c>
      <c r="AW270" s="115">
        <v>347289.97</v>
      </c>
      <c r="AX270" s="115">
        <v>360060.53</v>
      </c>
      <c r="AY270" s="115">
        <v>293535.12</v>
      </c>
      <c r="AZ270" s="115">
        <v>277226</v>
      </c>
      <c r="BA270" s="115">
        <v>315216.71999999997</v>
      </c>
      <c r="BB270" s="115">
        <v>195194.38</v>
      </c>
      <c r="BC270" s="115">
        <v>1231784.8799999999</v>
      </c>
      <c r="BD270" s="115">
        <v>982115.81</v>
      </c>
      <c r="BE270" s="115">
        <v>941504.19</v>
      </c>
      <c r="BF270" s="115">
        <v>1383776.62</v>
      </c>
      <c r="BG270" s="115">
        <v>1325628.8799999999</v>
      </c>
      <c r="BH270" s="115">
        <v>1168804.3799999999</v>
      </c>
      <c r="BI270" s="115">
        <v>127175.67999999999</v>
      </c>
      <c r="BJ270" s="115">
        <v>99596.71</v>
      </c>
      <c r="BK270" s="115">
        <v>285727.03000000003</v>
      </c>
      <c r="BL270" s="115">
        <v>249764.5</v>
      </c>
      <c r="BM270" s="115">
        <v>176173.86</v>
      </c>
      <c r="BN270" s="115">
        <v>97586.98</v>
      </c>
      <c r="BO270" s="115">
        <v>919747.5</v>
      </c>
      <c r="BP270" s="115">
        <v>1389717.62</v>
      </c>
      <c r="BQ270" s="115">
        <v>884711.25</v>
      </c>
      <c r="BR270" s="115">
        <v>974867.25</v>
      </c>
      <c r="BS270" s="115">
        <v>1309760.6200000001</v>
      </c>
      <c r="BT270" s="115">
        <v>1075604</v>
      </c>
      <c r="BU270" s="115">
        <v>501954.75</v>
      </c>
      <c r="BV270" s="115">
        <v>488984.84</v>
      </c>
      <c r="BW270" s="115">
        <v>728358.31</v>
      </c>
      <c r="BX270" s="115">
        <v>587522.5</v>
      </c>
      <c r="BY270" s="115">
        <v>552328</v>
      </c>
      <c r="BZ270" s="115">
        <v>508558.91</v>
      </c>
      <c r="CA270" s="25">
        <f t="shared" si="72"/>
        <v>12.557061320516588</v>
      </c>
      <c r="CB270" s="26">
        <f t="shared" si="73"/>
        <v>1.1444357091427639</v>
      </c>
      <c r="CC270" s="27">
        <f t="shared" si="74"/>
        <v>3.4590664545072856</v>
      </c>
      <c r="CD270" s="25">
        <f t="shared" si="75"/>
        <v>8.1888023083659665</v>
      </c>
      <c r="CE270" s="26">
        <f t="shared" si="76"/>
        <v>0.63716014855169745</v>
      </c>
      <c r="CF270" s="27">
        <f t="shared" si="77"/>
        <v>3.5399587592416633</v>
      </c>
      <c r="CG270" s="25">
        <f t="shared" si="78"/>
        <v>7.9136077147174841</v>
      </c>
      <c r="CH270" s="26">
        <f t="shared" si="79"/>
        <v>0.85415330484316176</v>
      </c>
      <c r="CI270" s="27">
        <f t="shared" si="80"/>
        <v>3.4972425209545399</v>
      </c>
      <c r="CJ270" s="28">
        <f t="shared" si="81"/>
        <v>2.0041892047326401E-8</v>
      </c>
      <c r="CK270" s="29">
        <f t="shared" si="82"/>
        <v>2.773439596575001E-2</v>
      </c>
      <c r="CL270" s="30">
        <f t="shared" si="83"/>
        <v>1.1869615437727493E-3</v>
      </c>
      <c r="CM270" s="28">
        <f t="shared" si="84"/>
        <v>1.8397065129700983E-7</v>
      </c>
      <c r="CN270" s="29">
        <f t="shared" si="85"/>
        <v>1.4193298641822318E-3</v>
      </c>
      <c r="CO270" s="30">
        <f t="shared" si="86"/>
        <v>2.7350953364008591E-4</v>
      </c>
      <c r="CP270" s="28">
        <f t="shared" si="87"/>
        <v>2.0455982341228277E-7</v>
      </c>
      <c r="CQ270" s="29">
        <f t="shared" si="88"/>
        <v>0.52221994509918912</v>
      </c>
      <c r="CR270" s="30">
        <f t="shared" si="89"/>
        <v>1.3758475433461853E-6</v>
      </c>
    </row>
    <row r="271" spans="1:96" x14ac:dyDescent="0.2">
      <c r="A271" s="18">
        <v>267</v>
      </c>
      <c r="B271" s="18" t="s">
        <v>745</v>
      </c>
      <c r="C271" s="111" t="s">
        <v>746</v>
      </c>
      <c r="D271" s="111" t="s">
        <v>747</v>
      </c>
      <c r="E271" s="112">
        <v>377.14367700000003</v>
      </c>
      <c r="F271" s="113">
        <v>0.59799999999999998</v>
      </c>
      <c r="G271" s="114" t="s">
        <v>179</v>
      </c>
      <c r="H271" s="115">
        <v>385923</v>
      </c>
      <c r="I271" s="115">
        <v>763109.5</v>
      </c>
      <c r="J271" s="115">
        <v>647293</v>
      </c>
      <c r="K271" s="115">
        <v>1207162</v>
      </c>
      <c r="L271" s="115">
        <v>1233324.1200000001</v>
      </c>
      <c r="M271" s="115">
        <v>1165582.1200000001</v>
      </c>
      <c r="N271" s="115">
        <v>76707.460000000006</v>
      </c>
      <c r="O271" s="115">
        <v>63072.99</v>
      </c>
      <c r="P271" s="115">
        <v>92787.07</v>
      </c>
      <c r="Q271" s="115">
        <v>73464.66</v>
      </c>
      <c r="R271" s="115">
        <v>113236.49</v>
      </c>
      <c r="S271" s="115">
        <v>111789.5</v>
      </c>
      <c r="T271" s="115">
        <v>98781.28</v>
      </c>
      <c r="U271" s="115">
        <v>76365.45</v>
      </c>
      <c r="V271" s="115">
        <v>72206.149999999994</v>
      </c>
      <c r="W271" s="115">
        <v>67599.62</v>
      </c>
      <c r="X271" s="115">
        <v>110539.22</v>
      </c>
      <c r="Y271" s="115">
        <v>133597.89000000001</v>
      </c>
      <c r="Z271" s="115">
        <v>52639.28</v>
      </c>
      <c r="AA271" s="115">
        <v>55814.14</v>
      </c>
      <c r="AB271" s="115">
        <v>44899.99</v>
      </c>
      <c r="AC271" s="115">
        <v>53025.86</v>
      </c>
      <c r="AD271" s="115">
        <v>67127.62</v>
      </c>
      <c r="AE271" s="115">
        <v>45218.14</v>
      </c>
      <c r="AF271" s="115">
        <v>5071232</v>
      </c>
      <c r="AG271" s="115">
        <v>4259758</v>
      </c>
      <c r="AH271" s="115">
        <v>5075592.5</v>
      </c>
      <c r="AI271" s="115">
        <v>5214134</v>
      </c>
      <c r="AJ271" s="115">
        <v>3309636.75</v>
      </c>
      <c r="AK271" s="115">
        <v>3536244.25</v>
      </c>
      <c r="AL271" s="115">
        <v>3830258.75</v>
      </c>
      <c r="AM271" s="115">
        <v>3729726</v>
      </c>
      <c r="AN271" s="115">
        <v>3658537.25</v>
      </c>
      <c r="AO271" s="115">
        <v>3175370</v>
      </c>
      <c r="AP271" s="115">
        <v>2921076.75</v>
      </c>
      <c r="AQ271" s="115">
        <v>3108510.25</v>
      </c>
      <c r="AR271" s="115">
        <v>2759430.75</v>
      </c>
      <c r="AS271" s="115">
        <v>2471539.75</v>
      </c>
      <c r="AT271" s="115">
        <v>3921089.25</v>
      </c>
      <c r="AU271" s="115">
        <v>4049413.75</v>
      </c>
      <c r="AV271" s="115">
        <v>3270646.75</v>
      </c>
      <c r="AW271" s="115">
        <v>2213372.25</v>
      </c>
      <c r="AX271" s="115">
        <v>2425257</v>
      </c>
      <c r="AY271" s="115">
        <v>1646038.38</v>
      </c>
      <c r="AZ271" s="115">
        <v>2275764.25</v>
      </c>
      <c r="BA271" s="115">
        <v>2961294.75</v>
      </c>
      <c r="BB271" s="115">
        <v>2373738.75</v>
      </c>
      <c r="BC271" s="115">
        <v>712676.19</v>
      </c>
      <c r="BD271" s="115">
        <v>1004107.69</v>
      </c>
      <c r="BE271" s="115">
        <v>1060820.1200000001</v>
      </c>
      <c r="BF271" s="115">
        <v>1357882.12</v>
      </c>
      <c r="BG271" s="115">
        <v>1357405.12</v>
      </c>
      <c r="BH271" s="115">
        <v>1151952.25</v>
      </c>
      <c r="BI271" s="115">
        <v>247122.88</v>
      </c>
      <c r="BJ271" s="115">
        <v>208970.5</v>
      </c>
      <c r="BK271" s="115">
        <v>314667.21999999997</v>
      </c>
      <c r="BL271" s="115">
        <v>444211.59</v>
      </c>
      <c r="BM271" s="115">
        <v>448591.84</v>
      </c>
      <c r="BN271" s="115">
        <v>253915.89</v>
      </c>
      <c r="BO271" s="115">
        <v>53105.32</v>
      </c>
      <c r="BP271" s="115">
        <v>82907.759999999995</v>
      </c>
      <c r="BQ271" s="115">
        <v>90246.78</v>
      </c>
      <c r="BR271" s="115">
        <v>123151.28</v>
      </c>
      <c r="BS271" s="115">
        <v>144935.94</v>
      </c>
      <c r="BT271" s="115">
        <v>107930.52</v>
      </c>
      <c r="BU271" s="115">
        <v>130119.97</v>
      </c>
      <c r="BV271" s="115">
        <v>87824.69</v>
      </c>
      <c r="BW271" s="115">
        <v>54134</v>
      </c>
      <c r="BX271" s="115">
        <v>84920.6</v>
      </c>
      <c r="BY271" s="115">
        <v>101253.98</v>
      </c>
      <c r="BZ271" s="115">
        <v>156958.98000000001</v>
      </c>
      <c r="CA271" s="25">
        <f t="shared" si="72"/>
        <v>11.379078841069383</v>
      </c>
      <c r="CB271" s="26">
        <f t="shared" si="73"/>
        <v>9.0811163476720025E-2</v>
      </c>
      <c r="CC271" s="27">
        <f t="shared" si="74"/>
        <v>0.62341327475287833</v>
      </c>
      <c r="CD271" s="25">
        <f t="shared" si="75"/>
        <v>1.3653960550898609</v>
      </c>
      <c r="CE271" s="26">
        <f t="shared" si="76"/>
        <v>0.70102888332320579</v>
      </c>
      <c r="CF271" s="27">
        <f t="shared" si="77"/>
        <v>0.68035793140154188</v>
      </c>
      <c r="CG271" s="25">
        <f t="shared" si="78"/>
        <v>3.8917307445168396</v>
      </c>
      <c r="CH271" s="26">
        <f t="shared" si="79"/>
        <v>8.9560635647307901E-2</v>
      </c>
      <c r="CI271" s="27">
        <f t="shared" si="80"/>
        <v>0.33254359243981058</v>
      </c>
      <c r="CJ271" s="28">
        <f t="shared" si="81"/>
        <v>2.2001250068666851E-4</v>
      </c>
      <c r="CK271" s="29">
        <f t="shared" si="82"/>
        <v>2.300619090194969E-3</v>
      </c>
      <c r="CL271" s="30">
        <f t="shared" si="83"/>
        <v>1.0659261399619556E-2</v>
      </c>
      <c r="CM271" s="28">
        <f t="shared" si="84"/>
        <v>2.3242628095130335E-2</v>
      </c>
      <c r="CN271" s="29">
        <f t="shared" si="85"/>
        <v>4.1926611433677395E-2</v>
      </c>
      <c r="CO271" s="30">
        <f t="shared" si="86"/>
        <v>1.4211175098835028E-2</v>
      </c>
      <c r="CP271" s="28">
        <f t="shared" si="87"/>
        <v>2.6140654513563539E-5</v>
      </c>
      <c r="CQ271" s="29">
        <f t="shared" si="88"/>
        <v>8.2427802115613366E-5</v>
      </c>
      <c r="CR271" s="30">
        <f t="shared" si="89"/>
        <v>6.9683585993356089E-3</v>
      </c>
    </row>
    <row r="272" spans="1:96" x14ac:dyDescent="0.2">
      <c r="A272" s="18">
        <v>268</v>
      </c>
      <c r="B272" s="18" t="s">
        <v>748</v>
      </c>
      <c r="C272" s="111" t="s">
        <v>749</v>
      </c>
      <c r="D272" s="111" t="s">
        <v>750</v>
      </c>
      <c r="E272" s="112">
        <v>245.09416200000001</v>
      </c>
      <c r="F272" s="113">
        <v>0.60199999999999998</v>
      </c>
      <c r="G272" s="114" t="s">
        <v>179</v>
      </c>
      <c r="H272" s="115">
        <v>1713647.38</v>
      </c>
      <c r="I272" s="115">
        <v>1706927</v>
      </c>
      <c r="J272" s="115">
        <v>1496266</v>
      </c>
      <c r="K272" s="115">
        <v>1938870.88</v>
      </c>
      <c r="L272" s="115">
        <v>1803378</v>
      </c>
      <c r="M272" s="115">
        <v>1740846.12</v>
      </c>
      <c r="N272" s="115">
        <v>396783.66</v>
      </c>
      <c r="O272" s="115">
        <v>362699.16</v>
      </c>
      <c r="P272" s="115">
        <v>451313.25</v>
      </c>
      <c r="Q272" s="115">
        <v>283080.15999999997</v>
      </c>
      <c r="R272" s="115">
        <v>448166.91</v>
      </c>
      <c r="S272" s="115">
        <v>332276.90999999997</v>
      </c>
      <c r="T272" s="115">
        <v>951112.19</v>
      </c>
      <c r="U272" s="115">
        <v>901393.75</v>
      </c>
      <c r="V272" s="115">
        <v>927905.25</v>
      </c>
      <c r="W272" s="115">
        <v>615848.81000000006</v>
      </c>
      <c r="X272" s="115">
        <v>1130428.75</v>
      </c>
      <c r="Y272" s="115">
        <v>1051700.3799999999</v>
      </c>
      <c r="Z272" s="115">
        <v>488326.75</v>
      </c>
      <c r="AA272" s="115">
        <v>521262</v>
      </c>
      <c r="AB272" s="115">
        <v>495247.53</v>
      </c>
      <c r="AC272" s="115">
        <v>554790.31000000006</v>
      </c>
      <c r="AD272" s="115">
        <v>730257.75</v>
      </c>
      <c r="AE272" s="115">
        <v>493027.5</v>
      </c>
      <c r="AF272" s="115">
        <v>1640996</v>
      </c>
      <c r="AG272" s="115">
        <v>1972187.38</v>
      </c>
      <c r="AH272" s="115">
        <v>2196325.25</v>
      </c>
      <c r="AI272" s="115">
        <v>1904164.88</v>
      </c>
      <c r="AJ272" s="115">
        <v>2234119.25</v>
      </c>
      <c r="AK272" s="115">
        <v>2363760.25</v>
      </c>
      <c r="AL272" s="115">
        <v>215987.55</v>
      </c>
      <c r="AM272" s="115">
        <v>258235.33</v>
      </c>
      <c r="AN272" s="115">
        <v>209563.11</v>
      </c>
      <c r="AO272" s="115">
        <v>241180.44</v>
      </c>
      <c r="AP272" s="115">
        <v>224133.25</v>
      </c>
      <c r="AQ272" s="115">
        <v>242088.5</v>
      </c>
      <c r="AR272" s="115">
        <v>656302.25</v>
      </c>
      <c r="AS272" s="115">
        <v>752768.75</v>
      </c>
      <c r="AT272" s="115">
        <v>706844.25</v>
      </c>
      <c r="AU272" s="115">
        <v>892620.69</v>
      </c>
      <c r="AV272" s="115">
        <v>730763.44</v>
      </c>
      <c r="AW272" s="115">
        <v>564642.93999999994</v>
      </c>
      <c r="AX272" s="115">
        <v>495551.09</v>
      </c>
      <c r="AY272" s="115">
        <v>560723.56000000006</v>
      </c>
      <c r="AZ272" s="115">
        <v>531683.93999999994</v>
      </c>
      <c r="BA272" s="115">
        <v>624885.06000000006</v>
      </c>
      <c r="BB272" s="115">
        <v>645744.06000000006</v>
      </c>
      <c r="BC272" s="115">
        <v>1234873.3799999999</v>
      </c>
      <c r="BD272" s="115">
        <v>1150426.5</v>
      </c>
      <c r="BE272" s="115">
        <v>1427684.88</v>
      </c>
      <c r="BF272" s="115">
        <v>1687127.12</v>
      </c>
      <c r="BG272" s="115">
        <v>1584208.12</v>
      </c>
      <c r="BH272" s="115">
        <v>1064409.1200000001</v>
      </c>
      <c r="BI272" s="115">
        <v>458968.53</v>
      </c>
      <c r="BJ272" s="115">
        <v>467063.84</v>
      </c>
      <c r="BK272" s="115">
        <v>542061.43999999994</v>
      </c>
      <c r="BL272" s="115">
        <v>613215.31000000006</v>
      </c>
      <c r="BM272" s="115">
        <v>545730.18999999994</v>
      </c>
      <c r="BN272" s="115">
        <v>502747.66</v>
      </c>
      <c r="BO272" s="115">
        <v>469871.88</v>
      </c>
      <c r="BP272" s="115">
        <v>526516.68999999994</v>
      </c>
      <c r="BQ272" s="115">
        <v>334338.09000000003</v>
      </c>
      <c r="BR272" s="115">
        <v>504057.62</v>
      </c>
      <c r="BS272" s="115">
        <v>515504.28</v>
      </c>
      <c r="BT272" s="115">
        <v>653210.25</v>
      </c>
      <c r="BU272" s="115">
        <v>390928.62</v>
      </c>
      <c r="BV272" s="115">
        <v>395511.5</v>
      </c>
      <c r="BW272" s="115">
        <v>402183.91</v>
      </c>
      <c r="BX272" s="115">
        <v>584103.93999999994</v>
      </c>
      <c r="BY272" s="115">
        <v>622455.68999999994</v>
      </c>
      <c r="BZ272" s="115">
        <v>760854.06</v>
      </c>
      <c r="CA272" s="25">
        <f t="shared" si="72"/>
        <v>4.548481425820798</v>
      </c>
      <c r="CB272" s="26">
        <f t="shared" si="73"/>
        <v>0.54393428153794465</v>
      </c>
      <c r="CC272" s="27">
        <f t="shared" si="74"/>
        <v>1.3384233365542095</v>
      </c>
      <c r="CD272" s="25">
        <f t="shared" si="75"/>
        <v>8.9584998670466796</v>
      </c>
      <c r="CE272" s="26">
        <f t="shared" si="76"/>
        <v>0.35061111953497903</v>
      </c>
      <c r="CF272" s="27">
        <f t="shared" si="77"/>
        <v>2.418511477708726</v>
      </c>
      <c r="CG272" s="25">
        <f t="shared" si="78"/>
        <v>2.5483681755834633</v>
      </c>
      <c r="CH272" s="26">
        <f t="shared" si="79"/>
        <v>0.38292566788754517</v>
      </c>
      <c r="CI272" s="27">
        <f t="shared" si="80"/>
        <v>0.94398857169218764</v>
      </c>
      <c r="CJ272" s="28">
        <f t="shared" si="81"/>
        <v>1.4229548930804663E-9</v>
      </c>
      <c r="CK272" s="29">
        <f t="shared" si="82"/>
        <v>7.2417767727679823E-4</v>
      </c>
      <c r="CL272" s="30">
        <f t="shared" si="83"/>
        <v>7.478324662381906E-3</v>
      </c>
      <c r="CM272" s="28">
        <f t="shared" si="84"/>
        <v>1.1383793176390874E-8</v>
      </c>
      <c r="CN272" s="29">
        <f t="shared" si="85"/>
        <v>2.4088159407403559E-6</v>
      </c>
      <c r="CO272" s="30">
        <f t="shared" si="86"/>
        <v>5.1333825259327202E-5</v>
      </c>
      <c r="CP272" s="28">
        <f t="shared" si="87"/>
        <v>1.1378739203161849E-5</v>
      </c>
      <c r="CQ272" s="29">
        <f t="shared" si="88"/>
        <v>1.0046339652528405E-3</v>
      </c>
      <c r="CR272" s="30">
        <f t="shared" si="89"/>
        <v>0.94325151266359775</v>
      </c>
    </row>
    <row r="273" spans="1:96" x14ac:dyDescent="0.2">
      <c r="A273" s="18">
        <v>269</v>
      </c>
      <c r="B273" s="18" t="s">
        <v>751</v>
      </c>
      <c r="C273" s="111" t="s">
        <v>752</v>
      </c>
      <c r="D273" s="111" t="s">
        <v>750</v>
      </c>
      <c r="E273" s="112">
        <v>138.97877500000001</v>
      </c>
      <c r="F273" s="113">
        <v>0.23499999999999999</v>
      </c>
      <c r="G273" s="114" t="s">
        <v>194</v>
      </c>
      <c r="H273" s="115">
        <v>83873.13</v>
      </c>
      <c r="I273" s="115">
        <v>70648.13</v>
      </c>
      <c r="J273" s="115">
        <v>68747.100000000006</v>
      </c>
      <c r="K273" s="115">
        <v>85416.65</v>
      </c>
      <c r="L273" s="115">
        <v>143748.26999999999</v>
      </c>
      <c r="M273" s="115">
        <v>87308.23</v>
      </c>
      <c r="N273" s="115">
        <v>32977.32</v>
      </c>
      <c r="O273" s="115">
        <v>36774.82</v>
      </c>
      <c r="P273" s="115">
        <v>44518.03</v>
      </c>
      <c r="Q273" s="115">
        <v>34912.660000000003</v>
      </c>
      <c r="R273" s="115">
        <v>39867.089999999997</v>
      </c>
      <c r="S273" s="115">
        <v>52098.43</v>
      </c>
      <c r="T273" s="115">
        <v>153390.66</v>
      </c>
      <c r="U273" s="115">
        <v>76635.759999999995</v>
      </c>
      <c r="V273" s="115">
        <v>155859.70000000001</v>
      </c>
      <c r="W273" s="115">
        <v>108462.63</v>
      </c>
      <c r="X273" s="115">
        <v>144522.89000000001</v>
      </c>
      <c r="Y273" s="115">
        <v>145396.69</v>
      </c>
      <c r="Z273" s="115">
        <v>62827.62</v>
      </c>
      <c r="AA273" s="115">
        <v>89617.88</v>
      </c>
      <c r="AB273" s="115">
        <v>29078.73</v>
      </c>
      <c r="AC273" s="115">
        <v>66965.899999999994</v>
      </c>
      <c r="AD273" s="115">
        <v>88587.29</v>
      </c>
      <c r="AE273" s="115">
        <v>49297.31</v>
      </c>
      <c r="AF273" s="115">
        <v>135138.20000000001</v>
      </c>
      <c r="AG273" s="115">
        <v>114451.65</v>
      </c>
      <c r="AH273" s="115">
        <v>49169.81</v>
      </c>
      <c r="AI273" s="115">
        <v>68792.66</v>
      </c>
      <c r="AJ273" s="115">
        <v>141307.82999999999</v>
      </c>
      <c r="AK273" s="115">
        <v>156431.20000000001</v>
      </c>
      <c r="AL273" s="115">
        <v>46285.14</v>
      </c>
      <c r="AM273" s="115">
        <v>50919.59</v>
      </c>
      <c r="AN273" s="115">
        <v>34017.730000000003</v>
      </c>
      <c r="AO273" s="115">
        <v>67439.899999999994</v>
      </c>
      <c r="AP273" s="115">
        <v>39913.480000000003</v>
      </c>
      <c r="AQ273" s="115">
        <v>42565.62</v>
      </c>
      <c r="AR273" s="115">
        <v>179943.23</v>
      </c>
      <c r="AS273" s="115">
        <v>138590.75</v>
      </c>
      <c r="AT273" s="115">
        <v>180666.3</v>
      </c>
      <c r="AU273" s="115">
        <v>122900.56</v>
      </c>
      <c r="AV273" s="115">
        <v>105436.77</v>
      </c>
      <c r="AW273" s="115">
        <v>73420.259999999995</v>
      </c>
      <c r="AX273" s="115">
        <v>69964.800000000003</v>
      </c>
      <c r="AY273" s="115">
        <v>96122.91</v>
      </c>
      <c r="AZ273" s="115">
        <v>96933.79</v>
      </c>
      <c r="BA273" s="115">
        <v>35799.78</v>
      </c>
      <c r="BB273" s="115">
        <v>85030.38</v>
      </c>
      <c r="BC273" s="115">
        <v>103270.66</v>
      </c>
      <c r="BD273" s="115">
        <v>134844.19</v>
      </c>
      <c r="BE273" s="115">
        <v>73022.53</v>
      </c>
      <c r="BF273" s="115">
        <v>153491.28</v>
      </c>
      <c r="BG273" s="115">
        <v>163167.79999999999</v>
      </c>
      <c r="BH273" s="115">
        <v>101693.05</v>
      </c>
      <c r="BI273" s="115">
        <v>47085.01</v>
      </c>
      <c r="BJ273" s="115">
        <v>57039.71</v>
      </c>
      <c r="BK273" s="115">
        <v>49290.81</v>
      </c>
      <c r="BL273" s="115">
        <v>78382.009999999995</v>
      </c>
      <c r="BM273" s="115">
        <v>72551.41</v>
      </c>
      <c r="BN273" s="115">
        <v>28697.11</v>
      </c>
      <c r="BO273" s="115">
        <v>137462.26999999999</v>
      </c>
      <c r="BP273" s="115">
        <v>124059.09</v>
      </c>
      <c r="BQ273" s="115">
        <v>94545.21</v>
      </c>
      <c r="BR273" s="115">
        <v>152633.04999999999</v>
      </c>
      <c r="BS273" s="115">
        <v>176714.12</v>
      </c>
      <c r="BT273" s="115">
        <v>142250.09</v>
      </c>
      <c r="BU273" s="115">
        <v>65063.09</v>
      </c>
      <c r="BV273" s="115">
        <v>41053.46</v>
      </c>
      <c r="BW273" s="115">
        <v>70128.77</v>
      </c>
      <c r="BX273" s="115">
        <v>76767.59</v>
      </c>
      <c r="BY273" s="115">
        <v>112899.75</v>
      </c>
      <c r="BZ273" s="115">
        <v>58905.2</v>
      </c>
      <c r="CA273" s="25">
        <f t="shared" si="72"/>
        <v>2.2088408287319559</v>
      </c>
      <c r="CB273" s="26">
        <f t="shared" si="73"/>
        <v>1.7125639834844137</v>
      </c>
      <c r="CC273" s="27">
        <f t="shared" si="74"/>
        <v>1.693505811637523</v>
      </c>
      <c r="CD273" s="25">
        <f t="shared" si="75"/>
        <v>2.8090907719866434</v>
      </c>
      <c r="CE273" s="26">
        <f t="shared" si="76"/>
        <v>1.1105479649913648</v>
      </c>
      <c r="CF273" s="27">
        <f t="shared" si="77"/>
        <v>1.7833346614030088</v>
      </c>
      <c r="CG273" s="25">
        <f t="shared" si="78"/>
        <v>2.2393838570525193</v>
      </c>
      <c r="CH273" s="26">
        <f t="shared" si="79"/>
        <v>1.1746951523603</v>
      </c>
      <c r="CI273" s="27">
        <f t="shared" si="80"/>
        <v>1.2714304416079221</v>
      </c>
      <c r="CJ273" s="28">
        <f t="shared" si="81"/>
        <v>1.5808703916354253E-3</v>
      </c>
      <c r="CK273" s="29">
        <f t="shared" si="82"/>
        <v>3.8408659538520254E-2</v>
      </c>
      <c r="CL273" s="30">
        <f t="shared" si="83"/>
        <v>8.4649044306402757E-2</v>
      </c>
      <c r="CM273" s="28">
        <f t="shared" si="84"/>
        <v>5.4216437434530416E-3</v>
      </c>
      <c r="CN273" s="29">
        <f t="shared" si="85"/>
        <v>0.17776164425715887</v>
      </c>
      <c r="CO273" s="30">
        <f t="shared" si="86"/>
        <v>2.3171162017310846E-2</v>
      </c>
      <c r="CP273" s="28">
        <f t="shared" si="87"/>
        <v>2.025157750769814E-3</v>
      </c>
      <c r="CQ273" s="29">
        <f t="shared" si="88"/>
        <v>9.9563035096605149E-2</v>
      </c>
      <c r="CR273" s="30">
        <f t="shared" si="89"/>
        <v>0.13078896230963694</v>
      </c>
    </row>
    <row r="274" spans="1:96" x14ac:dyDescent="0.2">
      <c r="A274" s="18">
        <v>270</v>
      </c>
      <c r="B274" s="18" t="s">
        <v>753</v>
      </c>
      <c r="C274" s="111" t="s">
        <v>754</v>
      </c>
      <c r="D274" s="111" t="s">
        <v>750</v>
      </c>
      <c r="E274" s="112">
        <v>159.07754499999999</v>
      </c>
      <c r="F274" s="113">
        <v>0.25900000000000001</v>
      </c>
      <c r="G274" s="114" t="s">
        <v>194</v>
      </c>
      <c r="H274" s="115">
        <v>210426.25</v>
      </c>
      <c r="I274" s="115">
        <v>152784.64000000001</v>
      </c>
      <c r="J274" s="115">
        <v>167736.39000000001</v>
      </c>
      <c r="K274" s="115">
        <v>145318.19</v>
      </c>
      <c r="L274" s="115">
        <v>171354.62</v>
      </c>
      <c r="M274" s="115">
        <v>161618.82999999999</v>
      </c>
      <c r="N274" s="115">
        <v>10292.549999999999</v>
      </c>
      <c r="O274" s="115">
        <v>16524.009999999998</v>
      </c>
      <c r="P274" s="115">
        <v>17860.5</v>
      </c>
      <c r="Q274" s="115">
        <v>46211.54</v>
      </c>
      <c r="R274" s="115">
        <v>26962.11</v>
      </c>
      <c r="S274" s="115">
        <v>10931.73</v>
      </c>
      <c r="T274" s="115">
        <v>286521.38</v>
      </c>
      <c r="U274" s="115">
        <v>152789.82999999999</v>
      </c>
      <c r="V274" s="115">
        <v>194368.44</v>
      </c>
      <c r="W274" s="115">
        <v>151138.85999999999</v>
      </c>
      <c r="X274" s="115">
        <v>281330.46999999997</v>
      </c>
      <c r="Y274" s="115">
        <v>351521.59</v>
      </c>
      <c r="Z274" s="115">
        <v>90774.41</v>
      </c>
      <c r="AA274" s="115">
        <v>76472.81</v>
      </c>
      <c r="AB274" s="115">
        <v>138284.48000000001</v>
      </c>
      <c r="AC274" s="115">
        <v>107135.71</v>
      </c>
      <c r="AD274" s="115">
        <v>80406.740000000005</v>
      </c>
      <c r="AE274" s="115">
        <v>115806.47</v>
      </c>
      <c r="AF274" s="115">
        <v>725532.25</v>
      </c>
      <c r="AG274" s="115">
        <v>464114.25</v>
      </c>
      <c r="AH274" s="115">
        <v>351659.72</v>
      </c>
      <c r="AI274" s="115">
        <v>438572.25</v>
      </c>
      <c r="AJ274" s="115">
        <v>168826.89</v>
      </c>
      <c r="AK274" s="115">
        <v>150480.10999999999</v>
      </c>
      <c r="AL274" s="115">
        <v>60786.64</v>
      </c>
      <c r="AM274" s="115">
        <v>48095.89</v>
      </c>
      <c r="AN274" s="115">
        <v>48955.29</v>
      </c>
      <c r="AO274" s="115">
        <v>26442.97</v>
      </c>
      <c r="AP274" s="115">
        <v>25851.16</v>
      </c>
      <c r="AQ274" s="115">
        <v>25632.67</v>
      </c>
      <c r="AR274" s="115">
        <v>637481</v>
      </c>
      <c r="AS274" s="115">
        <v>382985.16</v>
      </c>
      <c r="AT274" s="115">
        <v>579617.75</v>
      </c>
      <c r="AU274" s="115">
        <v>446752.28</v>
      </c>
      <c r="AV274" s="115">
        <v>602891.75</v>
      </c>
      <c r="AW274" s="115">
        <v>207507.62</v>
      </c>
      <c r="AX274" s="115">
        <v>305370.90999999997</v>
      </c>
      <c r="AY274" s="115">
        <v>371356</v>
      </c>
      <c r="AZ274" s="115">
        <v>311032.75</v>
      </c>
      <c r="BA274" s="115">
        <v>276542.09000000003</v>
      </c>
      <c r="BB274" s="115">
        <v>342499.97</v>
      </c>
      <c r="BC274" s="115">
        <v>166558.28</v>
      </c>
      <c r="BD274" s="115">
        <v>166987.5</v>
      </c>
      <c r="BE274" s="115">
        <v>89075.38</v>
      </c>
      <c r="BF274" s="115">
        <v>244144.75</v>
      </c>
      <c r="BG274" s="115">
        <v>218479.38</v>
      </c>
      <c r="BH274" s="115">
        <v>128011.69</v>
      </c>
      <c r="BI274" s="115">
        <v>13488.69</v>
      </c>
      <c r="BJ274" s="115">
        <v>13540.7</v>
      </c>
      <c r="BK274" s="115">
        <v>26272.46</v>
      </c>
      <c r="BL274" s="115">
        <v>54303.78</v>
      </c>
      <c r="BM274" s="115">
        <v>59664.01</v>
      </c>
      <c r="BN274" s="115">
        <v>19631.259999999998</v>
      </c>
      <c r="BO274" s="115">
        <v>290080.71999999997</v>
      </c>
      <c r="BP274" s="115">
        <v>266236.75</v>
      </c>
      <c r="BQ274" s="115">
        <v>478065.78</v>
      </c>
      <c r="BR274" s="115">
        <v>632094.88</v>
      </c>
      <c r="BS274" s="115">
        <v>555129.43999999994</v>
      </c>
      <c r="BT274" s="115">
        <v>311405.69</v>
      </c>
      <c r="BU274" s="115">
        <v>265145.84000000003</v>
      </c>
      <c r="BV274" s="115">
        <v>276936.78000000003</v>
      </c>
      <c r="BW274" s="115">
        <v>413806.41</v>
      </c>
      <c r="BX274" s="115">
        <v>849340.19</v>
      </c>
      <c r="BY274" s="115">
        <v>619663.56000000006</v>
      </c>
      <c r="BZ274" s="115">
        <v>337664.19</v>
      </c>
      <c r="CA274" s="25">
        <f t="shared" si="72"/>
        <v>9.5785928023985232</v>
      </c>
      <c r="CB274" s="26">
        <f t="shared" si="73"/>
        <v>1.4443339018583037</v>
      </c>
      <c r="CC274" s="27">
        <f t="shared" si="74"/>
        <v>5.7557929428105865</v>
      </c>
      <c r="CD274" s="25">
        <f t="shared" si="75"/>
        <v>10.601610622969012</v>
      </c>
      <c r="CE274" s="26">
        <f t="shared" si="76"/>
        <v>1.4669559623106618</v>
      </c>
      <c r="CF274" s="27">
        <f t="shared" si="77"/>
        <v>8.2695611389817323</v>
      </c>
      <c r="CG274" s="25">
        <f t="shared" si="78"/>
        <v>7.2662036976523909</v>
      </c>
      <c r="CH274" s="26">
        <f t="shared" si="79"/>
        <v>2.3669058862024874</v>
      </c>
      <c r="CI274" s="27">
        <f t="shared" si="80"/>
        <v>16.370581730630981</v>
      </c>
      <c r="CJ274" s="28">
        <f t="shared" si="81"/>
        <v>9.1874422270572752E-8</v>
      </c>
      <c r="CK274" s="29">
        <f t="shared" si="82"/>
        <v>7.2098793189667346E-2</v>
      </c>
      <c r="CL274" s="30">
        <f t="shared" si="83"/>
        <v>8.1461740988753083E-4</v>
      </c>
      <c r="CM274" s="28">
        <f t="shared" si="84"/>
        <v>2.7949978851664419E-3</v>
      </c>
      <c r="CN274" s="29">
        <f t="shared" si="85"/>
        <v>0.1995837764225433</v>
      </c>
      <c r="CO274" s="30">
        <f t="shared" si="86"/>
        <v>1.6773285391716246E-4</v>
      </c>
      <c r="CP274" s="28">
        <f t="shared" si="87"/>
        <v>2.353184280239509E-4</v>
      </c>
      <c r="CQ274" s="29">
        <f t="shared" si="88"/>
        <v>5.5737177196224395E-3</v>
      </c>
      <c r="CR274" s="30">
        <f t="shared" si="89"/>
        <v>4.2214272545790053E-3</v>
      </c>
    </row>
    <row r="275" spans="1:96" x14ac:dyDescent="0.2">
      <c r="A275" s="18">
        <v>271</v>
      </c>
      <c r="B275" s="18" t="s">
        <v>755</v>
      </c>
      <c r="C275" s="111" t="s">
        <v>756</v>
      </c>
      <c r="D275" s="111" t="s">
        <v>750</v>
      </c>
      <c r="E275" s="112">
        <v>143.033401</v>
      </c>
      <c r="F275" s="113">
        <v>0.252</v>
      </c>
      <c r="G275" s="114" t="s">
        <v>194</v>
      </c>
      <c r="H275" s="115">
        <v>233181.12</v>
      </c>
      <c r="I275" s="115">
        <v>180482.64</v>
      </c>
      <c r="J275" s="115">
        <v>176863.06</v>
      </c>
      <c r="K275" s="115">
        <v>208753.75</v>
      </c>
      <c r="L275" s="115">
        <v>188866.81</v>
      </c>
      <c r="M275" s="115">
        <v>146017.41</v>
      </c>
      <c r="N275" s="115">
        <v>104797.98</v>
      </c>
      <c r="O275" s="115">
        <v>103966.02</v>
      </c>
      <c r="P275" s="115">
        <v>122743.15</v>
      </c>
      <c r="Q275" s="115">
        <v>94634.04</v>
      </c>
      <c r="R275" s="115">
        <v>75560.3</v>
      </c>
      <c r="S275" s="115">
        <v>102481.22</v>
      </c>
      <c r="T275" s="115">
        <v>1524896.12</v>
      </c>
      <c r="U275" s="115">
        <v>1093625.8799999999</v>
      </c>
      <c r="V275" s="115">
        <v>1111747.3799999999</v>
      </c>
      <c r="W275" s="115">
        <v>594503.31000000006</v>
      </c>
      <c r="X275" s="115">
        <v>1901682.38</v>
      </c>
      <c r="Y275" s="115">
        <v>2019776.62</v>
      </c>
      <c r="Z275" s="115">
        <v>535453.18999999994</v>
      </c>
      <c r="AA275" s="115">
        <v>555079.81000000006</v>
      </c>
      <c r="AB275" s="115">
        <v>909105.69</v>
      </c>
      <c r="AC275" s="115">
        <v>673566.69</v>
      </c>
      <c r="AD275" s="115">
        <v>603233.62</v>
      </c>
      <c r="AE275" s="115">
        <v>451783.41</v>
      </c>
      <c r="AF275" s="115">
        <v>280998.40999999997</v>
      </c>
      <c r="AG275" s="115">
        <v>272068.90999999997</v>
      </c>
      <c r="AH275" s="115">
        <v>184671.5</v>
      </c>
      <c r="AI275" s="115">
        <v>199314.95</v>
      </c>
      <c r="AJ275" s="115">
        <v>195629.55</v>
      </c>
      <c r="AK275" s="115">
        <v>190141</v>
      </c>
      <c r="AL275" s="115">
        <v>172596.06</v>
      </c>
      <c r="AM275" s="115">
        <v>189785.89</v>
      </c>
      <c r="AN275" s="115">
        <v>169334.39</v>
      </c>
      <c r="AO275" s="115">
        <v>177381.73</v>
      </c>
      <c r="AP275" s="115">
        <v>191069.42</v>
      </c>
      <c r="AQ275" s="115">
        <v>139580.45000000001</v>
      </c>
      <c r="AR275" s="115">
        <v>1173701.1200000001</v>
      </c>
      <c r="AS275" s="115">
        <v>1457292</v>
      </c>
      <c r="AT275" s="115">
        <v>1063334.6200000001</v>
      </c>
      <c r="AU275" s="115">
        <v>1071235.6200000001</v>
      </c>
      <c r="AV275" s="115">
        <v>1051886.1200000001</v>
      </c>
      <c r="AW275" s="115">
        <v>1118778.1200000001</v>
      </c>
      <c r="AX275" s="115">
        <v>1002800.5</v>
      </c>
      <c r="AY275" s="115">
        <v>1738795.62</v>
      </c>
      <c r="AZ275" s="115">
        <v>1067627.6200000001</v>
      </c>
      <c r="BA275" s="115">
        <v>1609932</v>
      </c>
      <c r="BB275" s="115">
        <v>1231854.8799999999</v>
      </c>
      <c r="BC275" s="115">
        <v>257441.89</v>
      </c>
      <c r="BD275" s="115">
        <v>301817.75</v>
      </c>
      <c r="BE275" s="115">
        <v>219385.05</v>
      </c>
      <c r="BF275" s="115">
        <v>227442.27</v>
      </c>
      <c r="BG275" s="115">
        <v>207061.8</v>
      </c>
      <c r="BH275" s="115">
        <v>211908.69</v>
      </c>
      <c r="BI275" s="115">
        <v>158980.69</v>
      </c>
      <c r="BJ275" s="115">
        <v>132877.75</v>
      </c>
      <c r="BK275" s="115">
        <v>148331.92000000001</v>
      </c>
      <c r="BL275" s="115">
        <v>242349.36</v>
      </c>
      <c r="BM275" s="115">
        <v>225381.08</v>
      </c>
      <c r="BN275" s="115">
        <v>168262.06</v>
      </c>
      <c r="BO275" s="115">
        <v>386214.38</v>
      </c>
      <c r="BP275" s="115">
        <v>343818.03</v>
      </c>
      <c r="BQ275" s="115">
        <v>410411.03</v>
      </c>
      <c r="BR275" s="115">
        <v>652546.56000000006</v>
      </c>
      <c r="BS275" s="115">
        <v>362321.5</v>
      </c>
      <c r="BT275" s="115">
        <v>204756.36</v>
      </c>
      <c r="BU275" s="115">
        <v>409035.12</v>
      </c>
      <c r="BV275" s="115">
        <v>595485.93999999994</v>
      </c>
      <c r="BW275" s="115">
        <v>677920.44</v>
      </c>
      <c r="BX275" s="115">
        <v>1283000.5</v>
      </c>
      <c r="BY275" s="115">
        <v>1334025.3799999999</v>
      </c>
      <c r="BZ275" s="115">
        <v>727519.31</v>
      </c>
      <c r="CA275" s="25">
        <f t="shared" si="72"/>
        <v>1.7890742932673744</v>
      </c>
      <c r="CB275" s="26">
        <f t="shared" si="73"/>
        <v>7.1386149349890733</v>
      </c>
      <c r="CC275" s="27">
        <f t="shared" si="74"/>
        <v>5.6106995181916703</v>
      </c>
      <c r="CD275" s="25">
        <f t="shared" si="75"/>
        <v>1.128484467542926</v>
      </c>
      <c r="CE275" s="26">
        <f t="shared" si="76"/>
        <v>5.4247400330932578</v>
      </c>
      <c r="CF275" s="27">
        <f t="shared" si="77"/>
        <v>6.7165204969149608</v>
      </c>
      <c r="CG275" s="25">
        <f t="shared" si="78"/>
        <v>1.365430769665638</v>
      </c>
      <c r="CH275" s="26">
        <f t="shared" si="79"/>
        <v>1.6752240664245868</v>
      </c>
      <c r="CI275" s="27">
        <f t="shared" si="80"/>
        <v>4.2947926271857817</v>
      </c>
      <c r="CJ275" s="28">
        <f t="shared" si="81"/>
        <v>7.1807014194206925E-5</v>
      </c>
      <c r="CK275" s="29">
        <f t="shared" si="82"/>
        <v>3.375152183435677E-3</v>
      </c>
      <c r="CL275" s="30">
        <f t="shared" si="83"/>
        <v>4.005622981913615E-4</v>
      </c>
      <c r="CM275" s="28">
        <f t="shared" si="84"/>
        <v>3.5716266719272576E-2</v>
      </c>
      <c r="CN275" s="29">
        <f t="shared" si="85"/>
        <v>3.6134138769300814E-7</v>
      </c>
      <c r="CO275" s="30">
        <f t="shared" si="86"/>
        <v>2.8752086745663331E-4</v>
      </c>
      <c r="CP275" s="28">
        <f t="shared" si="87"/>
        <v>3.1713247098088981E-2</v>
      </c>
      <c r="CQ275" s="29">
        <f t="shared" si="88"/>
        <v>5.2659794502421142E-2</v>
      </c>
      <c r="CR275" s="30">
        <f t="shared" si="89"/>
        <v>5.1763327397646624E-3</v>
      </c>
    </row>
    <row r="276" spans="1:96" x14ac:dyDescent="0.2">
      <c r="A276" s="18">
        <v>272</v>
      </c>
      <c r="B276" s="18" t="s">
        <v>757</v>
      </c>
      <c r="C276" s="111" t="s">
        <v>758</v>
      </c>
      <c r="D276" s="111" t="s">
        <v>750</v>
      </c>
      <c r="E276" s="112">
        <v>236.078171</v>
      </c>
      <c r="F276" s="113">
        <v>0.25</v>
      </c>
      <c r="G276" s="114" t="s">
        <v>194</v>
      </c>
      <c r="H276" s="115">
        <v>6690134</v>
      </c>
      <c r="I276" s="115">
        <v>5615064</v>
      </c>
      <c r="J276" s="115">
        <v>4884183.5</v>
      </c>
      <c r="K276" s="115">
        <v>6727332</v>
      </c>
      <c r="L276" s="115">
        <v>6538886.5</v>
      </c>
      <c r="M276" s="115">
        <v>6924625.5</v>
      </c>
      <c r="N276" s="115">
        <v>7755382.5</v>
      </c>
      <c r="O276" s="115">
        <v>5767047.5</v>
      </c>
      <c r="P276" s="115">
        <v>8391290</v>
      </c>
      <c r="Q276" s="115">
        <v>6043577.5</v>
      </c>
      <c r="R276" s="115">
        <v>6752496</v>
      </c>
      <c r="S276" s="115">
        <v>7239912</v>
      </c>
      <c r="T276" s="115">
        <v>7230134</v>
      </c>
      <c r="U276" s="115">
        <v>5669548</v>
      </c>
      <c r="V276" s="115">
        <v>7691090.5</v>
      </c>
      <c r="W276" s="115">
        <v>5427826.5</v>
      </c>
      <c r="X276" s="115">
        <v>7063432.5</v>
      </c>
      <c r="Y276" s="115">
        <v>6414056</v>
      </c>
      <c r="Z276" s="115">
        <v>7058158.5</v>
      </c>
      <c r="AA276" s="115">
        <v>8251234.5</v>
      </c>
      <c r="AB276" s="115">
        <v>7809119.5</v>
      </c>
      <c r="AC276" s="115">
        <v>8674817</v>
      </c>
      <c r="AD276" s="115">
        <v>10538716</v>
      </c>
      <c r="AE276" s="115">
        <v>5745991.5</v>
      </c>
      <c r="AF276" s="115">
        <v>2967474</v>
      </c>
      <c r="AG276" s="115">
        <v>2543404</v>
      </c>
      <c r="AH276" s="115">
        <v>2244600.25</v>
      </c>
      <c r="AI276" s="115">
        <v>2569892.75</v>
      </c>
      <c r="AJ276" s="115">
        <v>2389798</v>
      </c>
      <c r="AK276" s="115">
        <v>2926879.25</v>
      </c>
      <c r="AL276" s="115">
        <v>3261704</v>
      </c>
      <c r="AM276" s="115">
        <v>3074026</v>
      </c>
      <c r="AN276" s="115">
        <v>3224502.25</v>
      </c>
      <c r="AO276" s="115">
        <v>3778213.25</v>
      </c>
      <c r="AP276" s="115">
        <v>3400130</v>
      </c>
      <c r="AQ276" s="115">
        <v>2972833.75</v>
      </c>
      <c r="AR276" s="115">
        <v>3007612.25</v>
      </c>
      <c r="AS276" s="115">
        <v>2666967.25</v>
      </c>
      <c r="AT276" s="115">
        <v>2735308.25</v>
      </c>
      <c r="AU276" s="115">
        <v>2346453.75</v>
      </c>
      <c r="AV276" s="115">
        <v>2579902.75</v>
      </c>
      <c r="AW276" s="115">
        <v>3444845</v>
      </c>
      <c r="AX276" s="115">
        <v>3267156</v>
      </c>
      <c r="AY276" s="115">
        <v>3573335.25</v>
      </c>
      <c r="AZ276" s="115">
        <v>3163752</v>
      </c>
      <c r="BA276" s="115">
        <v>3075876</v>
      </c>
      <c r="BB276" s="115">
        <v>3184352.75</v>
      </c>
      <c r="BC276" s="115">
        <v>43573.47</v>
      </c>
      <c r="BD276" s="115">
        <v>85248.9</v>
      </c>
      <c r="BE276" s="115">
        <v>27856.77</v>
      </c>
      <c r="BF276" s="115">
        <v>62874.39</v>
      </c>
      <c r="BG276" s="115">
        <v>44291.92</v>
      </c>
      <c r="BH276" s="115">
        <v>69996.679999999993</v>
      </c>
      <c r="BI276" s="115">
        <v>52641.52</v>
      </c>
      <c r="BJ276" s="115">
        <v>7317.45</v>
      </c>
      <c r="BK276" s="115">
        <v>49635.14</v>
      </c>
      <c r="BL276" s="115">
        <v>22380.31</v>
      </c>
      <c r="BM276" s="115">
        <v>24605.63</v>
      </c>
      <c r="BN276" s="115">
        <v>48708.67</v>
      </c>
      <c r="BO276" s="115">
        <v>15202.98</v>
      </c>
      <c r="BP276" s="115">
        <v>53863.5</v>
      </c>
      <c r="BQ276" s="115">
        <v>64557.78</v>
      </c>
      <c r="BR276" s="115">
        <v>121808.54</v>
      </c>
      <c r="BS276" s="115">
        <v>141540.62</v>
      </c>
      <c r="BT276" s="115">
        <v>48337.62</v>
      </c>
      <c r="BU276" s="115">
        <v>39250.92</v>
      </c>
      <c r="BV276" s="115">
        <v>22638.67</v>
      </c>
      <c r="BW276" s="115">
        <v>37532.559999999998</v>
      </c>
      <c r="BX276" s="115">
        <v>30024.21</v>
      </c>
      <c r="BY276" s="115">
        <v>64296.56</v>
      </c>
      <c r="BZ276" s="115">
        <v>77414.73</v>
      </c>
      <c r="CA276" s="25">
        <f t="shared" si="72"/>
        <v>0.94544273580358718</v>
      </c>
      <c r="CB276" s="26">
        <f t="shared" si="73"/>
        <v>1.0187820405902313</v>
      </c>
      <c r="CC276" s="27">
        <f t="shared" si="74"/>
        <v>1.1477905732880287</v>
      </c>
      <c r="CD276" s="25">
        <f t="shared" si="75"/>
        <v>0.78833397411622552</v>
      </c>
      <c r="CE276" s="26">
        <f t="shared" si="76"/>
        <v>1.0431498035000608</v>
      </c>
      <c r="CF276" s="27">
        <f t="shared" si="77"/>
        <v>0.99465057097128229</v>
      </c>
      <c r="CG276" s="25">
        <f t="shared" si="78"/>
        <v>1.4617381602224939</v>
      </c>
      <c r="CH276" s="26">
        <f t="shared" si="79"/>
        <v>1.1050233977450563</v>
      </c>
      <c r="CI276" s="27">
        <f t="shared" si="80"/>
        <v>1.0473192815044268</v>
      </c>
      <c r="CJ276" s="28">
        <f t="shared" si="81"/>
        <v>0.17792677837159135</v>
      </c>
      <c r="CK276" s="29">
        <f t="shared" si="82"/>
        <v>0.56137272420147444</v>
      </c>
      <c r="CL276" s="30">
        <f t="shared" si="83"/>
        <v>0.30723769451919336</v>
      </c>
      <c r="CM276" s="28">
        <f t="shared" si="84"/>
        <v>2.127015076367813E-3</v>
      </c>
      <c r="CN276" s="29">
        <f t="shared" si="85"/>
        <v>0.71923322974566983</v>
      </c>
      <c r="CO276" s="30">
        <f t="shared" si="86"/>
        <v>0.99829104733818275</v>
      </c>
      <c r="CP276" s="28">
        <f t="shared" si="87"/>
        <v>9.052649502932715E-2</v>
      </c>
      <c r="CQ276" s="29">
        <f t="shared" si="88"/>
        <v>0.43613472444542606</v>
      </c>
      <c r="CR276" s="30">
        <f t="shared" si="89"/>
        <v>0.26491082231295149</v>
      </c>
    </row>
    <row r="277" spans="1:96" x14ac:dyDescent="0.2">
      <c r="A277" s="18">
        <v>273</v>
      </c>
      <c r="B277" s="18" t="s">
        <v>759</v>
      </c>
      <c r="C277" s="111" t="s">
        <v>760</v>
      </c>
      <c r="D277" s="111" t="s">
        <v>750</v>
      </c>
      <c r="E277" s="112">
        <v>238.093796</v>
      </c>
      <c r="F277" s="113">
        <v>0.25800000000000001</v>
      </c>
      <c r="G277" s="114" t="s">
        <v>194</v>
      </c>
      <c r="H277" s="115">
        <v>33567.99</v>
      </c>
      <c r="I277" s="115">
        <v>57112.39</v>
      </c>
      <c r="J277" s="115">
        <v>35205.589999999997</v>
      </c>
      <c r="K277" s="115">
        <v>79512.02</v>
      </c>
      <c r="L277" s="115">
        <v>124423.26</v>
      </c>
      <c r="M277" s="115">
        <v>79565.070000000007</v>
      </c>
      <c r="N277" s="115">
        <v>144369.39000000001</v>
      </c>
      <c r="O277" s="115">
        <v>49512.93</v>
      </c>
      <c r="P277" s="115">
        <v>121765.2</v>
      </c>
      <c r="Q277" s="115">
        <v>111312.88</v>
      </c>
      <c r="R277" s="115">
        <v>101353.09</v>
      </c>
      <c r="S277" s="115">
        <v>80166.98</v>
      </c>
      <c r="T277" s="115">
        <v>99433.12</v>
      </c>
      <c r="U277" s="115">
        <v>94591.82</v>
      </c>
      <c r="V277" s="115">
        <v>104470.31</v>
      </c>
      <c r="W277" s="115">
        <v>71059.509999999995</v>
      </c>
      <c r="X277" s="115">
        <v>103069.25</v>
      </c>
      <c r="Y277" s="115">
        <v>82993.25</v>
      </c>
      <c r="Z277" s="115">
        <v>94079.29</v>
      </c>
      <c r="AA277" s="115">
        <v>86122.37</v>
      </c>
      <c r="AB277" s="115">
        <v>86884.84</v>
      </c>
      <c r="AC277" s="115">
        <v>109335.23</v>
      </c>
      <c r="AD277" s="115">
        <v>65683.199999999997</v>
      </c>
      <c r="AE277" s="115">
        <v>95870.68</v>
      </c>
      <c r="AF277" s="115">
        <v>29779.59</v>
      </c>
      <c r="AG277" s="115">
        <v>104897.13</v>
      </c>
      <c r="AH277" s="115">
        <v>67307.05</v>
      </c>
      <c r="AI277" s="115">
        <v>25464.639999999999</v>
      </c>
      <c r="AJ277" s="115">
        <v>26370.080000000002</v>
      </c>
      <c r="AK277" s="115">
        <v>27128.79</v>
      </c>
      <c r="AL277" s="115">
        <v>95303.85</v>
      </c>
      <c r="AM277" s="115">
        <v>162010.79999999999</v>
      </c>
      <c r="AN277" s="115">
        <v>53083.21</v>
      </c>
      <c r="AO277" s="115">
        <v>72040.149999999994</v>
      </c>
      <c r="AP277" s="115">
        <v>57554.09</v>
      </c>
      <c r="AQ277" s="115">
        <v>83498.45</v>
      </c>
      <c r="AR277" s="115">
        <v>48456.14</v>
      </c>
      <c r="AS277" s="115">
        <v>71535.75</v>
      </c>
      <c r="AT277" s="115">
        <v>25836.45</v>
      </c>
      <c r="AU277" s="115">
        <v>16892</v>
      </c>
      <c r="AV277" s="115">
        <v>26888.78</v>
      </c>
      <c r="AW277" s="115">
        <v>116546.65</v>
      </c>
      <c r="AX277" s="115">
        <v>33146.699999999997</v>
      </c>
      <c r="AY277" s="115">
        <v>30973.62</v>
      </c>
      <c r="AZ277" s="115">
        <v>25485.55</v>
      </c>
      <c r="BA277" s="115">
        <v>73058.44</v>
      </c>
      <c r="BB277" s="115">
        <v>25890.68</v>
      </c>
      <c r="BC277" s="115">
        <v>0</v>
      </c>
      <c r="BD277" s="115">
        <v>0</v>
      </c>
      <c r="BE277" s="115">
        <v>0</v>
      </c>
      <c r="BF277" s="115">
        <v>0</v>
      </c>
      <c r="BG277" s="115">
        <v>0</v>
      </c>
      <c r="BH277" s="115">
        <v>1666.34</v>
      </c>
      <c r="BI277" s="115">
        <v>0</v>
      </c>
      <c r="BJ277" s="115">
        <v>0</v>
      </c>
      <c r="BK277" s="115">
        <v>0</v>
      </c>
      <c r="BL277" s="115">
        <v>0</v>
      </c>
      <c r="BM277" s="115">
        <v>0</v>
      </c>
      <c r="BN277" s="115">
        <v>0</v>
      </c>
      <c r="BO277" s="115">
        <v>0</v>
      </c>
      <c r="BP277" s="115">
        <v>0</v>
      </c>
      <c r="BQ277" s="115">
        <v>2918.43</v>
      </c>
      <c r="BR277" s="115">
        <v>28908.12</v>
      </c>
      <c r="BS277" s="115">
        <v>2350.46</v>
      </c>
      <c r="BT277" s="115">
        <v>0</v>
      </c>
      <c r="BU277" s="115">
        <v>0</v>
      </c>
      <c r="BV277" s="115">
        <v>0</v>
      </c>
      <c r="BW277" s="115">
        <v>0</v>
      </c>
      <c r="BX277" s="115">
        <v>0</v>
      </c>
      <c r="BY277" s="115">
        <v>2070.52</v>
      </c>
      <c r="BZ277" s="115">
        <v>0</v>
      </c>
      <c r="CA277" s="25">
        <f t="shared" si="72"/>
        <v>0.64243663431436637</v>
      </c>
      <c r="CB277" s="26">
        <f t="shared" si="73"/>
        <v>1.4201337813645454</v>
      </c>
      <c r="CC277" s="27">
        <f t="shared" si="74"/>
        <v>0.85093129850535087</v>
      </c>
      <c r="CD277" s="25">
        <f t="shared" si="75"/>
        <v>0.36587946657614262</v>
      </c>
      <c r="CE277" s="26">
        <f t="shared" si="76"/>
        <v>0.9449849038050282</v>
      </c>
      <c r="CF277" s="27">
        <f t="shared" si="77"/>
        <v>0.41224699206499221</v>
      </c>
      <c r="CG277" s="25" t="e">
        <f t="shared" si="78"/>
        <v>#DIV/0!</v>
      </c>
      <c r="CH277" s="26" t="e">
        <f t="shared" si="79"/>
        <v>#DIV/0!</v>
      </c>
      <c r="CI277" s="27" t="e">
        <f t="shared" si="80"/>
        <v>#DIV/0!</v>
      </c>
      <c r="CJ277" s="28">
        <f t="shared" si="81"/>
        <v>0.11856136399656926</v>
      </c>
      <c r="CK277" s="29">
        <f t="shared" si="82"/>
        <v>0.18423651612430719</v>
      </c>
      <c r="CL277" s="30">
        <f t="shared" si="83"/>
        <v>0.43587998877311263</v>
      </c>
      <c r="CM277" s="28">
        <f t="shared" si="84"/>
        <v>8.3763512996116021E-2</v>
      </c>
      <c r="CN277" s="29">
        <f t="shared" si="85"/>
        <v>0.6180376708416766</v>
      </c>
      <c r="CO277" s="30">
        <f t="shared" si="86"/>
        <v>0.16820375082181754</v>
      </c>
      <c r="CP277" s="28">
        <f t="shared" si="87"/>
        <v>0.34089313230205975</v>
      </c>
      <c r="CQ277" s="29">
        <f t="shared" si="88"/>
        <v>0.30548828693478663</v>
      </c>
      <c r="CR277" s="30">
        <f t="shared" si="89"/>
        <v>0.36321746764912266</v>
      </c>
    </row>
    <row r="278" spans="1:96" x14ac:dyDescent="0.2">
      <c r="A278" s="18">
        <v>274</v>
      </c>
      <c r="B278" s="18" t="s">
        <v>761</v>
      </c>
      <c r="C278" s="111" t="s">
        <v>762</v>
      </c>
      <c r="D278" s="111" t="s">
        <v>750</v>
      </c>
      <c r="E278" s="112">
        <v>177.039154</v>
      </c>
      <c r="F278" s="113">
        <v>0.252</v>
      </c>
      <c r="G278" s="114" t="s">
        <v>194</v>
      </c>
      <c r="H278" s="115">
        <v>420606.03</v>
      </c>
      <c r="I278" s="115">
        <v>342744.69</v>
      </c>
      <c r="J278" s="115">
        <v>457684.88</v>
      </c>
      <c r="K278" s="115">
        <v>352531.03</v>
      </c>
      <c r="L278" s="115">
        <v>327115.84000000003</v>
      </c>
      <c r="M278" s="115">
        <v>258001.05</v>
      </c>
      <c r="N278" s="115">
        <v>114607.99</v>
      </c>
      <c r="O278" s="115">
        <v>49079.66</v>
      </c>
      <c r="P278" s="115">
        <v>105039.54</v>
      </c>
      <c r="Q278" s="115">
        <v>45561.02</v>
      </c>
      <c r="R278" s="115">
        <v>88066.51</v>
      </c>
      <c r="S278" s="115">
        <v>54291.17</v>
      </c>
      <c r="T278" s="115">
        <v>948268.06</v>
      </c>
      <c r="U278" s="115">
        <v>551369.5</v>
      </c>
      <c r="V278" s="115">
        <v>557531.31000000006</v>
      </c>
      <c r="W278" s="115">
        <v>283072.71999999997</v>
      </c>
      <c r="X278" s="115">
        <v>1133328.6200000001</v>
      </c>
      <c r="Y278" s="115">
        <v>780241.25</v>
      </c>
      <c r="Z278" s="115">
        <v>550513.88</v>
      </c>
      <c r="AA278" s="115">
        <v>802993.5</v>
      </c>
      <c r="AB278" s="115">
        <v>355405.97</v>
      </c>
      <c r="AC278" s="115">
        <v>216571.38</v>
      </c>
      <c r="AD278" s="115">
        <v>597633.43999999994</v>
      </c>
      <c r="AE278" s="115">
        <v>820315.5</v>
      </c>
      <c r="AF278" s="115">
        <v>286423.31</v>
      </c>
      <c r="AG278" s="115">
        <v>232000.25</v>
      </c>
      <c r="AH278" s="115">
        <v>214554.8</v>
      </c>
      <c r="AI278" s="115">
        <v>254108.05</v>
      </c>
      <c r="AJ278" s="115">
        <v>166610.64000000001</v>
      </c>
      <c r="AK278" s="115">
        <v>259860.52</v>
      </c>
      <c r="AL278" s="115">
        <v>157676.95000000001</v>
      </c>
      <c r="AM278" s="115">
        <v>135953.47</v>
      </c>
      <c r="AN278" s="115">
        <v>176889.77</v>
      </c>
      <c r="AO278" s="115">
        <v>117991.95</v>
      </c>
      <c r="AP278" s="115">
        <v>110310.1</v>
      </c>
      <c r="AQ278" s="115">
        <v>118885.96</v>
      </c>
      <c r="AR278" s="115">
        <v>630413.43999999994</v>
      </c>
      <c r="AS278" s="115">
        <v>354213.47</v>
      </c>
      <c r="AT278" s="115">
        <v>798225.06</v>
      </c>
      <c r="AU278" s="115">
        <v>459309.25</v>
      </c>
      <c r="AV278" s="115">
        <v>785569.94</v>
      </c>
      <c r="AW278" s="115">
        <v>623904.38</v>
      </c>
      <c r="AX278" s="115">
        <v>538866.18999999994</v>
      </c>
      <c r="AY278" s="115">
        <v>486220.34</v>
      </c>
      <c r="AZ278" s="115">
        <v>886720.69</v>
      </c>
      <c r="BA278" s="115">
        <v>1398031.62</v>
      </c>
      <c r="BB278" s="115">
        <v>464060.25</v>
      </c>
      <c r="BC278" s="115">
        <v>269831.46999999997</v>
      </c>
      <c r="BD278" s="115">
        <v>334096.12</v>
      </c>
      <c r="BE278" s="115">
        <v>263725.78000000003</v>
      </c>
      <c r="BF278" s="115">
        <v>239090.31</v>
      </c>
      <c r="BG278" s="115">
        <v>280152.75</v>
      </c>
      <c r="BH278" s="115">
        <v>235384.36</v>
      </c>
      <c r="BI278" s="115">
        <v>123411.41</v>
      </c>
      <c r="BJ278" s="115">
        <v>122418.75</v>
      </c>
      <c r="BK278" s="115">
        <v>218871.7</v>
      </c>
      <c r="BL278" s="115">
        <v>200445.94</v>
      </c>
      <c r="BM278" s="115">
        <v>221716.73</v>
      </c>
      <c r="BN278" s="115">
        <v>209024.33</v>
      </c>
      <c r="BO278" s="115">
        <v>430882.22</v>
      </c>
      <c r="BP278" s="115">
        <v>509013</v>
      </c>
      <c r="BQ278" s="115">
        <v>837993.06</v>
      </c>
      <c r="BR278" s="115">
        <v>1099527.1200000001</v>
      </c>
      <c r="BS278" s="115">
        <v>717781.81</v>
      </c>
      <c r="BT278" s="115">
        <v>372743.38</v>
      </c>
      <c r="BU278" s="115">
        <v>611711.68999999994</v>
      </c>
      <c r="BV278" s="115">
        <v>1749651.12</v>
      </c>
      <c r="BW278" s="115">
        <v>1217852.6200000001</v>
      </c>
      <c r="BX278" s="115">
        <v>4588567</v>
      </c>
      <c r="BY278" s="115">
        <v>3153834.75</v>
      </c>
      <c r="BZ278" s="115">
        <v>719560.56</v>
      </c>
      <c r="CA278" s="25">
        <f t="shared" si="72"/>
        <v>4.884005696074845</v>
      </c>
      <c r="CB278" s="26">
        <f t="shared" si="73"/>
        <v>1.9240892807244874</v>
      </c>
      <c r="CC278" s="27">
        <f t="shared" si="74"/>
        <v>8.0652292169976345</v>
      </c>
      <c r="CD278" s="25">
        <f t="shared" si="75"/>
        <v>1.9075081905496336</v>
      </c>
      <c r="CE278" s="26">
        <f t="shared" si="76"/>
        <v>2.5937160093748655</v>
      </c>
      <c r="CF278" s="27">
        <f t="shared" si="77"/>
        <v>4.5627576941292007</v>
      </c>
      <c r="CG278" s="25">
        <f t="shared" si="78"/>
        <v>1.3030427093034129</v>
      </c>
      <c r="CH278" s="26">
        <f t="shared" si="79"/>
        <v>2.2992749325400417</v>
      </c>
      <c r="CI278" s="27">
        <f t="shared" si="80"/>
        <v>7.2471775301293553</v>
      </c>
      <c r="CJ278" s="28">
        <f t="shared" si="81"/>
        <v>4.0463886127835069E-6</v>
      </c>
      <c r="CK278" s="29">
        <f t="shared" si="82"/>
        <v>4.6396744373731133E-2</v>
      </c>
      <c r="CL278" s="30">
        <f t="shared" si="83"/>
        <v>5.1066520446987141E-3</v>
      </c>
      <c r="CM278" s="28">
        <f t="shared" si="84"/>
        <v>5.9148602732751829E-4</v>
      </c>
      <c r="CN278" s="29">
        <f t="shared" si="85"/>
        <v>1.4185038675971586E-3</v>
      </c>
      <c r="CO278" s="30">
        <f t="shared" si="86"/>
        <v>1.1578935503656294E-2</v>
      </c>
      <c r="CP278" s="28">
        <f t="shared" si="87"/>
        <v>4.5083018386940102E-3</v>
      </c>
      <c r="CQ278" s="29">
        <f t="shared" si="88"/>
        <v>2.1382563094967815E-2</v>
      </c>
      <c r="CR278" s="30">
        <f t="shared" si="89"/>
        <v>3.4564553908965207E-2</v>
      </c>
    </row>
    <row r="279" spans="1:96" x14ac:dyDescent="0.2">
      <c r="A279" s="18">
        <v>275</v>
      </c>
      <c r="B279" s="18" t="s">
        <v>763</v>
      </c>
      <c r="C279" s="111" t="s">
        <v>764</v>
      </c>
      <c r="D279" s="111" t="s">
        <v>750</v>
      </c>
      <c r="E279" s="112">
        <v>241.08560199999999</v>
      </c>
      <c r="F279" s="113">
        <v>0.14699999999999999</v>
      </c>
      <c r="G279" s="114" t="s">
        <v>179</v>
      </c>
      <c r="H279" s="115">
        <v>5527.56</v>
      </c>
      <c r="I279" s="115">
        <v>6734.46</v>
      </c>
      <c r="J279" s="115">
        <v>5875.62</v>
      </c>
      <c r="K279" s="115">
        <v>5569.69</v>
      </c>
      <c r="L279" s="115">
        <v>7486.76</v>
      </c>
      <c r="M279" s="115">
        <v>4876.4399999999996</v>
      </c>
      <c r="N279" s="115">
        <v>0</v>
      </c>
      <c r="O279" s="115">
        <v>4391.8100000000004</v>
      </c>
      <c r="P279" s="115">
        <v>9651.16</v>
      </c>
      <c r="Q279" s="115">
        <v>7876.96</v>
      </c>
      <c r="R279" s="115">
        <v>25104.92</v>
      </c>
      <c r="S279" s="115">
        <v>31659.56</v>
      </c>
      <c r="T279" s="115">
        <v>12512.55</v>
      </c>
      <c r="U279" s="115">
        <v>5975.68</v>
      </c>
      <c r="V279" s="115">
        <v>0</v>
      </c>
      <c r="W279" s="115">
        <v>51156.3</v>
      </c>
      <c r="X279" s="115">
        <v>4322.01</v>
      </c>
      <c r="Y279" s="115">
        <v>55118.38</v>
      </c>
      <c r="Z279" s="115">
        <v>11561.78</v>
      </c>
      <c r="AA279" s="115">
        <v>4926.32</v>
      </c>
      <c r="AB279" s="115">
        <v>0</v>
      </c>
      <c r="AC279" s="115">
        <v>10339.23</v>
      </c>
      <c r="AD279" s="115">
        <v>11011.07</v>
      </c>
      <c r="AE279" s="115">
        <v>31773.85</v>
      </c>
      <c r="AF279" s="115">
        <v>0</v>
      </c>
      <c r="AG279" s="115">
        <v>0</v>
      </c>
      <c r="AH279" s="115">
        <v>6172.01</v>
      </c>
      <c r="AI279" s="115">
        <v>0</v>
      </c>
      <c r="AJ279" s="115">
        <v>9955.01</v>
      </c>
      <c r="AK279" s="115">
        <v>5712.97</v>
      </c>
      <c r="AL279" s="115">
        <v>3716.7</v>
      </c>
      <c r="AM279" s="115">
        <v>83013.16</v>
      </c>
      <c r="AN279" s="115">
        <v>7408.61</v>
      </c>
      <c r="AO279" s="115">
        <v>11860.18</v>
      </c>
      <c r="AP279" s="115">
        <v>13144.65</v>
      </c>
      <c r="AQ279" s="115">
        <v>20089.79</v>
      </c>
      <c r="AR279" s="115">
        <v>0</v>
      </c>
      <c r="AS279" s="115">
        <v>6172.5</v>
      </c>
      <c r="AT279" s="115">
        <v>0</v>
      </c>
      <c r="AU279" s="115">
        <v>9302.68</v>
      </c>
      <c r="AV279" s="115">
        <v>8025.83</v>
      </c>
      <c r="AW279" s="115">
        <v>4298.88</v>
      </c>
      <c r="AX279" s="115">
        <v>8263.76</v>
      </c>
      <c r="AY279" s="115">
        <v>5599.71</v>
      </c>
      <c r="AZ279" s="115">
        <v>4875.03</v>
      </c>
      <c r="BA279" s="115">
        <v>5686.67</v>
      </c>
      <c r="BB279" s="115">
        <v>4034.94</v>
      </c>
      <c r="BC279" s="115">
        <v>4729.5200000000004</v>
      </c>
      <c r="BD279" s="115">
        <v>0</v>
      </c>
      <c r="BE279" s="115">
        <v>6316.54</v>
      </c>
      <c r="BF279" s="115">
        <v>5846.02</v>
      </c>
      <c r="BG279" s="115">
        <v>6732.95</v>
      </c>
      <c r="BH279" s="115">
        <v>6063.2</v>
      </c>
      <c r="BI279" s="115">
        <v>6046.5</v>
      </c>
      <c r="BJ279" s="115">
        <v>40584.370000000003</v>
      </c>
      <c r="BK279" s="115">
        <v>0</v>
      </c>
      <c r="BL279" s="115">
        <v>47722.98</v>
      </c>
      <c r="BM279" s="115">
        <v>56725.45</v>
      </c>
      <c r="BN279" s="115">
        <v>6420.49</v>
      </c>
      <c r="BO279" s="115">
        <v>4571.76</v>
      </c>
      <c r="BP279" s="115">
        <v>10490.94</v>
      </c>
      <c r="BQ279" s="115">
        <v>5496.42</v>
      </c>
      <c r="BR279" s="115">
        <v>10644.18</v>
      </c>
      <c r="BS279" s="115">
        <v>6749.66</v>
      </c>
      <c r="BT279" s="115">
        <v>5202.45</v>
      </c>
      <c r="BU279" s="115">
        <v>4698.34</v>
      </c>
      <c r="BV279" s="115">
        <v>5494.51</v>
      </c>
      <c r="BW279" s="115">
        <v>8136.44</v>
      </c>
      <c r="BX279" s="115">
        <v>10283.379999999999</v>
      </c>
      <c r="BY279" s="115">
        <v>0</v>
      </c>
      <c r="BZ279" s="115">
        <v>6220.81</v>
      </c>
      <c r="CA279" s="25">
        <f t="shared" si="72"/>
        <v>0.65296848720798351</v>
      </c>
      <c r="CB279" s="26">
        <f t="shared" si="73"/>
        <v>1.6153542368009255</v>
      </c>
      <c r="CC279" s="27">
        <f t="shared" si="74"/>
        <v>1.2180598946150529</v>
      </c>
      <c r="CD279" s="25">
        <f t="shared" si="75"/>
        <v>0.22847465869593994</v>
      </c>
      <c r="CE279" s="26">
        <f t="shared" si="76"/>
        <v>2.1608725409025427</v>
      </c>
      <c r="CF279" s="27">
        <f t="shared" si="77"/>
        <v>0.41890866684556538</v>
      </c>
      <c r="CG279" s="25">
        <f t="shared" si="78"/>
        <v>0.25336146092127498</v>
      </c>
      <c r="CH279" s="26">
        <f t="shared" si="79"/>
        <v>1.0282856475906901</v>
      </c>
      <c r="CI279" s="27">
        <f t="shared" si="80"/>
        <v>0.24923635555982934</v>
      </c>
      <c r="CJ279" s="28">
        <f t="shared" si="81"/>
        <v>0.19374796737305672</v>
      </c>
      <c r="CK279" s="29">
        <f t="shared" si="82"/>
        <v>0.19680665877121967</v>
      </c>
      <c r="CL279" s="30">
        <f t="shared" si="83"/>
        <v>0.70220746228396003</v>
      </c>
      <c r="CM279" s="28">
        <f t="shared" si="84"/>
        <v>0.14266805022999893</v>
      </c>
      <c r="CN279" s="29">
        <f t="shared" si="85"/>
        <v>0.69555207725472212</v>
      </c>
      <c r="CO279" s="30">
        <f t="shared" si="86"/>
        <v>0.1878437019105669</v>
      </c>
      <c r="CP279" s="28">
        <f t="shared" si="87"/>
        <v>6.3161530288852574E-2</v>
      </c>
      <c r="CQ279" s="29">
        <f t="shared" si="88"/>
        <v>0.28254034098591974</v>
      </c>
      <c r="CR279" s="30">
        <f t="shared" si="89"/>
        <v>0.11331874956650467</v>
      </c>
    </row>
    <row r="280" spans="1:96" x14ac:dyDescent="0.2">
      <c r="A280" s="18">
        <v>276</v>
      </c>
      <c r="B280" s="18" t="s">
        <v>765</v>
      </c>
      <c r="C280" s="111" t="s">
        <v>766</v>
      </c>
      <c r="D280" s="111" t="s">
        <v>750</v>
      </c>
      <c r="E280" s="112">
        <v>231.027466</v>
      </c>
      <c r="F280" s="113">
        <v>0.22900000000000001</v>
      </c>
      <c r="G280" s="114" t="s">
        <v>194</v>
      </c>
      <c r="H280" s="115">
        <v>64709.07</v>
      </c>
      <c r="I280" s="115">
        <v>91034.84</v>
      </c>
      <c r="J280" s="115">
        <v>112457.34</v>
      </c>
      <c r="K280" s="115">
        <v>72270.38</v>
      </c>
      <c r="L280" s="115">
        <v>77901.240000000005</v>
      </c>
      <c r="M280" s="115">
        <v>66243.95</v>
      </c>
      <c r="N280" s="115">
        <v>0</v>
      </c>
      <c r="O280" s="115">
        <v>0</v>
      </c>
      <c r="P280" s="115">
        <v>0</v>
      </c>
      <c r="Q280" s="115">
        <v>10343.06</v>
      </c>
      <c r="R280" s="115">
        <v>0</v>
      </c>
      <c r="S280" s="115">
        <v>4583</v>
      </c>
      <c r="T280" s="115">
        <v>16921.919999999998</v>
      </c>
      <c r="U280" s="115">
        <v>20061.740000000002</v>
      </c>
      <c r="V280" s="115">
        <v>22913.9</v>
      </c>
      <c r="W280" s="115">
        <v>28913.200000000001</v>
      </c>
      <c r="X280" s="115">
        <v>33622.61</v>
      </c>
      <c r="Y280" s="115">
        <v>34795.230000000003</v>
      </c>
      <c r="Z280" s="115">
        <v>0</v>
      </c>
      <c r="AA280" s="115">
        <v>0</v>
      </c>
      <c r="AB280" s="115">
        <v>12090.93</v>
      </c>
      <c r="AC280" s="115">
        <v>0</v>
      </c>
      <c r="AD280" s="115">
        <v>7118.2</v>
      </c>
      <c r="AE280" s="115">
        <v>0</v>
      </c>
      <c r="AF280" s="115">
        <v>236965.06</v>
      </c>
      <c r="AG280" s="115">
        <v>255186.33</v>
      </c>
      <c r="AH280" s="115">
        <v>204706.06</v>
      </c>
      <c r="AI280" s="115">
        <v>232564.27</v>
      </c>
      <c r="AJ280" s="115">
        <v>439556.91</v>
      </c>
      <c r="AK280" s="115">
        <v>482855.97</v>
      </c>
      <c r="AL280" s="115">
        <v>154453.62</v>
      </c>
      <c r="AM280" s="115">
        <v>105175.07</v>
      </c>
      <c r="AN280" s="115">
        <v>126876.04</v>
      </c>
      <c r="AO280" s="115">
        <v>99895.7</v>
      </c>
      <c r="AP280" s="115">
        <v>118398.66</v>
      </c>
      <c r="AQ280" s="115">
        <v>117330.12</v>
      </c>
      <c r="AR280" s="115">
        <v>87799.25</v>
      </c>
      <c r="AS280" s="115">
        <v>107862.44</v>
      </c>
      <c r="AT280" s="115">
        <v>223561.38</v>
      </c>
      <c r="AU280" s="115">
        <v>72001.240000000005</v>
      </c>
      <c r="AV280" s="115">
        <v>87459.98</v>
      </c>
      <c r="AW280" s="115">
        <v>43181.19</v>
      </c>
      <c r="AX280" s="115">
        <v>61194.45</v>
      </c>
      <c r="AY280" s="115">
        <v>33953.410000000003</v>
      </c>
      <c r="AZ280" s="115">
        <v>55811.57</v>
      </c>
      <c r="BA280" s="115">
        <v>20829.39</v>
      </c>
      <c r="BB280" s="115">
        <v>41580.699999999997</v>
      </c>
      <c r="BC280" s="115">
        <v>89482.35</v>
      </c>
      <c r="BD280" s="115">
        <v>100407.57</v>
      </c>
      <c r="BE280" s="115">
        <v>85030.55</v>
      </c>
      <c r="BF280" s="115">
        <v>70956.070000000007</v>
      </c>
      <c r="BG280" s="115">
        <v>155789.76999999999</v>
      </c>
      <c r="BH280" s="115">
        <v>106666.22</v>
      </c>
      <c r="BI280" s="115">
        <v>3871.16</v>
      </c>
      <c r="BJ280" s="115">
        <v>5640.26</v>
      </c>
      <c r="BK280" s="115">
        <v>14612.24</v>
      </c>
      <c r="BL280" s="115">
        <v>139702.45000000001</v>
      </c>
      <c r="BM280" s="115">
        <v>7025.87</v>
      </c>
      <c r="BN280" s="115">
        <v>4734.24</v>
      </c>
      <c r="BO280" s="115">
        <v>26197.03</v>
      </c>
      <c r="BP280" s="115">
        <v>21161.279999999999</v>
      </c>
      <c r="BQ280" s="115">
        <v>56396.78</v>
      </c>
      <c r="BR280" s="115">
        <v>44618.07</v>
      </c>
      <c r="BS280" s="115">
        <v>37423.25</v>
      </c>
      <c r="BT280" s="115">
        <v>25232.22</v>
      </c>
      <c r="BU280" s="115">
        <v>51254.04</v>
      </c>
      <c r="BV280" s="115">
        <v>0</v>
      </c>
      <c r="BW280" s="115">
        <v>3193.66</v>
      </c>
      <c r="BX280" s="115">
        <v>65351.89</v>
      </c>
      <c r="BY280" s="115">
        <v>27033.85</v>
      </c>
      <c r="BZ280" s="115">
        <v>35016.74</v>
      </c>
      <c r="CA280" s="25" t="e">
        <f t="shared" si="72"/>
        <v>#DIV/0!</v>
      </c>
      <c r="CB280" s="26">
        <f t="shared" si="73"/>
        <v>0.34511913769059699</v>
      </c>
      <c r="CC280" s="27" t="e">
        <f t="shared" si="74"/>
        <v>#DIV/0!</v>
      </c>
      <c r="CD280" s="25">
        <f t="shared" si="75"/>
        <v>2.0877866079822751</v>
      </c>
      <c r="CE280" s="26">
        <f t="shared" si="76"/>
        <v>0.35679773250259439</v>
      </c>
      <c r="CF280" s="27">
        <f t="shared" si="77"/>
        <v>0.35957378645068283</v>
      </c>
      <c r="CG280" s="25">
        <f t="shared" si="78"/>
        <v>14.991944658707908</v>
      </c>
      <c r="CH280" s="26">
        <f t="shared" si="79"/>
        <v>0.33503768920435584</v>
      </c>
      <c r="CI280" s="27">
        <f t="shared" si="80"/>
        <v>4.8989383497563965</v>
      </c>
      <c r="CJ280" s="28">
        <f t="shared" si="81"/>
        <v>1.2667316324789606E-6</v>
      </c>
      <c r="CK280" s="29">
        <f t="shared" si="82"/>
        <v>1.5639458549219047E-3</v>
      </c>
      <c r="CL280" s="30">
        <f t="shared" si="83"/>
        <v>0.83607451117157949</v>
      </c>
      <c r="CM280" s="28">
        <f t="shared" si="84"/>
        <v>3.5287335476380738E-3</v>
      </c>
      <c r="CN280" s="29">
        <f t="shared" si="85"/>
        <v>1.0234052083251883E-2</v>
      </c>
      <c r="CO280" s="30">
        <f t="shared" si="86"/>
        <v>1.1209512638350545E-3</v>
      </c>
      <c r="CP280" s="28">
        <f t="shared" si="87"/>
        <v>1.6859690532876975E-2</v>
      </c>
      <c r="CQ280" s="29">
        <f t="shared" si="88"/>
        <v>5.6761837178037153E-3</v>
      </c>
      <c r="CR280" s="30">
        <f t="shared" si="89"/>
        <v>0.95488356794005891</v>
      </c>
    </row>
    <row r="281" spans="1:96" x14ac:dyDescent="0.2">
      <c r="A281" s="18">
        <v>277</v>
      </c>
      <c r="B281" s="18" t="s">
        <v>767</v>
      </c>
      <c r="C281" s="111" t="s">
        <v>768</v>
      </c>
      <c r="D281" s="111" t="s">
        <v>750</v>
      </c>
      <c r="E281" s="112">
        <v>308.97625699999998</v>
      </c>
      <c r="F281" s="113">
        <v>0.27300000000000002</v>
      </c>
      <c r="G281" s="114" t="s">
        <v>194</v>
      </c>
      <c r="H281" s="115">
        <v>12644.7</v>
      </c>
      <c r="I281" s="115">
        <v>33795.18</v>
      </c>
      <c r="J281" s="115">
        <v>18677.810000000001</v>
      </c>
      <c r="K281" s="115">
        <v>26204.36</v>
      </c>
      <c r="L281" s="115">
        <v>23513.61</v>
      </c>
      <c r="M281" s="115">
        <v>32772.86</v>
      </c>
      <c r="N281" s="115">
        <v>19103.05</v>
      </c>
      <c r="O281" s="115">
        <v>21097.9</v>
      </c>
      <c r="P281" s="115">
        <v>19109.8</v>
      </c>
      <c r="Q281" s="115">
        <v>22435.96</v>
      </c>
      <c r="R281" s="115">
        <v>7413.42</v>
      </c>
      <c r="S281" s="115">
        <v>14678.05</v>
      </c>
      <c r="T281" s="115">
        <v>23632.1</v>
      </c>
      <c r="U281" s="115">
        <v>11598.17</v>
      </c>
      <c r="V281" s="115">
        <v>29279.29</v>
      </c>
      <c r="W281" s="115">
        <v>32847.89</v>
      </c>
      <c r="X281" s="115">
        <v>25968.04</v>
      </c>
      <c r="Y281" s="115">
        <v>36734.65</v>
      </c>
      <c r="Z281" s="115">
        <v>11341.12</v>
      </c>
      <c r="AA281" s="115">
        <v>18691.79</v>
      </c>
      <c r="AB281" s="115">
        <v>16316.61</v>
      </c>
      <c r="AC281" s="115">
        <v>32252.720000000001</v>
      </c>
      <c r="AD281" s="115">
        <v>40562.839999999997</v>
      </c>
      <c r="AE281" s="115">
        <v>24310.94</v>
      </c>
      <c r="AF281" s="115">
        <v>46254.3</v>
      </c>
      <c r="AG281" s="115">
        <v>57473.25</v>
      </c>
      <c r="AH281" s="115">
        <v>36422.9</v>
      </c>
      <c r="AI281" s="115">
        <v>39082.06</v>
      </c>
      <c r="AJ281" s="115">
        <v>10884.2</v>
      </c>
      <c r="AK281" s="115">
        <v>64511.360000000001</v>
      </c>
      <c r="AL281" s="115">
        <v>43759.27</v>
      </c>
      <c r="AM281" s="115">
        <v>22438.55</v>
      </c>
      <c r="AN281" s="115">
        <v>9463.9699999999993</v>
      </c>
      <c r="AO281" s="115">
        <v>16269.24</v>
      </c>
      <c r="AP281" s="115">
        <v>36375.31</v>
      </c>
      <c r="AQ281" s="115">
        <v>13439.21</v>
      </c>
      <c r="AR281" s="115">
        <v>33677.14</v>
      </c>
      <c r="AS281" s="115">
        <v>3820.53</v>
      </c>
      <c r="AT281" s="115">
        <v>22514.19</v>
      </c>
      <c r="AU281" s="115">
        <v>2577.86</v>
      </c>
      <c r="AV281" s="115">
        <v>23343.46</v>
      </c>
      <c r="AW281" s="115">
        <v>22431</v>
      </c>
      <c r="AX281" s="115">
        <v>8280.26</v>
      </c>
      <c r="AY281" s="115">
        <v>16548.39</v>
      </c>
      <c r="AZ281" s="115">
        <v>9699.9</v>
      </c>
      <c r="BA281" s="115">
        <v>26858.86</v>
      </c>
      <c r="BB281" s="115">
        <v>30379.01</v>
      </c>
      <c r="BC281" s="115">
        <v>43926.14</v>
      </c>
      <c r="BD281" s="115">
        <v>26040.82</v>
      </c>
      <c r="BE281" s="115">
        <v>11854.13</v>
      </c>
      <c r="BF281" s="115">
        <v>39488.160000000003</v>
      </c>
      <c r="BG281" s="115">
        <v>30558.87</v>
      </c>
      <c r="BH281" s="115">
        <v>33154.269999999997</v>
      </c>
      <c r="BI281" s="115">
        <v>11825.83</v>
      </c>
      <c r="BJ281" s="115">
        <v>14808.89</v>
      </c>
      <c r="BK281" s="115">
        <v>41848.93</v>
      </c>
      <c r="BL281" s="115">
        <v>24475.15</v>
      </c>
      <c r="BM281" s="115">
        <v>21571.02</v>
      </c>
      <c r="BN281" s="115">
        <v>24304.54</v>
      </c>
      <c r="BO281" s="115">
        <v>16325.66</v>
      </c>
      <c r="BP281" s="115">
        <v>21440.240000000002</v>
      </c>
      <c r="BQ281" s="115">
        <v>8404.18</v>
      </c>
      <c r="BR281" s="115">
        <v>1363.39</v>
      </c>
      <c r="BS281" s="115">
        <v>4485.54</v>
      </c>
      <c r="BT281" s="115">
        <v>12400.31</v>
      </c>
      <c r="BU281" s="115">
        <v>9918.4500000000007</v>
      </c>
      <c r="BV281" s="115">
        <v>6798.36</v>
      </c>
      <c r="BW281" s="115">
        <v>11275.02</v>
      </c>
      <c r="BX281" s="115">
        <v>10836.85</v>
      </c>
      <c r="BY281" s="115">
        <v>5939.46</v>
      </c>
      <c r="BZ281" s="115">
        <v>2715.34</v>
      </c>
      <c r="CA281" s="25">
        <f t="shared" si="72"/>
        <v>1.3010798723466059</v>
      </c>
      <c r="CB281" s="26">
        <f t="shared" si="73"/>
        <v>1.1112145166023473</v>
      </c>
      <c r="CC281" s="27">
        <f t="shared" si="74"/>
        <v>1.1253473635177695</v>
      </c>
      <c r="CD281" s="25">
        <f t="shared" si="75"/>
        <v>2.2046301274239628</v>
      </c>
      <c r="CE281" s="26">
        <f t="shared" si="76"/>
        <v>0.5276576127690471</v>
      </c>
      <c r="CF281" s="27">
        <f t="shared" si="77"/>
        <v>1.0070166754547341</v>
      </c>
      <c r="CG281" s="25">
        <f t="shared" si="78"/>
        <v>1.3888253353201574</v>
      </c>
      <c r="CH281" s="26">
        <f t="shared" si="79"/>
        <v>0.32653374170540017</v>
      </c>
      <c r="CI281" s="27">
        <f t="shared" si="80"/>
        <v>0.36439467986875806</v>
      </c>
      <c r="CJ281" s="28">
        <f t="shared" si="81"/>
        <v>9.9709276284584786E-2</v>
      </c>
      <c r="CK281" s="29">
        <f t="shared" si="82"/>
        <v>0.69827311866653807</v>
      </c>
      <c r="CL281" s="30">
        <f t="shared" si="83"/>
        <v>0.32504100393470725</v>
      </c>
      <c r="CM281" s="28">
        <f t="shared" si="84"/>
        <v>7.5417038301247616E-2</v>
      </c>
      <c r="CN281" s="29">
        <f t="shared" si="85"/>
        <v>3.3780944251872662E-2</v>
      </c>
      <c r="CO281" s="30">
        <f t="shared" si="86"/>
        <v>0.46247769907972347</v>
      </c>
      <c r="CP281" s="28">
        <f t="shared" si="87"/>
        <v>0.24926452232750643</v>
      </c>
      <c r="CQ281" s="29">
        <f t="shared" si="88"/>
        <v>1.5526175342817665E-2</v>
      </c>
      <c r="CR281" s="30">
        <f t="shared" si="89"/>
        <v>1.4010493762646389E-2</v>
      </c>
    </row>
    <row r="282" spans="1:96" x14ac:dyDescent="0.2">
      <c r="A282" s="18">
        <v>278</v>
      </c>
      <c r="B282" s="18" t="s">
        <v>769</v>
      </c>
      <c r="C282" s="111" t="s">
        <v>770</v>
      </c>
      <c r="D282" s="111" t="s">
        <v>771</v>
      </c>
      <c r="E282" s="112">
        <v>190.05453499999999</v>
      </c>
      <c r="F282" s="113">
        <v>0.27800000000000002</v>
      </c>
      <c r="G282" s="114" t="s">
        <v>194</v>
      </c>
      <c r="H282" s="115">
        <v>30260.52</v>
      </c>
      <c r="I282" s="115">
        <v>69020.800000000003</v>
      </c>
      <c r="J282" s="115">
        <v>29091.05</v>
      </c>
      <c r="K282" s="115">
        <v>29017.79</v>
      </c>
      <c r="L282" s="115">
        <v>21481.14</v>
      </c>
      <c r="M282" s="115">
        <v>24346.35</v>
      </c>
      <c r="N282" s="115">
        <v>1136.95</v>
      </c>
      <c r="O282" s="115">
        <v>0</v>
      </c>
      <c r="P282" s="115">
        <v>19434.439999999999</v>
      </c>
      <c r="Q282" s="115">
        <v>1401.81</v>
      </c>
      <c r="R282" s="115">
        <v>1328.67</v>
      </c>
      <c r="S282" s="115">
        <v>0</v>
      </c>
      <c r="T282" s="115">
        <v>143915.75</v>
      </c>
      <c r="U282" s="115">
        <v>37932.1</v>
      </c>
      <c r="V282" s="115">
        <v>31737.08</v>
      </c>
      <c r="W282" s="115">
        <v>41708.050000000003</v>
      </c>
      <c r="X282" s="115">
        <v>36149.18</v>
      </c>
      <c r="Y282" s="115">
        <v>68044.13</v>
      </c>
      <c r="Z282" s="115">
        <v>2377.04</v>
      </c>
      <c r="AA282" s="115">
        <v>4789.59</v>
      </c>
      <c r="AB282" s="115">
        <v>11254.75</v>
      </c>
      <c r="AC282" s="115">
        <v>22873.71</v>
      </c>
      <c r="AD282" s="115">
        <v>2279.27</v>
      </c>
      <c r="AE282" s="115">
        <v>7012.86</v>
      </c>
      <c r="AF282" s="115">
        <v>0</v>
      </c>
      <c r="AG282" s="115">
        <v>28525.69</v>
      </c>
      <c r="AH282" s="115">
        <v>63586.89</v>
      </c>
      <c r="AI282" s="115">
        <v>61871.67</v>
      </c>
      <c r="AJ282" s="115">
        <v>9560.43</v>
      </c>
      <c r="AK282" s="115">
        <v>60535.71</v>
      </c>
      <c r="AL282" s="115">
        <v>15040.12</v>
      </c>
      <c r="AM282" s="115">
        <v>141287.94</v>
      </c>
      <c r="AN282" s="115">
        <v>18408.57</v>
      </c>
      <c r="AO282" s="115">
        <v>60474.23</v>
      </c>
      <c r="AP282" s="115">
        <v>47940.18</v>
      </c>
      <c r="AQ282" s="115">
        <v>44879</v>
      </c>
      <c r="AR282" s="115">
        <v>31465.78</v>
      </c>
      <c r="AS282" s="115">
        <v>17589.080000000002</v>
      </c>
      <c r="AT282" s="115">
        <v>42719.25</v>
      </c>
      <c r="AU282" s="115">
        <v>15028.07</v>
      </c>
      <c r="AV282" s="115">
        <v>29498.76</v>
      </c>
      <c r="AW282" s="115">
        <v>51957.61</v>
      </c>
      <c r="AX282" s="115">
        <v>35101.730000000003</v>
      </c>
      <c r="AY282" s="115">
        <v>103597.25</v>
      </c>
      <c r="AZ282" s="115">
        <v>19201.13</v>
      </c>
      <c r="BA282" s="115">
        <v>43661.61</v>
      </c>
      <c r="BB282" s="115">
        <v>33741.620000000003</v>
      </c>
      <c r="BC282" s="115">
        <v>24786.45</v>
      </c>
      <c r="BD282" s="115">
        <v>26996.03</v>
      </c>
      <c r="BE282" s="115">
        <v>1846.68</v>
      </c>
      <c r="BF282" s="115">
        <v>26322.42</v>
      </c>
      <c r="BG282" s="115">
        <v>26716.639999999999</v>
      </c>
      <c r="BH282" s="115">
        <v>16197.16</v>
      </c>
      <c r="BI282" s="115">
        <v>4871.04</v>
      </c>
      <c r="BJ282" s="115">
        <v>1331.61</v>
      </c>
      <c r="BK282" s="115">
        <v>0</v>
      </c>
      <c r="BL282" s="115">
        <v>4063.8</v>
      </c>
      <c r="BM282" s="115">
        <v>2148.59</v>
      </c>
      <c r="BN282" s="115">
        <v>2754.18</v>
      </c>
      <c r="BO282" s="115">
        <v>3227.65</v>
      </c>
      <c r="BP282" s="115">
        <v>30410.14</v>
      </c>
      <c r="BQ282" s="115">
        <v>22060.560000000001</v>
      </c>
      <c r="BR282" s="115">
        <v>77821.16</v>
      </c>
      <c r="BS282" s="115">
        <v>101781.46</v>
      </c>
      <c r="BT282" s="115">
        <v>12666.21</v>
      </c>
      <c r="BU282" s="115">
        <v>22885.64</v>
      </c>
      <c r="BV282" s="115">
        <v>39350.93</v>
      </c>
      <c r="BW282" s="115">
        <v>26568.84</v>
      </c>
      <c r="BX282" s="115">
        <v>40848.6</v>
      </c>
      <c r="BY282" s="115">
        <v>55891.63</v>
      </c>
      <c r="BZ282" s="115">
        <v>64567.5</v>
      </c>
      <c r="CA282" s="25">
        <f t="shared" si="72"/>
        <v>23.567638159975989</v>
      </c>
      <c r="CB282" s="26">
        <f t="shared" si="73"/>
        <v>1.3705341562488598</v>
      </c>
      <c r="CC282" s="27">
        <f t="shared" si="74"/>
        <v>4.7868081861762972</v>
      </c>
      <c r="CD282" s="25">
        <f t="shared" si="75"/>
        <v>0.95951504850613856</v>
      </c>
      <c r="CE282" s="26">
        <f t="shared" si="76"/>
        <v>0.66243647640841041</v>
      </c>
      <c r="CF282" s="27">
        <f t="shared" si="77"/>
        <v>0.84856750512124757</v>
      </c>
      <c r="CG282" s="25">
        <f t="shared" si="78"/>
        <v>10.424488605421015</v>
      </c>
      <c r="CH282" s="26">
        <f t="shared" si="79"/>
        <v>1.0266456683546321</v>
      </c>
      <c r="CI282" s="27">
        <f t="shared" si="80"/>
        <v>16.358003740742475</v>
      </c>
      <c r="CJ282" s="28">
        <f t="shared" si="81"/>
        <v>3.2766020628812562E-3</v>
      </c>
      <c r="CK282" s="29">
        <f t="shared" si="82"/>
        <v>0.25141672008832278</v>
      </c>
      <c r="CL282" s="30">
        <f t="shared" si="83"/>
        <v>0.30640781822009427</v>
      </c>
      <c r="CM282" s="28">
        <f t="shared" si="84"/>
        <v>0.45099344947655984</v>
      </c>
      <c r="CN282" s="29">
        <f t="shared" si="85"/>
        <v>0.47895134786598792</v>
      </c>
      <c r="CO282" s="30">
        <f t="shared" si="86"/>
        <v>0.8095895541570417</v>
      </c>
      <c r="CP282" s="28">
        <f t="shared" si="87"/>
        <v>1.4888198626832666E-3</v>
      </c>
      <c r="CQ282" s="29">
        <f t="shared" si="88"/>
        <v>0.21808044551621797</v>
      </c>
      <c r="CR282" s="30">
        <f t="shared" si="89"/>
        <v>2.0476501237120665E-3</v>
      </c>
    </row>
    <row r="283" spans="1:96" x14ac:dyDescent="0.2">
      <c r="A283" s="18">
        <v>279</v>
      </c>
      <c r="B283" s="18" t="s">
        <v>772</v>
      </c>
      <c r="C283" s="111" t="s">
        <v>773</v>
      </c>
      <c r="D283" s="111" t="s">
        <v>771</v>
      </c>
      <c r="E283" s="112">
        <v>206.07998699999999</v>
      </c>
      <c r="F283" s="113">
        <v>0.53800000000000003</v>
      </c>
      <c r="G283" s="114" t="s">
        <v>194</v>
      </c>
      <c r="H283" s="115">
        <v>93842.46</v>
      </c>
      <c r="I283" s="115">
        <v>76259.839999999997</v>
      </c>
      <c r="J283" s="115">
        <v>69774.7</v>
      </c>
      <c r="K283" s="115">
        <v>80249.48</v>
      </c>
      <c r="L283" s="115">
        <v>68209.850000000006</v>
      </c>
      <c r="M283" s="115">
        <v>85886.59</v>
      </c>
      <c r="N283" s="115">
        <v>38444.5</v>
      </c>
      <c r="O283" s="115">
        <v>38982.68</v>
      </c>
      <c r="P283" s="115">
        <v>35958.99</v>
      </c>
      <c r="Q283" s="115">
        <v>33116.339999999997</v>
      </c>
      <c r="R283" s="115">
        <v>25302.639999999999</v>
      </c>
      <c r="S283" s="115">
        <v>48418.68</v>
      </c>
      <c r="T283" s="115">
        <v>134030.01999999999</v>
      </c>
      <c r="U283" s="115">
        <v>63885.89</v>
      </c>
      <c r="V283" s="115">
        <v>97127.46</v>
      </c>
      <c r="W283" s="115">
        <v>77955.17</v>
      </c>
      <c r="X283" s="115">
        <v>89038.09</v>
      </c>
      <c r="Y283" s="115">
        <v>103627.38</v>
      </c>
      <c r="Z283" s="115">
        <v>59107.360000000001</v>
      </c>
      <c r="AA283" s="115">
        <v>68747.16</v>
      </c>
      <c r="AB283" s="115">
        <v>59194.559999999998</v>
      </c>
      <c r="AC283" s="115">
        <v>60064.5</v>
      </c>
      <c r="AD283" s="115">
        <v>56723.199999999997</v>
      </c>
      <c r="AE283" s="115">
        <v>56947.95</v>
      </c>
      <c r="AF283" s="115">
        <v>131509.92000000001</v>
      </c>
      <c r="AG283" s="115">
        <v>111872.47</v>
      </c>
      <c r="AH283" s="115">
        <v>107139.91</v>
      </c>
      <c r="AI283" s="115">
        <v>110300.91</v>
      </c>
      <c r="AJ283" s="115">
        <v>124958.81</v>
      </c>
      <c r="AK283" s="115">
        <v>128274.81</v>
      </c>
      <c r="AL283" s="115">
        <v>60161.760000000002</v>
      </c>
      <c r="AM283" s="115">
        <v>39734.730000000003</v>
      </c>
      <c r="AN283" s="115">
        <v>50111.92</v>
      </c>
      <c r="AO283" s="115">
        <v>41218.550000000003</v>
      </c>
      <c r="AP283" s="115">
        <v>49081.07</v>
      </c>
      <c r="AQ283" s="115">
        <v>39729.56</v>
      </c>
      <c r="AR283" s="115">
        <v>198210.61</v>
      </c>
      <c r="AS283" s="115">
        <v>123445.6</v>
      </c>
      <c r="AT283" s="115">
        <v>168580.02</v>
      </c>
      <c r="AU283" s="115">
        <v>150883.10999999999</v>
      </c>
      <c r="AV283" s="115">
        <v>157491.07999999999</v>
      </c>
      <c r="AW283" s="115">
        <v>137266.82999999999</v>
      </c>
      <c r="AX283" s="115">
        <v>147812.84</v>
      </c>
      <c r="AY283" s="115">
        <v>139200.73000000001</v>
      </c>
      <c r="AZ283" s="115">
        <v>121174.25</v>
      </c>
      <c r="BA283" s="115">
        <v>131850.78</v>
      </c>
      <c r="BB283" s="115">
        <v>171752.05</v>
      </c>
      <c r="BC283" s="115">
        <v>99227.13</v>
      </c>
      <c r="BD283" s="115">
        <v>104696.99</v>
      </c>
      <c r="BE283" s="115">
        <v>83931.33</v>
      </c>
      <c r="BF283" s="115">
        <v>149047.39000000001</v>
      </c>
      <c r="BG283" s="115">
        <v>159463.95000000001</v>
      </c>
      <c r="BH283" s="115">
        <v>71554.600000000006</v>
      </c>
      <c r="BI283" s="115">
        <v>41846.160000000003</v>
      </c>
      <c r="BJ283" s="115">
        <v>53194.07</v>
      </c>
      <c r="BK283" s="115">
        <v>62327.39</v>
      </c>
      <c r="BL283" s="115">
        <v>59250.83</v>
      </c>
      <c r="BM283" s="115">
        <v>56104.83</v>
      </c>
      <c r="BN283" s="115">
        <v>55437.29</v>
      </c>
      <c r="BO283" s="115">
        <v>121100.21</v>
      </c>
      <c r="BP283" s="115">
        <v>135135.31</v>
      </c>
      <c r="BQ283" s="115">
        <v>249393.95</v>
      </c>
      <c r="BR283" s="115">
        <v>168404.23</v>
      </c>
      <c r="BS283" s="115">
        <v>218406.86</v>
      </c>
      <c r="BT283" s="115">
        <v>133486.81</v>
      </c>
      <c r="BU283" s="115">
        <v>134147.75</v>
      </c>
      <c r="BV283" s="115">
        <v>96159.99</v>
      </c>
      <c r="BW283" s="115">
        <v>113860.44</v>
      </c>
      <c r="BX283" s="115">
        <v>272739.09000000003</v>
      </c>
      <c r="BY283" s="115">
        <v>219369.42</v>
      </c>
      <c r="BZ283" s="115">
        <v>138311.32999999999</v>
      </c>
      <c r="CA283" s="25">
        <f t="shared" si="72"/>
        <v>2.1035212192331305</v>
      </c>
      <c r="CB283" s="26">
        <f t="shared" si="73"/>
        <v>1.189485392946567</v>
      </c>
      <c r="CC283" s="27">
        <f t="shared" si="74"/>
        <v>1.5900049849812155</v>
      </c>
      <c r="CD283" s="25">
        <f t="shared" si="75"/>
        <v>2.6227273160174982</v>
      </c>
      <c r="CE283" s="26">
        <f t="shared" si="76"/>
        <v>1.3299854647578646</v>
      </c>
      <c r="CF283" s="27">
        <f t="shared" si="77"/>
        <v>3.0616691410218562</v>
      </c>
      <c r="CG283" s="25">
        <f t="shared" si="78"/>
        <v>1.828225248004969</v>
      </c>
      <c r="CH283" s="26">
        <f t="shared" si="79"/>
        <v>1.4884925824370361</v>
      </c>
      <c r="CI283" s="27">
        <f t="shared" si="80"/>
        <v>2.4426564601784508</v>
      </c>
      <c r="CJ283" s="28">
        <f t="shared" si="81"/>
        <v>7.8971141212883021E-6</v>
      </c>
      <c r="CK283" s="29">
        <f t="shared" si="82"/>
        <v>0.11192786317448578</v>
      </c>
      <c r="CL283" s="30">
        <f t="shared" si="83"/>
        <v>9.811170021727367E-4</v>
      </c>
      <c r="CM283" s="28">
        <f t="shared" si="84"/>
        <v>1.0094831632478583E-7</v>
      </c>
      <c r="CN283" s="29">
        <f t="shared" si="85"/>
        <v>7.7811757580641041E-3</v>
      </c>
      <c r="CO283" s="30">
        <f t="shared" si="86"/>
        <v>1.1311588869389407E-4</v>
      </c>
      <c r="CP283" s="28">
        <f t="shared" si="87"/>
        <v>3.2459479639816232E-3</v>
      </c>
      <c r="CQ283" s="29">
        <f t="shared" si="88"/>
        <v>4.4935545259885128E-2</v>
      </c>
      <c r="CR283" s="30">
        <f t="shared" si="89"/>
        <v>1.1003643216142413E-2</v>
      </c>
    </row>
    <row r="284" spans="1:96" x14ac:dyDescent="0.2">
      <c r="A284" s="18">
        <v>280</v>
      </c>
      <c r="B284" s="18" t="s">
        <v>774</v>
      </c>
      <c r="C284" s="111" t="s">
        <v>775</v>
      </c>
      <c r="D284" s="111" t="s">
        <v>771</v>
      </c>
      <c r="E284" s="112">
        <v>176.05474899999999</v>
      </c>
      <c r="F284" s="113">
        <v>0.252</v>
      </c>
      <c r="G284" s="114" t="s">
        <v>179</v>
      </c>
      <c r="H284" s="115">
        <v>1287810.6200000001</v>
      </c>
      <c r="I284" s="115">
        <v>1424262</v>
      </c>
      <c r="J284" s="115">
        <v>1251785.8799999999</v>
      </c>
      <c r="K284" s="115">
        <v>1457471.12</v>
      </c>
      <c r="L284" s="115">
        <v>1467561.5</v>
      </c>
      <c r="M284" s="115">
        <v>1520287.62</v>
      </c>
      <c r="N284" s="115">
        <v>1576859</v>
      </c>
      <c r="O284" s="115">
        <v>1604163</v>
      </c>
      <c r="P284" s="115">
        <v>1705129.88</v>
      </c>
      <c r="Q284" s="115">
        <v>1396616.75</v>
      </c>
      <c r="R284" s="115">
        <v>1786092.62</v>
      </c>
      <c r="S284" s="115">
        <v>1468583.38</v>
      </c>
      <c r="T284" s="115">
        <v>1598669.88</v>
      </c>
      <c r="U284" s="115">
        <v>1789705.62</v>
      </c>
      <c r="V284" s="115">
        <v>1584103</v>
      </c>
      <c r="W284" s="115">
        <v>1420586.62</v>
      </c>
      <c r="X284" s="115">
        <v>1516920.88</v>
      </c>
      <c r="Y284" s="115">
        <v>1592590</v>
      </c>
      <c r="Z284" s="115">
        <v>1591733.38</v>
      </c>
      <c r="AA284" s="115">
        <v>1544701</v>
      </c>
      <c r="AB284" s="115">
        <v>1600040.12</v>
      </c>
      <c r="AC284" s="115">
        <v>1689907.5</v>
      </c>
      <c r="AD284" s="115">
        <v>1941840</v>
      </c>
      <c r="AE284" s="115">
        <v>1548740</v>
      </c>
      <c r="AF284" s="115">
        <v>1816504.62</v>
      </c>
      <c r="AG284" s="115">
        <v>1548207</v>
      </c>
      <c r="AH284" s="115">
        <v>1839859.88</v>
      </c>
      <c r="AI284" s="115">
        <v>1706405.62</v>
      </c>
      <c r="AJ284" s="115">
        <v>1588183.62</v>
      </c>
      <c r="AK284" s="115">
        <v>1428969.12</v>
      </c>
      <c r="AL284" s="115">
        <v>1996051.62</v>
      </c>
      <c r="AM284" s="115">
        <v>2192473.25</v>
      </c>
      <c r="AN284" s="115">
        <v>2004268.38</v>
      </c>
      <c r="AO284" s="115">
        <v>2218271.75</v>
      </c>
      <c r="AP284" s="115">
        <v>2146973.75</v>
      </c>
      <c r="AQ284" s="115">
        <v>2453418.5</v>
      </c>
      <c r="AR284" s="115">
        <v>1867902.12</v>
      </c>
      <c r="AS284" s="115">
        <v>2164119.75</v>
      </c>
      <c r="AT284" s="115">
        <v>2272166.75</v>
      </c>
      <c r="AU284" s="115">
        <v>2443582.25</v>
      </c>
      <c r="AV284" s="115">
        <v>1866541.62</v>
      </c>
      <c r="AW284" s="115">
        <v>2124724.75</v>
      </c>
      <c r="AX284" s="115">
        <v>1775146</v>
      </c>
      <c r="AY284" s="115">
        <v>2025700.38</v>
      </c>
      <c r="AZ284" s="115">
        <v>1907040.38</v>
      </c>
      <c r="BA284" s="115">
        <v>1928364.5</v>
      </c>
      <c r="BB284" s="115">
        <v>2391917.25</v>
      </c>
      <c r="BC284" s="115">
        <v>1510334.62</v>
      </c>
      <c r="BD284" s="115">
        <v>1481270.38</v>
      </c>
      <c r="BE284" s="115">
        <v>1439385</v>
      </c>
      <c r="BF284" s="115">
        <v>1343776.12</v>
      </c>
      <c r="BG284" s="115">
        <v>1453965.12</v>
      </c>
      <c r="BH284" s="115">
        <v>1369452</v>
      </c>
      <c r="BI284" s="115">
        <v>1575471.88</v>
      </c>
      <c r="BJ284" s="115">
        <v>1608203.62</v>
      </c>
      <c r="BK284" s="115">
        <v>1522970</v>
      </c>
      <c r="BL284" s="115">
        <v>1607440.62</v>
      </c>
      <c r="BM284" s="115">
        <v>1855925.38</v>
      </c>
      <c r="BN284" s="115">
        <v>1613977.62</v>
      </c>
      <c r="BO284" s="115">
        <v>1630011.38</v>
      </c>
      <c r="BP284" s="115">
        <v>1603933.62</v>
      </c>
      <c r="BQ284" s="115">
        <v>1105213.8799999999</v>
      </c>
      <c r="BR284" s="115">
        <v>1428320.62</v>
      </c>
      <c r="BS284" s="115">
        <v>1708905.5</v>
      </c>
      <c r="BT284" s="115">
        <v>1533154.38</v>
      </c>
      <c r="BU284" s="115">
        <v>1412824.88</v>
      </c>
      <c r="BV284" s="115">
        <v>1685413.62</v>
      </c>
      <c r="BW284" s="115">
        <v>1547627.5</v>
      </c>
      <c r="BX284" s="115">
        <v>1658269.62</v>
      </c>
      <c r="BY284" s="115">
        <v>1719665.38</v>
      </c>
      <c r="BZ284" s="115">
        <v>1964460.62</v>
      </c>
      <c r="CA284" s="25">
        <f t="shared" si="72"/>
        <v>0.90591423762551793</v>
      </c>
      <c r="CB284" s="26">
        <f t="shared" si="73"/>
        <v>1.1023550300174916</v>
      </c>
      <c r="CC284" s="27">
        <f t="shared" si="74"/>
        <v>1.0033798886018392</v>
      </c>
      <c r="CD284" s="25">
        <f t="shared" si="75"/>
        <v>0.75921868385533919</v>
      </c>
      <c r="CE284" s="26">
        <f t="shared" si="76"/>
        <v>1.3137417701273133</v>
      </c>
      <c r="CF284" s="27">
        <f t="shared" si="77"/>
        <v>0.91119096050717985</v>
      </c>
      <c r="CG284" s="25">
        <f t="shared" si="78"/>
        <v>0.89977307937522344</v>
      </c>
      <c r="CH284" s="26">
        <f t="shared" si="79"/>
        <v>1.0842407140135533</v>
      </c>
      <c r="CI284" s="27">
        <f t="shared" si="80"/>
        <v>1.0398175265806144</v>
      </c>
      <c r="CJ284" s="28">
        <f t="shared" si="81"/>
        <v>2.8302117324192962E-2</v>
      </c>
      <c r="CK284" s="29">
        <f t="shared" si="82"/>
        <v>4.9803381444425601E-2</v>
      </c>
      <c r="CL284" s="30">
        <f t="shared" si="83"/>
        <v>0.33901628880088758</v>
      </c>
      <c r="CM284" s="28">
        <f t="shared" si="84"/>
        <v>2.9961677616112951E-4</v>
      </c>
      <c r="CN284" s="29">
        <f t="shared" si="85"/>
        <v>4.7228227105781725E-3</v>
      </c>
      <c r="CO284" s="30">
        <f t="shared" si="86"/>
        <v>0.15311498171927859</v>
      </c>
      <c r="CP284" s="28">
        <f t="shared" si="87"/>
        <v>4.3927820863828796E-3</v>
      </c>
      <c r="CQ284" s="29">
        <f t="shared" si="88"/>
        <v>0.45161091185910501</v>
      </c>
      <c r="CR284" s="30">
        <f t="shared" si="89"/>
        <v>0.67007377152908121</v>
      </c>
    </row>
    <row r="285" spans="1:96" x14ac:dyDescent="0.2">
      <c r="A285" s="18">
        <v>281</v>
      </c>
      <c r="B285" s="18" t="s">
        <v>776</v>
      </c>
      <c r="C285" s="111" t="s">
        <v>777</v>
      </c>
      <c r="D285" s="111" t="s">
        <v>771</v>
      </c>
      <c r="E285" s="112">
        <v>188.05491599999999</v>
      </c>
      <c r="F285" s="113">
        <v>0.247</v>
      </c>
      <c r="G285" s="114" t="s">
        <v>194</v>
      </c>
      <c r="H285" s="115">
        <v>2347937</v>
      </c>
      <c r="I285" s="115">
        <v>2107919.25</v>
      </c>
      <c r="J285" s="115">
        <v>2044553.5</v>
      </c>
      <c r="K285" s="115">
        <v>2338958.25</v>
      </c>
      <c r="L285" s="115">
        <v>2255689.75</v>
      </c>
      <c r="M285" s="115">
        <v>2464679</v>
      </c>
      <c r="N285" s="115">
        <v>1973804.38</v>
      </c>
      <c r="O285" s="115">
        <v>1504445.5</v>
      </c>
      <c r="P285" s="115">
        <v>1969889.62</v>
      </c>
      <c r="Q285" s="115">
        <v>1484081.38</v>
      </c>
      <c r="R285" s="115">
        <v>1635791</v>
      </c>
      <c r="S285" s="115">
        <v>1422302.38</v>
      </c>
      <c r="T285" s="115">
        <v>3479869.25</v>
      </c>
      <c r="U285" s="115">
        <v>2314155.25</v>
      </c>
      <c r="V285" s="115">
        <v>3064191.25</v>
      </c>
      <c r="W285" s="115">
        <v>1796347.5</v>
      </c>
      <c r="X285" s="115">
        <v>2946257.25</v>
      </c>
      <c r="Y285" s="115">
        <v>2777649.75</v>
      </c>
      <c r="Z285" s="115">
        <v>2954173.75</v>
      </c>
      <c r="AA285" s="115">
        <v>3072830</v>
      </c>
      <c r="AB285" s="115">
        <v>2645112.25</v>
      </c>
      <c r="AC285" s="115">
        <v>3379452</v>
      </c>
      <c r="AD285" s="115">
        <v>4082608</v>
      </c>
      <c r="AE285" s="115">
        <v>2341736.5</v>
      </c>
      <c r="AF285" s="115">
        <v>2714439.75</v>
      </c>
      <c r="AG285" s="115">
        <v>2235005</v>
      </c>
      <c r="AH285" s="115">
        <v>2501943</v>
      </c>
      <c r="AI285" s="115">
        <v>2279527</v>
      </c>
      <c r="AJ285" s="115">
        <v>2132940</v>
      </c>
      <c r="AK285" s="115">
        <v>2782945</v>
      </c>
      <c r="AL285" s="115">
        <v>2119041.75</v>
      </c>
      <c r="AM285" s="115">
        <v>1944402</v>
      </c>
      <c r="AN285" s="115">
        <v>1985997.38</v>
      </c>
      <c r="AO285" s="115">
        <v>2755285.25</v>
      </c>
      <c r="AP285" s="115">
        <v>1963000</v>
      </c>
      <c r="AQ285" s="115">
        <v>2059025</v>
      </c>
      <c r="AR285" s="115">
        <v>3533004</v>
      </c>
      <c r="AS285" s="115">
        <v>3369062</v>
      </c>
      <c r="AT285" s="115">
        <v>4140424</v>
      </c>
      <c r="AU285" s="115">
        <v>3816835.25</v>
      </c>
      <c r="AV285" s="115">
        <v>3437000.75</v>
      </c>
      <c r="AW285" s="115">
        <v>3361329.75</v>
      </c>
      <c r="AX285" s="115">
        <v>2902439.75</v>
      </c>
      <c r="AY285" s="115">
        <v>3344359.25</v>
      </c>
      <c r="AZ285" s="115">
        <v>3296707</v>
      </c>
      <c r="BA285" s="115">
        <v>3763200</v>
      </c>
      <c r="BB285" s="115">
        <v>3131668</v>
      </c>
      <c r="BC285" s="115">
        <v>2447855.75</v>
      </c>
      <c r="BD285" s="115">
        <v>2339622.75</v>
      </c>
      <c r="BE285" s="115">
        <v>2093247.38</v>
      </c>
      <c r="BF285" s="115">
        <v>2350803.25</v>
      </c>
      <c r="BG285" s="115">
        <v>2502076</v>
      </c>
      <c r="BH285" s="115">
        <v>2268433.75</v>
      </c>
      <c r="BI285" s="115">
        <v>1633076</v>
      </c>
      <c r="BJ285" s="115">
        <v>1620199</v>
      </c>
      <c r="BK285" s="115">
        <v>1861324.62</v>
      </c>
      <c r="BL285" s="115">
        <v>2327280.25</v>
      </c>
      <c r="BM285" s="115">
        <v>2032377.38</v>
      </c>
      <c r="BN285" s="115">
        <v>1873862.5</v>
      </c>
      <c r="BO285" s="115">
        <v>3482819.25</v>
      </c>
      <c r="BP285" s="115">
        <v>3067778</v>
      </c>
      <c r="BQ285" s="115">
        <v>2257157.75</v>
      </c>
      <c r="BR285" s="115">
        <v>3661210.75</v>
      </c>
      <c r="BS285" s="115">
        <v>3820826.75</v>
      </c>
      <c r="BT285" s="115">
        <v>3742318.75</v>
      </c>
      <c r="BU285" s="115">
        <v>2729208.25</v>
      </c>
      <c r="BV285" s="115">
        <v>2525580.75</v>
      </c>
      <c r="BW285" s="115">
        <v>2293028</v>
      </c>
      <c r="BX285" s="115">
        <v>2960410.25</v>
      </c>
      <c r="BY285" s="115">
        <v>3573846.75</v>
      </c>
      <c r="BZ285" s="115">
        <v>3159927.75</v>
      </c>
      <c r="CA285" s="25">
        <f t="shared" si="72"/>
        <v>1.4631534917831825</v>
      </c>
      <c r="CB285" s="26">
        <f t="shared" si="73"/>
        <v>1.2457770432033095</v>
      </c>
      <c r="CC285" s="27">
        <f t="shared" si="74"/>
        <v>1.919283388368997</v>
      </c>
      <c r="CD285" s="25">
        <f t="shared" si="75"/>
        <v>1.1820626811958455</v>
      </c>
      <c r="CE285" s="26">
        <f t="shared" si="76"/>
        <v>1.47778988470073</v>
      </c>
      <c r="CF285" s="27">
        <f t="shared" si="77"/>
        <v>1.6417872699136957</v>
      </c>
      <c r="CG285" s="25">
        <f t="shared" si="78"/>
        <v>1.2557405691632391</v>
      </c>
      <c r="CH285" s="26">
        <f t="shared" si="79"/>
        <v>1.5231089883946576</v>
      </c>
      <c r="CI285" s="27">
        <f t="shared" si="80"/>
        <v>1.5232485862716296</v>
      </c>
      <c r="CJ285" s="28">
        <f t="shared" si="81"/>
        <v>5.7215473340095342E-4</v>
      </c>
      <c r="CK285" s="29">
        <f t="shared" si="82"/>
        <v>0.12156665773382867</v>
      </c>
      <c r="CL285" s="30">
        <f t="shared" si="83"/>
        <v>3.7480572446384739E-3</v>
      </c>
      <c r="CM285" s="28">
        <f t="shared" si="84"/>
        <v>9.9531938333414754E-2</v>
      </c>
      <c r="CN285" s="29">
        <f t="shared" si="85"/>
        <v>7.0570566641716184E-5</v>
      </c>
      <c r="CO285" s="30">
        <f t="shared" si="86"/>
        <v>1.0768713422955707E-3</v>
      </c>
      <c r="CP285" s="28">
        <f t="shared" si="87"/>
        <v>4.9205011433326356E-3</v>
      </c>
      <c r="CQ285" s="29">
        <f t="shared" si="88"/>
        <v>3.9929200582636253E-3</v>
      </c>
      <c r="CR285" s="30">
        <f t="shared" si="89"/>
        <v>2.0834108083094801E-3</v>
      </c>
    </row>
    <row r="286" spans="1:96" x14ac:dyDescent="0.2">
      <c r="A286" s="18">
        <v>282</v>
      </c>
      <c r="B286" s="18" t="s">
        <v>778</v>
      </c>
      <c r="C286" s="111" t="s">
        <v>779</v>
      </c>
      <c r="D286" s="111" t="s">
        <v>771</v>
      </c>
      <c r="E286" s="112">
        <v>198.087524</v>
      </c>
      <c r="F286" s="113">
        <v>0.17599999999999999</v>
      </c>
      <c r="G286" s="114" t="s">
        <v>179</v>
      </c>
      <c r="H286" s="115">
        <v>2398730</v>
      </c>
      <c r="I286" s="115">
        <v>2559054.75</v>
      </c>
      <c r="J286" s="115">
        <v>1982091.5</v>
      </c>
      <c r="K286" s="115">
        <v>2990768.75</v>
      </c>
      <c r="L286" s="115">
        <v>2272381.25</v>
      </c>
      <c r="M286" s="115">
        <v>2093385.62</v>
      </c>
      <c r="N286" s="115">
        <v>1357648.12</v>
      </c>
      <c r="O286" s="115">
        <v>1012200.19</v>
      </c>
      <c r="P286" s="115">
        <v>1113590.8799999999</v>
      </c>
      <c r="Q286" s="115">
        <v>1190147.6200000001</v>
      </c>
      <c r="R286" s="115">
        <v>1146843</v>
      </c>
      <c r="S286" s="115">
        <v>988590.44</v>
      </c>
      <c r="T286" s="115">
        <v>3091564</v>
      </c>
      <c r="U286" s="115">
        <v>2185855.75</v>
      </c>
      <c r="V286" s="115">
        <v>2595192.75</v>
      </c>
      <c r="W286" s="115">
        <v>1813909</v>
      </c>
      <c r="X286" s="115">
        <v>2516686.25</v>
      </c>
      <c r="Y286" s="115">
        <v>2312125.75</v>
      </c>
      <c r="Z286" s="115">
        <v>1381170.62</v>
      </c>
      <c r="AA286" s="115">
        <v>1333968.5</v>
      </c>
      <c r="AB286" s="115">
        <v>1128302.8799999999</v>
      </c>
      <c r="AC286" s="115">
        <v>1475671.38</v>
      </c>
      <c r="AD286" s="115">
        <v>1955605.12</v>
      </c>
      <c r="AE286" s="115">
        <v>1068345.1200000001</v>
      </c>
      <c r="AF286" s="115">
        <v>3656848</v>
      </c>
      <c r="AG286" s="115">
        <v>2883041</v>
      </c>
      <c r="AH286" s="115">
        <v>3876368</v>
      </c>
      <c r="AI286" s="115">
        <v>4141242.75</v>
      </c>
      <c r="AJ286" s="115">
        <v>3132997</v>
      </c>
      <c r="AK286" s="115">
        <v>2897692.75</v>
      </c>
      <c r="AL286" s="115">
        <v>2804194.75</v>
      </c>
      <c r="AM286" s="115">
        <v>2497579.75</v>
      </c>
      <c r="AN286" s="115">
        <v>2504809.25</v>
      </c>
      <c r="AO286" s="115">
        <v>2342051</v>
      </c>
      <c r="AP286" s="115">
        <v>1885762.88</v>
      </c>
      <c r="AQ286" s="115">
        <v>2165041.5</v>
      </c>
      <c r="AR286" s="115">
        <v>3453670.25</v>
      </c>
      <c r="AS286" s="115">
        <v>3662888</v>
      </c>
      <c r="AT286" s="115">
        <v>4089610.25</v>
      </c>
      <c r="AU286" s="115">
        <v>4054286</v>
      </c>
      <c r="AV286" s="115">
        <v>4525668</v>
      </c>
      <c r="AW286" s="115">
        <v>2830377</v>
      </c>
      <c r="AX286" s="115">
        <v>2899625.25</v>
      </c>
      <c r="AY286" s="115">
        <v>2663561.25</v>
      </c>
      <c r="AZ286" s="115">
        <v>2333979.25</v>
      </c>
      <c r="BA286" s="115">
        <v>2999998.75</v>
      </c>
      <c r="BB286" s="115">
        <v>3079669.75</v>
      </c>
      <c r="BC286" s="115">
        <v>2015486.88</v>
      </c>
      <c r="BD286" s="115">
        <v>2161867.25</v>
      </c>
      <c r="BE286" s="115">
        <v>2395998.5</v>
      </c>
      <c r="BF286" s="115">
        <v>2081898</v>
      </c>
      <c r="BG286" s="115">
        <v>2199971.25</v>
      </c>
      <c r="BH286" s="115">
        <v>2092834</v>
      </c>
      <c r="BI286" s="115">
        <v>1960192</v>
      </c>
      <c r="BJ286" s="115">
        <v>1640959.12</v>
      </c>
      <c r="BK286" s="115">
        <v>1497980.38</v>
      </c>
      <c r="BL286" s="115">
        <v>2297331</v>
      </c>
      <c r="BM286" s="115">
        <v>2050298.8799999999</v>
      </c>
      <c r="BN286" s="115">
        <v>1934053</v>
      </c>
      <c r="BO286" s="115">
        <v>3383801</v>
      </c>
      <c r="BP286" s="115">
        <v>3452738.25</v>
      </c>
      <c r="BQ286" s="115">
        <v>2631200.75</v>
      </c>
      <c r="BR286" s="115">
        <v>4257540</v>
      </c>
      <c r="BS286" s="115">
        <v>4214352.5</v>
      </c>
      <c r="BT286" s="115">
        <v>4168757.75</v>
      </c>
      <c r="BU286" s="115">
        <v>2768553.25</v>
      </c>
      <c r="BV286" s="115">
        <v>2386431.25</v>
      </c>
      <c r="BW286" s="115">
        <v>2680478.75</v>
      </c>
      <c r="BX286" s="115">
        <v>3254989.75</v>
      </c>
      <c r="BY286" s="115">
        <v>3636624</v>
      </c>
      <c r="BZ286" s="115">
        <v>3351097.25</v>
      </c>
      <c r="CA286" s="25">
        <f t="shared" si="72"/>
        <v>2.0664666599316766</v>
      </c>
      <c r="CB286" s="26">
        <f t="shared" si="73"/>
        <v>1.0337608636488802</v>
      </c>
      <c r="CC286" s="27">
        <f t="shared" si="74"/>
        <v>1.2011583899990033</v>
      </c>
      <c r="CD286" s="25">
        <f t="shared" si="75"/>
        <v>1.4029675714412717</v>
      </c>
      <c r="CE286" s="26">
        <f t="shared" si="76"/>
        <v>1.1942204866237742</v>
      </c>
      <c r="CF286" s="27">
        <f t="shared" si="77"/>
        <v>1.183975089421853</v>
      </c>
      <c r="CG286" s="25">
        <f t="shared" si="78"/>
        <v>1.092561266689692</v>
      </c>
      <c r="CH286" s="26">
        <f t="shared" si="79"/>
        <v>1.7913116696501312</v>
      </c>
      <c r="CI286" s="27">
        <f t="shared" si="80"/>
        <v>1.5467806981841152</v>
      </c>
      <c r="CJ286" s="28">
        <f t="shared" si="81"/>
        <v>1.3039856258399662E-5</v>
      </c>
      <c r="CK286" s="29">
        <f t="shared" si="82"/>
        <v>0.90395745925954396</v>
      </c>
      <c r="CL286" s="30">
        <f t="shared" si="83"/>
        <v>9.2273865431058991E-2</v>
      </c>
      <c r="CM286" s="28">
        <f t="shared" si="84"/>
        <v>1.8263752390602235E-3</v>
      </c>
      <c r="CN286" s="29">
        <f t="shared" si="85"/>
        <v>0.10701220991500641</v>
      </c>
      <c r="CO286" s="30">
        <f t="shared" si="86"/>
        <v>7.5477731092854897E-2</v>
      </c>
      <c r="CP286" s="28">
        <f t="shared" si="87"/>
        <v>7.1227940700820377E-2</v>
      </c>
      <c r="CQ286" s="29">
        <f t="shared" si="88"/>
        <v>3.8332807956480107E-3</v>
      </c>
      <c r="CR286" s="30">
        <f t="shared" si="89"/>
        <v>4.7182059750939582E-4</v>
      </c>
    </row>
    <row r="287" spans="1:96" x14ac:dyDescent="0.2">
      <c r="A287" s="18">
        <v>283</v>
      </c>
      <c r="B287" s="18" t="s">
        <v>780</v>
      </c>
      <c r="C287" s="111" t="s">
        <v>781</v>
      </c>
      <c r="D287" s="111" t="s">
        <v>750</v>
      </c>
      <c r="E287" s="112">
        <v>187.13284300000001</v>
      </c>
      <c r="F287" s="113">
        <v>0.58799999999999997</v>
      </c>
      <c r="G287" s="114" t="s">
        <v>194</v>
      </c>
      <c r="H287" s="115">
        <v>1707505.38</v>
      </c>
      <c r="I287" s="115">
        <v>1200103.25</v>
      </c>
      <c r="J287" s="115">
        <v>1038785.19</v>
      </c>
      <c r="K287" s="115">
        <v>871163.69</v>
      </c>
      <c r="L287" s="115">
        <v>678598.94</v>
      </c>
      <c r="M287" s="115">
        <v>1116248.6200000001</v>
      </c>
      <c r="N287" s="115">
        <v>3111431.25</v>
      </c>
      <c r="O287" s="115">
        <v>4649625.5</v>
      </c>
      <c r="P287" s="115">
        <v>5850841.5</v>
      </c>
      <c r="Q287" s="115">
        <v>2240327.25</v>
      </c>
      <c r="R287" s="115">
        <v>2829801.25</v>
      </c>
      <c r="S287" s="115">
        <v>4228452.5</v>
      </c>
      <c r="T287" s="115">
        <v>1973525.62</v>
      </c>
      <c r="U287" s="115">
        <v>1033183.5</v>
      </c>
      <c r="V287" s="115">
        <v>1382551.62</v>
      </c>
      <c r="W287" s="115">
        <v>727457.69</v>
      </c>
      <c r="X287" s="115">
        <v>1654825.62</v>
      </c>
      <c r="Y287" s="115">
        <v>1323515</v>
      </c>
      <c r="Z287" s="115">
        <v>1277840.1200000001</v>
      </c>
      <c r="AA287" s="115">
        <v>1065924.5</v>
      </c>
      <c r="AB287" s="115">
        <v>1019849.81</v>
      </c>
      <c r="AC287" s="115">
        <v>1328556.6200000001</v>
      </c>
      <c r="AD287" s="115">
        <v>2807394</v>
      </c>
      <c r="AE287" s="115">
        <v>3036934</v>
      </c>
      <c r="AF287" s="115">
        <v>12604788</v>
      </c>
      <c r="AG287" s="115">
        <v>5301214</v>
      </c>
      <c r="AH287" s="115">
        <v>3885699.25</v>
      </c>
      <c r="AI287" s="115">
        <v>5140421.5</v>
      </c>
      <c r="AJ287" s="115">
        <v>4258819.5</v>
      </c>
      <c r="AK287" s="115">
        <v>4003644.75</v>
      </c>
      <c r="AL287" s="115">
        <v>5090084</v>
      </c>
      <c r="AM287" s="115">
        <v>4249368.5</v>
      </c>
      <c r="AN287" s="115">
        <v>2887802.75</v>
      </c>
      <c r="AO287" s="115">
        <v>8005233.5</v>
      </c>
      <c r="AP287" s="115">
        <v>4504536.5</v>
      </c>
      <c r="AQ287" s="115">
        <v>3201024</v>
      </c>
      <c r="AR287" s="115">
        <v>5368980.5</v>
      </c>
      <c r="AS287" s="115">
        <v>3982361</v>
      </c>
      <c r="AT287" s="115">
        <v>4187347.25</v>
      </c>
      <c r="AU287" s="115">
        <v>6580962.5</v>
      </c>
      <c r="AV287" s="115">
        <v>4949876</v>
      </c>
      <c r="AW287" s="115">
        <v>1406113.62</v>
      </c>
      <c r="AX287" s="115">
        <v>1444922</v>
      </c>
      <c r="AY287" s="115">
        <v>1456856.88</v>
      </c>
      <c r="AZ287" s="115">
        <v>1752622</v>
      </c>
      <c r="BA287" s="115">
        <v>1695390.5</v>
      </c>
      <c r="BB287" s="115">
        <v>1631020.62</v>
      </c>
      <c r="BC287" s="115">
        <v>1200061</v>
      </c>
      <c r="BD287" s="115">
        <v>1009015.56</v>
      </c>
      <c r="BE287" s="115">
        <v>1285360.5</v>
      </c>
      <c r="BF287" s="115">
        <v>1048070.5</v>
      </c>
      <c r="BG287" s="115">
        <v>1808912.62</v>
      </c>
      <c r="BH287" s="115">
        <v>645854.18999999994</v>
      </c>
      <c r="BI287" s="115">
        <v>3748345.75</v>
      </c>
      <c r="BJ287" s="115">
        <v>3287975.75</v>
      </c>
      <c r="BK287" s="115">
        <v>6606180</v>
      </c>
      <c r="BL287" s="115">
        <v>7895469.5</v>
      </c>
      <c r="BM287" s="115">
        <v>5138351</v>
      </c>
      <c r="BN287" s="115">
        <v>7951626.5</v>
      </c>
      <c r="BO287" s="115">
        <v>2080771.12</v>
      </c>
      <c r="BP287" s="115">
        <v>2136074</v>
      </c>
      <c r="BQ287" s="115">
        <v>3740280.75</v>
      </c>
      <c r="BR287" s="115">
        <v>5372267.5</v>
      </c>
      <c r="BS287" s="115">
        <v>4247945.5</v>
      </c>
      <c r="BT287" s="115">
        <v>2845917.25</v>
      </c>
      <c r="BU287" s="115">
        <v>1701355.38</v>
      </c>
      <c r="BV287" s="115">
        <v>1120764.3799999999</v>
      </c>
      <c r="BW287" s="115">
        <v>1400506</v>
      </c>
      <c r="BX287" s="115">
        <v>3529293.25</v>
      </c>
      <c r="BY287" s="115">
        <v>3562359.25</v>
      </c>
      <c r="BZ287" s="115">
        <v>1747333.38</v>
      </c>
      <c r="CA287" s="25">
        <f t="shared" si="72"/>
        <v>0.29360598660707671</v>
      </c>
      <c r="CB287" s="26">
        <f t="shared" si="73"/>
        <v>1.2556956681807234</v>
      </c>
      <c r="CC287" s="27">
        <f t="shared" si="74"/>
        <v>0.35510054774368877</v>
      </c>
      <c r="CD287" s="25">
        <f t="shared" si="75"/>
        <v>1.0737197856271001</v>
      </c>
      <c r="CE287" s="26">
        <f t="shared" si="76"/>
        <v>1.0532501507302559</v>
      </c>
      <c r="CF287" s="27">
        <f t="shared" si="77"/>
        <v>0.35274286161433099</v>
      </c>
      <c r="CG287" s="25">
        <f t="shared" si="78"/>
        <v>0.19141943599110087</v>
      </c>
      <c r="CH287" s="26">
        <f t="shared" si="79"/>
        <v>2.9296320077362021</v>
      </c>
      <c r="CI287" s="27">
        <f t="shared" si="80"/>
        <v>0.29364210116180883</v>
      </c>
      <c r="CJ287" s="28">
        <f t="shared" si="81"/>
        <v>7.1359664641068663E-4</v>
      </c>
      <c r="CK287" s="29">
        <f t="shared" si="82"/>
        <v>0.20581391958604608</v>
      </c>
      <c r="CL287" s="30">
        <f t="shared" si="83"/>
        <v>3.7996490088048222E-2</v>
      </c>
      <c r="CM287" s="28">
        <f t="shared" si="84"/>
        <v>0.45629878134825486</v>
      </c>
      <c r="CN287" s="29">
        <f t="shared" si="85"/>
        <v>0.60077089674194362</v>
      </c>
      <c r="CO287" s="30">
        <f t="shared" si="86"/>
        <v>7.7843786790845566E-3</v>
      </c>
      <c r="CP287" s="28">
        <f t="shared" si="87"/>
        <v>2.7790478419322418E-4</v>
      </c>
      <c r="CQ287" s="29">
        <f t="shared" si="88"/>
        <v>6.5786530734629452E-3</v>
      </c>
      <c r="CR287" s="30">
        <f t="shared" si="89"/>
        <v>5.9684987707061899E-3</v>
      </c>
    </row>
    <row r="288" spans="1:96" x14ac:dyDescent="0.2">
      <c r="A288" s="18">
        <v>284</v>
      </c>
      <c r="B288" s="18" t="s">
        <v>782</v>
      </c>
      <c r="C288" s="111" t="s">
        <v>783</v>
      </c>
      <c r="D288" s="111" t="s">
        <v>750</v>
      </c>
      <c r="E288" s="112">
        <v>187.02351400000001</v>
      </c>
      <c r="F288" s="113">
        <v>0.24399999999999999</v>
      </c>
      <c r="G288" s="114" t="s">
        <v>194</v>
      </c>
      <c r="H288" s="115">
        <v>97535.039999999994</v>
      </c>
      <c r="I288" s="115">
        <v>74794.06</v>
      </c>
      <c r="J288" s="115">
        <v>105977.54</v>
      </c>
      <c r="K288" s="115">
        <v>40508.97</v>
      </c>
      <c r="L288" s="115">
        <v>41443.83</v>
      </c>
      <c r="M288" s="115">
        <v>107138.73</v>
      </c>
      <c r="N288" s="115">
        <v>15750.22</v>
      </c>
      <c r="O288" s="115">
        <v>69071.61</v>
      </c>
      <c r="P288" s="115">
        <v>66461.759999999995</v>
      </c>
      <c r="Q288" s="115">
        <v>50523.26</v>
      </c>
      <c r="R288" s="115">
        <v>39066.769999999997</v>
      </c>
      <c r="S288" s="115">
        <v>46499.9</v>
      </c>
      <c r="T288" s="115">
        <v>199099.61</v>
      </c>
      <c r="U288" s="115">
        <v>46015.839999999997</v>
      </c>
      <c r="V288" s="115">
        <v>206971.02</v>
      </c>
      <c r="W288" s="115">
        <v>169540.89</v>
      </c>
      <c r="X288" s="115">
        <v>148144.95000000001</v>
      </c>
      <c r="Y288" s="115">
        <v>192407.88</v>
      </c>
      <c r="Z288" s="115">
        <v>105835.72</v>
      </c>
      <c r="AA288" s="115">
        <v>144516.73000000001</v>
      </c>
      <c r="AB288" s="115">
        <v>115429.63</v>
      </c>
      <c r="AC288" s="115">
        <v>139082.62</v>
      </c>
      <c r="AD288" s="115">
        <v>212854.08</v>
      </c>
      <c r="AE288" s="115">
        <v>99746.69</v>
      </c>
      <c r="AF288" s="115">
        <v>293201.53000000003</v>
      </c>
      <c r="AG288" s="115">
        <v>168233.5</v>
      </c>
      <c r="AH288" s="115">
        <v>197214.81</v>
      </c>
      <c r="AI288" s="115">
        <v>127551.62</v>
      </c>
      <c r="AJ288" s="115">
        <v>177733.3</v>
      </c>
      <c r="AK288" s="115">
        <v>138597.01999999999</v>
      </c>
      <c r="AL288" s="115">
        <v>90493.91</v>
      </c>
      <c r="AM288" s="115">
        <v>120727.24</v>
      </c>
      <c r="AN288" s="115">
        <v>113430.34</v>
      </c>
      <c r="AO288" s="115">
        <v>107297.5</v>
      </c>
      <c r="AP288" s="115">
        <v>134601.95000000001</v>
      </c>
      <c r="AQ288" s="115">
        <v>89178.02</v>
      </c>
      <c r="AR288" s="115">
        <v>235268.56</v>
      </c>
      <c r="AS288" s="115">
        <v>248142.62</v>
      </c>
      <c r="AT288" s="115">
        <v>267158.44</v>
      </c>
      <c r="AU288" s="115">
        <v>255049.36</v>
      </c>
      <c r="AV288" s="115">
        <v>350944.03</v>
      </c>
      <c r="AW288" s="115">
        <v>371359.59</v>
      </c>
      <c r="AX288" s="115">
        <v>490816.22</v>
      </c>
      <c r="AY288" s="115">
        <v>511643.16</v>
      </c>
      <c r="AZ288" s="115">
        <v>462345.91</v>
      </c>
      <c r="BA288" s="115">
        <v>419816.59</v>
      </c>
      <c r="BB288" s="115">
        <v>570262.43999999994</v>
      </c>
      <c r="BC288" s="115">
        <v>105007.85</v>
      </c>
      <c r="BD288" s="115">
        <v>73593.81</v>
      </c>
      <c r="BE288" s="115">
        <v>108978.56</v>
      </c>
      <c r="BF288" s="115">
        <v>158781.48000000001</v>
      </c>
      <c r="BG288" s="115">
        <v>126813.46</v>
      </c>
      <c r="BH288" s="115">
        <v>108407.51</v>
      </c>
      <c r="BI288" s="115">
        <v>53388.44</v>
      </c>
      <c r="BJ288" s="115">
        <v>40153.21</v>
      </c>
      <c r="BK288" s="115">
        <v>66053.5</v>
      </c>
      <c r="BL288" s="115">
        <v>112179.73</v>
      </c>
      <c r="BM288" s="115">
        <v>99310.91</v>
      </c>
      <c r="BN288" s="115">
        <v>72018.75</v>
      </c>
      <c r="BO288" s="115">
        <v>164984.79999999999</v>
      </c>
      <c r="BP288" s="115">
        <v>187301.45</v>
      </c>
      <c r="BQ288" s="115">
        <v>276338.12</v>
      </c>
      <c r="BR288" s="115">
        <v>366795.91</v>
      </c>
      <c r="BS288" s="115">
        <v>176079.95</v>
      </c>
      <c r="BT288" s="115">
        <v>166257.84</v>
      </c>
      <c r="BU288" s="115">
        <v>261480.05</v>
      </c>
      <c r="BV288" s="115">
        <v>180753.55</v>
      </c>
      <c r="BW288" s="115">
        <v>144541.73000000001</v>
      </c>
      <c r="BX288" s="115">
        <v>413469</v>
      </c>
      <c r="BY288" s="115">
        <v>374083.41</v>
      </c>
      <c r="BZ288" s="115">
        <v>240421.62</v>
      </c>
      <c r="CA288" s="25">
        <f t="shared" si="72"/>
        <v>1.7761645776121904</v>
      </c>
      <c r="CB288" s="26">
        <f t="shared" si="73"/>
        <v>2.1003345923584589</v>
      </c>
      <c r="CC288" s="27">
        <f t="shared" si="74"/>
        <v>2.623211303363032</v>
      </c>
      <c r="CD288" s="25">
        <f t="shared" si="75"/>
        <v>1.567390864695636</v>
      </c>
      <c r="CE288" s="26">
        <f t="shared" si="76"/>
        <v>1.4744152329067413</v>
      </c>
      <c r="CF288" s="27">
        <f t="shared" si="77"/>
        <v>4.3182687331149525</v>
      </c>
      <c r="CG288" s="25">
        <f t="shared" si="78"/>
        <v>1.5744370791379152</v>
      </c>
      <c r="CH288" s="26">
        <f t="shared" si="79"/>
        <v>1.6715946886569135</v>
      </c>
      <c r="CI288" s="27">
        <f t="shared" si="80"/>
        <v>3.6350654820211878</v>
      </c>
      <c r="CJ288" s="28">
        <f t="shared" si="81"/>
        <v>7.2065976127664411E-2</v>
      </c>
      <c r="CK288" s="29">
        <f t="shared" si="82"/>
        <v>1.5741408876838798E-2</v>
      </c>
      <c r="CL288" s="30">
        <f t="shared" si="83"/>
        <v>4.974422536117855E-3</v>
      </c>
      <c r="CM288" s="28">
        <f t="shared" si="84"/>
        <v>1.4667185796051531E-2</v>
      </c>
      <c r="CN288" s="29">
        <f t="shared" si="85"/>
        <v>2.4984178270205239E-2</v>
      </c>
      <c r="CO288" s="30">
        <f t="shared" si="86"/>
        <v>7.6188788023859067E-5</v>
      </c>
      <c r="CP288" s="28">
        <f t="shared" si="87"/>
        <v>3.2261642816404125E-2</v>
      </c>
      <c r="CQ288" s="29">
        <f t="shared" si="88"/>
        <v>9.7749620059607006E-3</v>
      </c>
      <c r="CR288" s="30">
        <f t="shared" si="89"/>
        <v>2.2998280151462747E-3</v>
      </c>
    </row>
    <row r="289" spans="1:96" x14ac:dyDescent="0.2">
      <c r="A289" s="18">
        <v>285</v>
      </c>
      <c r="B289" s="18" t="s">
        <v>784</v>
      </c>
      <c r="C289" s="111" t="s">
        <v>785</v>
      </c>
      <c r="D289" s="111" t="s">
        <v>750</v>
      </c>
      <c r="E289" s="112">
        <v>189.05213900000001</v>
      </c>
      <c r="F289" s="113">
        <v>0.23599999999999999</v>
      </c>
      <c r="G289" s="114" t="s">
        <v>194</v>
      </c>
      <c r="H289" s="115">
        <v>148291.66</v>
      </c>
      <c r="I289" s="115">
        <v>101911.27</v>
      </c>
      <c r="J289" s="115">
        <v>29836.1</v>
      </c>
      <c r="K289" s="115">
        <v>72228.95</v>
      </c>
      <c r="L289" s="115">
        <v>84496.98</v>
      </c>
      <c r="M289" s="115">
        <v>55637</v>
      </c>
      <c r="N289" s="115">
        <v>0</v>
      </c>
      <c r="O289" s="115">
        <v>0</v>
      </c>
      <c r="P289" s="115">
        <v>0</v>
      </c>
      <c r="Q289" s="115">
        <v>1404.34</v>
      </c>
      <c r="R289" s="115">
        <v>0</v>
      </c>
      <c r="S289" s="115">
        <v>7722.79</v>
      </c>
      <c r="T289" s="115">
        <v>26633.11</v>
      </c>
      <c r="U289" s="115">
        <v>52749.81</v>
      </c>
      <c r="V289" s="115">
        <v>31842.89</v>
      </c>
      <c r="W289" s="115">
        <v>62142.080000000002</v>
      </c>
      <c r="X289" s="115">
        <v>57199.89</v>
      </c>
      <c r="Y289" s="115">
        <v>34293.71</v>
      </c>
      <c r="Z289" s="115">
        <v>0</v>
      </c>
      <c r="AA289" s="115">
        <v>9490.39</v>
      </c>
      <c r="AB289" s="115">
        <v>9071.4500000000007</v>
      </c>
      <c r="AC289" s="115">
        <v>0</v>
      </c>
      <c r="AD289" s="115">
        <v>5068.79</v>
      </c>
      <c r="AE289" s="115">
        <v>0</v>
      </c>
      <c r="AF289" s="115">
        <v>64120.34</v>
      </c>
      <c r="AG289" s="115">
        <v>122063.21</v>
      </c>
      <c r="AH289" s="115">
        <v>84017.88</v>
      </c>
      <c r="AI289" s="115">
        <v>163518.26999999999</v>
      </c>
      <c r="AJ289" s="115">
        <v>109908.45</v>
      </c>
      <c r="AK289" s="115">
        <v>67276.800000000003</v>
      </c>
      <c r="AL289" s="115">
        <v>34161.040000000001</v>
      </c>
      <c r="AM289" s="115">
        <v>794.03</v>
      </c>
      <c r="AN289" s="115">
        <v>39846.559999999998</v>
      </c>
      <c r="AO289" s="115">
        <v>5597.6</v>
      </c>
      <c r="AP289" s="115">
        <v>13503.75</v>
      </c>
      <c r="AQ289" s="115">
        <v>22683.200000000001</v>
      </c>
      <c r="AR289" s="115">
        <v>133971.45000000001</v>
      </c>
      <c r="AS289" s="115">
        <v>50604.28</v>
      </c>
      <c r="AT289" s="115">
        <v>90588.79</v>
      </c>
      <c r="AU289" s="115">
        <v>74048.259999999995</v>
      </c>
      <c r="AV289" s="115">
        <v>128481.1</v>
      </c>
      <c r="AW289" s="115">
        <v>58222.23</v>
      </c>
      <c r="AX289" s="115">
        <v>18371.650000000001</v>
      </c>
      <c r="AY289" s="115">
        <v>26453.09</v>
      </c>
      <c r="AZ289" s="115">
        <v>0</v>
      </c>
      <c r="BA289" s="115">
        <v>23209.43</v>
      </c>
      <c r="BB289" s="115">
        <v>53167.12</v>
      </c>
      <c r="BC289" s="115">
        <v>45175.07</v>
      </c>
      <c r="BD289" s="115">
        <v>77628.399999999994</v>
      </c>
      <c r="BE289" s="115">
        <v>70116.91</v>
      </c>
      <c r="BF289" s="115">
        <v>60131.06</v>
      </c>
      <c r="BG289" s="115">
        <v>54304.67</v>
      </c>
      <c r="BH289" s="115">
        <v>88339.46</v>
      </c>
      <c r="BI289" s="115">
        <v>23608.91</v>
      </c>
      <c r="BJ289" s="115">
        <v>21592.639999999999</v>
      </c>
      <c r="BK289" s="115">
        <v>0</v>
      </c>
      <c r="BL289" s="115">
        <v>0</v>
      </c>
      <c r="BM289" s="115">
        <v>20501.66</v>
      </c>
      <c r="BN289" s="115">
        <v>1169.1099999999999</v>
      </c>
      <c r="BO289" s="115">
        <v>88914.880000000005</v>
      </c>
      <c r="BP289" s="115">
        <v>25557.49</v>
      </c>
      <c r="BQ289" s="115">
        <v>62058.49</v>
      </c>
      <c r="BR289" s="115">
        <v>53686.55</v>
      </c>
      <c r="BS289" s="115">
        <v>52279.69</v>
      </c>
      <c r="BT289" s="115">
        <v>53150.95</v>
      </c>
      <c r="BU289" s="115">
        <v>33898.300000000003</v>
      </c>
      <c r="BV289" s="115">
        <v>21830.62</v>
      </c>
      <c r="BW289" s="115">
        <v>46991.85</v>
      </c>
      <c r="BX289" s="115">
        <v>22394.73</v>
      </c>
      <c r="BY289" s="115">
        <v>75163.13</v>
      </c>
      <c r="BZ289" s="115">
        <v>12409.05</v>
      </c>
      <c r="CA289" s="25" t="e">
        <f t="shared" si="72"/>
        <v>#DIV/0!</v>
      </c>
      <c r="CB289" s="26">
        <f t="shared" si="73"/>
        <v>0.55538684632466362</v>
      </c>
      <c r="CC289" s="27" t="e">
        <f t="shared" si="74"/>
        <v>#DIV/0!</v>
      </c>
      <c r="CD289" s="25">
        <f t="shared" si="75"/>
        <v>5.3590128485545216</v>
      </c>
      <c r="CE289" s="26">
        <f t="shared" si="76"/>
        <v>0.93425982949298314</v>
      </c>
      <c r="CF289" s="27">
        <f t="shared" si="77"/>
        <v>1.3723875596036694</v>
      </c>
      <c r="CG289" s="25">
        <f t="shared" si="78"/>
        <v>6.0103065096440966</v>
      </c>
      <c r="CH289" s="26">
        <f t="shared" si="79"/>
        <v>0.82026230428005897</v>
      </c>
      <c r="CI289" s="27">
        <f t="shared" si="80"/>
        <v>2.5976478916069894</v>
      </c>
      <c r="CJ289" s="28">
        <f t="shared" si="81"/>
        <v>6.95901870934945E-4</v>
      </c>
      <c r="CK289" s="29">
        <f t="shared" si="82"/>
        <v>9.1114299808041421E-2</v>
      </c>
      <c r="CL289" s="30">
        <f t="shared" si="83"/>
        <v>0.41745203799751435</v>
      </c>
      <c r="CM289" s="28">
        <f t="shared" si="84"/>
        <v>6.0997269804455344E-4</v>
      </c>
      <c r="CN289" s="29">
        <f t="shared" si="85"/>
        <v>0.78528799720905429</v>
      </c>
      <c r="CO289" s="30">
        <f t="shared" si="86"/>
        <v>0.19410717369243963</v>
      </c>
      <c r="CP289" s="28">
        <f t="shared" si="87"/>
        <v>4.8172178252772527E-5</v>
      </c>
      <c r="CQ289" s="29">
        <f t="shared" si="88"/>
        <v>0.48820533645169695</v>
      </c>
      <c r="CR289" s="30">
        <f t="shared" si="89"/>
        <v>4.1529400137156787E-2</v>
      </c>
    </row>
    <row r="290" spans="1:96" x14ac:dyDescent="0.2">
      <c r="A290" s="18">
        <v>286</v>
      </c>
      <c r="B290" s="18" t="s">
        <v>786</v>
      </c>
      <c r="C290" s="111" t="s">
        <v>787</v>
      </c>
      <c r="D290" s="111" t="s">
        <v>750</v>
      </c>
      <c r="E290" s="112">
        <v>190.117752</v>
      </c>
      <c r="F290" s="113">
        <v>0.18099999999999999</v>
      </c>
      <c r="G290" s="114" t="s">
        <v>179</v>
      </c>
      <c r="H290" s="115">
        <v>129678.25</v>
      </c>
      <c r="I290" s="115">
        <v>146413.45000000001</v>
      </c>
      <c r="J290" s="115">
        <v>51491.61</v>
      </c>
      <c r="K290" s="115">
        <v>89644.85</v>
      </c>
      <c r="L290" s="115">
        <v>122976.44</v>
      </c>
      <c r="M290" s="115">
        <v>146844.25</v>
      </c>
      <c r="N290" s="115">
        <v>32607.93</v>
      </c>
      <c r="O290" s="115">
        <v>47485.25</v>
      </c>
      <c r="P290" s="115">
        <v>0</v>
      </c>
      <c r="Q290" s="115">
        <v>0</v>
      </c>
      <c r="R290" s="115">
        <v>0</v>
      </c>
      <c r="S290" s="115">
        <v>26166.29</v>
      </c>
      <c r="T290" s="115">
        <v>252920.92</v>
      </c>
      <c r="U290" s="115">
        <v>211148.83</v>
      </c>
      <c r="V290" s="115">
        <v>307858.88</v>
      </c>
      <c r="W290" s="115">
        <v>266582.46999999997</v>
      </c>
      <c r="X290" s="115">
        <v>276144.75</v>
      </c>
      <c r="Y290" s="115">
        <v>249589.23</v>
      </c>
      <c r="Z290" s="115">
        <v>59589.32</v>
      </c>
      <c r="AA290" s="115">
        <v>67916.399999999994</v>
      </c>
      <c r="AB290" s="115">
        <v>50479.6</v>
      </c>
      <c r="AC290" s="115">
        <v>58336.45</v>
      </c>
      <c r="AD290" s="115">
        <v>13672.12</v>
      </c>
      <c r="AE290" s="115">
        <v>66257.259999999995</v>
      </c>
      <c r="AF290" s="115">
        <v>405819.72</v>
      </c>
      <c r="AG290" s="115">
        <v>309051.03000000003</v>
      </c>
      <c r="AH290" s="115">
        <v>335037.40999999997</v>
      </c>
      <c r="AI290" s="115">
        <v>294277.38</v>
      </c>
      <c r="AJ290" s="115">
        <v>272217.38</v>
      </c>
      <c r="AK290" s="115">
        <v>270569.71999999997</v>
      </c>
      <c r="AL290" s="115">
        <v>67394.429999999993</v>
      </c>
      <c r="AM290" s="115">
        <v>114194.7</v>
      </c>
      <c r="AN290" s="115">
        <v>49378.79</v>
      </c>
      <c r="AO290" s="115">
        <v>64868.83</v>
      </c>
      <c r="AP290" s="115">
        <v>44866.61</v>
      </c>
      <c r="AQ290" s="115">
        <v>36299.24</v>
      </c>
      <c r="AR290" s="115">
        <v>255630.2</v>
      </c>
      <c r="AS290" s="115">
        <v>422807.84</v>
      </c>
      <c r="AT290" s="115">
        <v>405630.16</v>
      </c>
      <c r="AU290" s="115">
        <v>318955.71999999997</v>
      </c>
      <c r="AV290" s="115">
        <v>470277.25</v>
      </c>
      <c r="AW290" s="115">
        <v>150289.5</v>
      </c>
      <c r="AX290" s="115">
        <v>156491.81</v>
      </c>
      <c r="AY290" s="115">
        <v>91874.95</v>
      </c>
      <c r="AZ290" s="115">
        <v>161096.17000000001</v>
      </c>
      <c r="BA290" s="115">
        <v>176025.73</v>
      </c>
      <c r="BB290" s="115">
        <v>245714.48</v>
      </c>
      <c r="BC290" s="115">
        <v>237618.38</v>
      </c>
      <c r="BD290" s="115">
        <v>227743.8</v>
      </c>
      <c r="BE290" s="115">
        <v>175460.88</v>
      </c>
      <c r="BF290" s="115">
        <v>216446.39</v>
      </c>
      <c r="BG290" s="115">
        <v>302598.25</v>
      </c>
      <c r="BH290" s="115">
        <v>397825.97</v>
      </c>
      <c r="BI290" s="115">
        <v>109174.1</v>
      </c>
      <c r="BJ290" s="115">
        <v>31921.32</v>
      </c>
      <c r="BK290" s="115">
        <v>131831.98000000001</v>
      </c>
      <c r="BL290" s="115">
        <v>62373.2</v>
      </c>
      <c r="BM290" s="115">
        <v>49367.79</v>
      </c>
      <c r="BN290" s="115">
        <v>94356.91</v>
      </c>
      <c r="BO290" s="115">
        <v>158433.56</v>
      </c>
      <c r="BP290" s="115">
        <v>193379.44</v>
      </c>
      <c r="BQ290" s="115">
        <v>163076.29999999999</v>
      </c>
      <c r="BR290" s="115">
        <v>197924.3</v>
      </c>
      <c r="BS290" s="115">
        <v>196674.69</v>
      </c>
      <c r="BT290" s="115">
        <v>242282.92</v>
      </c>
      <c r="BU290" s="115">
        <v>180161.86</v>
      </c>
      <c r="BV290" s="115">
        <v>32846.22</v>
      </c>
      <c r="BW290" s="115">
        <v>128464.54</v>
      </c>
      <c r="BX290" s="115">
        <v>148661.06</v>
      </c>
      <c r="BY290" s="115">
        <v>102780.34</v>
      </c>
      <c r="BZ290" s="115">
        <v>174892.48</v>
      </c>
      <c r="CA290" s="25">
        <f t="shared" si="72"/>
        <v>9.6557322417507407</v>
      </c>
      <c r="CB290" s="26">
        <f t="shared" si="73"/>
        <v>2.0561794835472873</v>
      </c>
      <c r="CC290" s="27">
        <f t="shared" si="74"/>
        <v>4.5067821995399422</v>
      </c>
      <c r="CD290" s="25">
        <f t="shared" si="75"/>
        <v>5.2808838381053373</v>
      </c>
      <c r="CE290" s="26">
        <f t="shared" si="76"/>
        <v>1.3446413372113537</v>
      </c>
      <c r="CF290" s="27">
        <f t="shared" si="77"/>
        <v>2.779821408971145</v>
      </c>
      <c r="CG290" s="25">
        <f t="shared" si="78"/>
        <v>2.9691944961947647</v>
      </c>
      <c r="CH290" s="26">
        <f t="shared" si="79"/>
        <v>0.838173248199929</v>
      </c>
      <c r="CI290" s="27">
        <f t="shared" si="80"/>
        <v>1.7681707745882396</v>
      </c>
      <c r="CJ290" s="28">
        <f t="shared" si="81"/>
        <v>2.3894426346769747E-4</v>
      </c>
      <c r="CK290" s="29">
        <f t="shared" si="82"/>
        <v>2.9986738498347528E-3</v>
      </c>
      <c r="CL290" s="30">
        <f t="shared" si="83"/>
        <v>4.5435465738800458E-3</v>
      </c>
      <c r="CM290" s="28">
        <f t="shared" si="84"/>
        <v>8.9892610371944047E-7</v>
      </c>
      <c r="CN290" s="29">
        <f t="shared" si="85"/>
        <v>0.18262094495323219</v>
      </c>
      <c r="CO290" s="30">
        <f t="shared" si="86"/>
        <v>1.1255363119082108E-2</v>
      </c>
      <c r="CP290" s="28">
        <f t="shared" si="87"/>
        <v>5.3300372066964385E-4</v>
      </c>
      <c r="CQ290" s="29">
        <f t="shared" si="88"/>
        <v>3.2301665713550434E-2</v>
      </c>
      <c r="CR290" s="30">
        <f t="shared" si="89"/>
        <v>3.1552921706900924E-2</v>
      </c>
    </row>
    <row r="291" spans="1:96" x14ac:dyDescent="0.2">
      <c r="A291" s="18">
        <v>287</v>
      </c>
      <c r="B291" s="18" t="s">
        <v>788</v>
      </c>
      <c r="C291" s="111" t="s">
        <v>789</v>
      </c>
      <c r="D291" s="111" t="s">
        <v>750</v>
      </c>
      <c r="E291" s="112">
        <v>164.073441</v>
      </c>
      <c r="F291" s="113">
        <v>0.25600000000000001</v>
      </c>
      <c r="G291" s="114" t="s">
        <v>179</v>
      </c>
      <c r="H291" s="115">
        <v>54609.24</v>
      </c>
      <c r="I291" s="115">
        <v>30876.45</v>
      </c>
      <c r="J291" s="115">
        <v>29668.63</v>
      </c>
      <c r="K291" s="115">
        <v>59377.26</v>
      </c>
      <c r="L291" s="115">
        <v>24147.42</v>
      </c>
      <c r="M291" s="115">
        <v>55949.5</v>
      </c>
      <c r="N291" s="115">
        <v>0</v>
      </c>
      <c r="O291" s="115">
        <v>0</v>
      </c>
      <c r="P291" s="115">
        <v>0</v>
      </c>
      <c r="Q291" s="115">
        <v>0</v>
      </c>
      <c r="R291" s="115">
        <v>0</v>
      </c>
      <c r="S291" s="115">
        <v>0</v>
      </c>
      <c r="T291" s="115">
        <v>29177.85</v>
      </c>
      <c r="U291" s="115">
        <v>13714.07</v>
      </c>
      <c r="V291" s="115">
        <v>27828.49</v>
      </c>
      <c r="W291" s="115">
        <v>9485.2199999999993</v>
      </c>
      <c r="X291" s="115">
        <v>13948.43</v>
      </c>
      <c r="Y291" s="115">
        <v>27927.81</v>
      </c>
      <c r="Z291" s="115">
        <v>0</v>
      </c>
      <c r="AA291" s="115">
        <v>0</v>
      </c>
      <c r="AB291" s="115">
        <v>8905.27</v>
      </c>
      <c r="AC291" s="115">
        <v>0</v>
      </c>
      <c r="AD291" s="115">
        <v>9452.3700000000008</v>
      </c>
      <c r="AE291" s="115">
        <v>14641.43</v>
      </c>
      <c r="AF291" s="115">
        <v>57088.07</v>
      </c>
      <c r="AG291" s="115">
        <v>70185.45</v>
      </c>
      <c r="AH291" s="115">
        <v>131672.69</v>
      </c>
      <c r="AI291" s="115">
        <v>158436.38</v>
      </c>
      <c r="AJ291" s="115">
        <v>37473.18</v>
      </c>
      <c r="AK291" s="115">
        <v>124833.75</v>
      </c>
      <c r="AL291" s="115">
        <v>14397.22</v>
      </c>
      <c r="AM291" s="115">
        <v>0</v>
      </c>
      <c r="AN291" s="115">
        <v>8510.8700000000008</v>
      </c>
      <c r="AO291" s="115">
        <v>18778.759999999998</v>
      </c>
      <c r="AP291" s="115">
        <v>8600.39</v>
      </c>
      <c r="AQ291" s="115">
        <v>8133.33</v>
      </c>
      <c r="AR291" s="115">
        <v>104097.23</v>
      </c>
      <c r="AS291" s="115">
        <v>57183.58</v>
      </c>
      <c r="AT291" s="115">
        <v>281745.03000000003</v>
      </c>
      <c r="AU291" s="115">
        <v>222848.5</v>
      </c>
      <c r="AV291" s="115">
        <v>141272.57999999999</v>
      </c>
      <c r="AW291" s="115">
        <v>28584.31</v>
      </c>
      <c r="AX291" s="115">
        <v>34910.559999999998</v>
      </c>
      <c r="AY291" s="115">
        <v>11892.83</v>
      </c>
      <c r="AZ291" s="115">
        <v>37814.660000000003</v>
      </c>
      <c r="BA291" s="115">
        <v>53109.35</v>
      </c>
      <c r="BB291" s="115">
        <v>29892.52</v>
      </c>
      <c r="BC291" s="115">
        <v>33795.519999999997</v>
      </c>
      <c r="BD291" s="115">
        <v>37821.410000000003</v>
      </c>
      <c r="BE291" s="115">
        <v>85969.66</v>
      </c>
      <c r="BF291" s="115">
        <v>39004.53</v>
      </c>
      <c r="BG291" s="115">
        <v>47568.53</v>
      </c>
      <c r="BH291" s="115">
        <v>26812.54</v>
      </c>
      <c r="BI291" s="115">
        <v>0</v>
      </c>
      <c r="BJ291" s="115">
        <v>10766.4</v>
      </c>
      <c r="BK291" s="115">
        <v>7818.79</v>
      </c>
      <c r="BL291" s="115">
        <v>10189.969999999999</v>
      </c>
      <c r="BM291" s="115">
        <v>28677.919999999998</v>
      </c>
      <c r="BN291" s="115">
        <v>25187.74</v>
      </c>
      <c r="BO291" s="115">
        <v>51447.34</v>
      </c>
      <c r="BP291" s="115">
        <v>56868.86</v>
      </c>
      <c r="BQ291" s="115">
        <v>69224.289999999994</v>
      </c>
      <c r="BR291" s="115">
        <v>48086.47</v>
      </c>
      <c r="BS291" s="115">
        <v>34375.879999999997</v>
      </c>
      <c r="BT291" s="115">
        <v>52049.19</v>
      </c>
      <c r="BU291" s="115">
        <v>22141.62</v>
      </c>
      <c r="BV291" s="115">
        <v>0</v>
      </c>
      <c r="BW291" s="115">
        <v>9237.89</v>
      </c>
      <c r="BX291" s="115">
        <v>20686.47</v>
      </c>
      <c r="BY291" s="115">
        <v>0</v>
      </c>
      <c r="BZ291" s="115">
        <v>0</v>
      </c>
      <c r="CA291" s="25" t="e">
        <f t="shared" si="72"/>
        <v>#DIV/0!</v>
      </c>
      <c r="CB291" s="26">
        <f t="shared" si="73"/>
        <v>0.48870074043971568</v>
      </c>
      <c r="CC291" s="27" t="e">
        <f t="shared" si="74"/>
        <v>#DIV/0!</v>
      </c>
      <c r="CD291" s="25">
        <f t="shared" si="75"/>
        <v>11.397126804221314</v>
      </c>
      <c r="CE291" s="26">
        <f t="shared" si="76"/>
        <v>1.4488068867065393</v>
      </c>
      <c r="CF291" s="27">
        <f t="shared" si="77"/>
        <v>3.7871600338023028</v>
      </c>
      <c r="CG291" s="25">
        <f t="shared" si="78"/>
        <v>3.665994635521324</v>
      </c>
      <c r="CH291" s="26">
        <f t="shared" si="79"/>
        <v>1.3471560517189896</v>
      </c>
      <c r="CI291" s="27">
        <f t="shared" si="80"/>
        <v>0.44081537021917439</v>
      </c>
      <c r="CJ291" s="28">
        <f t="shared" si="81"/>
        <v>6.2536849356658125E-5</v>
      </c>
      <c r="CK291" s="29">
        <f t="shared" si="82"/>
        <v>2.2960656255377292E-2</v>
      </c>
      <c r="CL291" s="30">
        <f t="shared" si="83"/>
        <v>8.7288007440142007E-2</v>
      </c>
      <c r="CM291" s="28">
        <f t="shared" si="84"/>
        <v>1.3799862681293062E-3</v>
      </c>
      <c r="CN291" s="29">
        <f t="shared" si="85"/>
        <v>0.16192199447465747</v>
      </c>
      <c r="CO291" s="30">
        <f t="shared" si="86"/>
        <v>1.237607510472973E-2</v>
      </c>
      <c r="CP291" s="28">
        <f t="shared" si="87"/>
        <v>8.9787580666870585E-3</v>
      </c>
      <c r="CQ291" s="29">
        <f t="shared" si="88"/>
        <v>0.38696287037886895</v>
      </c>
      <c r="CR291" s="30">
        <f t="shared" si="89"/>
        <v>0.56174851426523142</v>
      </c>
    </row>
    <row r="292" spans="1:96" x14ac:dyDescent="0.2">
      <c r="A292" s="18">
        <v>288</v>
      </c>
      <c r="B292" s="18" t="s">
        <v>790</v>
      </c>
      <c r="C292" s="111" t="s">
        <v>791</v>
      </c>
      <c r="D292" s="111" t="s">
        <v>750</v>
      </c>
      <c r="E292" s="112">
        <v>203.02127100000001</v>
      </c>
      <c r="F292" s="113">
        <v>0.253</v>
      </c>
      <c r="G292" s="114" t="s">
        <v>194</v>
      </c>
      <c r="H292" s="115">
        <v>615470.38</v>
      </c>
      <c r="I292" s="115">
        <v>493055.34</v>
      </c>
      <c r="J292" s="115">
        <v>480400.25</v>
      </c>
      <c r="K292" s="115">
        <v>646760.12</v>
      </c>
      <c r="L292" s="115">
        <v>663080.75</v>
      </c>
      <c r="M292" s="115">
        <v>675179.56</v>
      </c>
      <c r="N292" s="115">
        <v>335212.78000000003</v>
      </c>
      <c r="O292" s="115">
        <v>245289.58</v>
      </c>
      <c r="P292" s="115">
        <v>411751.62</v>
      </c>
      <c r="Q292" s="115">
        <v>342151.69</v>
      </c>
      <c r="R292" s="115">
        <v>287730.34000000003</v>
      </c>
      <c r="S292" s="115">
        <v>302129.38</v>
      </c>
      <c r="T292" s="115">
        <v>618559.43999999994</v>
      </c>
      <c r="U292" s="115">
        <v>681215.56</v>
      </c>
      <c r="V292" s="115">
        <v>889842.06</v>
      </c>
      <c r="W292" s="115">
        <v>590710.93999999994</v>
      </c>
      <c r="X292" s="115">
        <v>783061.69</v>
      </c>
      <c r="Y292" s="115">
        <v>910859.69</v>
      </c>
      <c r="Z292" s="115">
        <v>340061.69</v>
      </c>
      <c r="AA292" s="115">
        <v>307682.96999999997</v>
      </c>
      <c r="AB292" s="115">
        <v>314639.53000000003</v>
      </c>
      <c r="AC292" s="115">
        <v>257811.86</v>
      </c>
      <c r="AD292" s="115">
        <v>325489</v>
      </c>
      <c r="AE292" s="115">
        <v>289671.12</v>
      </c>
      <c r="AF292" s="115">
        <v>738900.06</v>
      </c>
      <c r="AG292" s="115">
        <v>565979.38</v>
      </c>
      <c r="AH292" s="115">
        <v>535723.88</v>
      </c>
      <c r="AI292" s="115">
        <v>466456.25</v>
      </c>
      <c r="AJ292" s="115">
        <v>476784.91</v>
      </c>
      <c r="AK292" s="115">
        <v>548262.06000000006</v>
      </c>
      <c r="AL292" s="115">
        <v>439915.75</v>
      </c>
      <c r="AM292" s="115">
        <v>500796.25</v>
      </c>
      <c r="AN292" s="115">
        <v>371845.5</v>
      </c>
      <c r="AO292" s="115">
        <v>500324.84</v>
      </c>
      <c r="AP292" s="115">
        <v>368488.84</v>
      </c>
      <c r="AQ292" s="115">
        <v>359338.88</v>
      </c>
      <c r="AR292" s="115">
        <v>519268.75</v>
      </c>
      <c r="AS292" s="115">
        <v>530710.93999999994</v>
      </c>
      <c r="AT292" s="115">
        <v>640271.31000000006</v>
      </c>
      <c r="AU292" s="115">
        <v>632291.06000000006</v>
      </c>
      <c r="AV292" s="115">
        <v>641650.06000000006</v>
      </c>
      <c r="AW292" s="115">
        <v>262525.19</v>
      </c>
      <c r="AX292" s="115">
        <v>218928.11</v>
      </c>
      <c r="AY292" s="115">
        <v>261924.73</v>
      </c>
      <c r="AZ292" s="115">
        <v>272167.15999999997</v>
      </c>
      <c r="BA292" s="115">
        <v>250749.5</v>
      </c>
      <c r="BB292" s="115">
        <v>276070.28000000003</v>
      </c>
      <c r="BC292" s="115">
        <v>776064.44</v>
      </c>
      <c r="BD292" s="115">
        <v>517355.91</v>
      </c>
      <c r="BE292" s="115">
        <v>517059.34</v>
      </c>
      <c r="BF292" s="115">
        <v>794019.19</v>
      </c>
      <c r="BG292" s="115">
        <v>626298.81000000006</v>
      </c>
      <c r="BH292" s="115">
        <v>635313.43999999994</v>
      </c>
      <c r="BI292" s="115">
        <v>387468.28</v>
      </c>
      <c r="BJ292" s="115">
        <v>315332.84000000003</v>
      </c>
      <c r="BK292" s="115">
        <v>365854.22</v>
      </c>
      <c r="BL292" s="115">
        <v>385846.03</v>
      </c>
      <c r="BM292" s="115">
        <v>436425.09</v>
      </c>
      <c r="BN292" s="115">
        <v>319514.84000000003</v>
      </c>
      <c r="BO292" s="115">
        <v>608428.06000000006</v>
      </c>
      <c r="BP292" s="115">
        <v>563188.25</v>
      </c>
      <c r="BQ292" s="115">
        <v>326271.84000000003</v>
      </c>
      <c r="BR292" s="115">
        <v>291852.34000000003</v>
      </c>
      <c r="BS292" s="115">
        <v>534059.62</v>
      </c>
      <c r="BT292" s="115">
        <v>565225.68999999994</v>
      </c>
      <c r="BU292" s="115">
        <v>189303.7</v>
      </c>
      <c r="BV292" s="115">
        <v>200629.88</v>
      </c>
      <c r="BW292" s="115">
        <v>190737</v>
      </c>
      <c r="BX292" s="115">
        <v>319722.21999999997</v>
      </c>
      <c r="BY292" s="115">
        <v>238029.02</v>
      </c>
      <c r="BZ292" s="115">
        <v>314108.78000000003</v>
      </c>
      <c r="CA292" s="25">
        <f t="shared" si="72"/>
        <v>1.9804597580677856</v>
      </c>
      <c r="CB292" s="26">
        <f t="shared" si="73"/>
        <v>1.1600711993570112</v>
      </c>
      <c r="CC292" s="27">
        <f t="shared" si="74"/>
        <v>0.97643391424160608</v>
      </c>
      <c r="CD292" s="25">
        <f t="shared" si="75"/>
        <v>1.3353506834675835</v>
      </c>
      <c r="CE292" s="26">
        <f t="shared" si="76"/>
        <v>1.1666038029976664</v>
      </c>
      <c r="CF292" s="27">
        <f t="shared" si="77"/>
        <v>0.64606424610684487</v>
      </c>
      <c r="CG292" s="25">
        <f t="shared" si="78"/>
        <v>1.6783448588716048</v>
      </c>
      <c r="CH292" s="26">
        <f t="shared" si="79"/>
        <v>0.86971878245475198</v>
      </c>
      <c r="CI292" s="27">
        <f t="shared" si="80"/>
        <v>0.5835556127592082</v>
      </c>
      <c r="CJ292" s="28">
        <f t="shared" si="81"/>
        <v>6.9418097767222695E-5</v>
      </c>
      <c r="CK292" s="29">
        <f t="shared" si="82"/>
        <v>8.0264197175391877E-2</v>
      </c>
      <c r="CL292" s="30">
        <f t="shared" si="83"/>
        <v>0.59724175025797599</v>
      </c>
      <c r="CM292" s="28">
        <f t="shared" si="84"/>
        <v>2.1364746997153794E-2</v>
      </c>
      <c r="CN292" s="29">
        <f t="shared" si="85"/>
        <v>0.48079880066125935</v>
      </c>
      <c r="CO292" s="30">
        <f t="shared" si="86"/>
        <v>3.2315742572439172E-3</v>
      </c>
      <c r="CP292" s="28">
        <f t="shared" si="87"/>
        <v>3.7535728745799024E-4</v>
      </c>
      <c r="CQ292" s="29">
        <f t="shared" si="88"/>
        <v>8.4888981052092666E-2</v>
      </c>
      <c r="CR292" s="30">
        <f t="shared" si="89"/>
        <v>1.1157073230481452E-2</v>
      </c>
    </row>
    <row r="293" spans="1:96" x14ac:dyDescent="0.2">
      <c r="A293" s="18">
        <v>289</v>
      </c>
      <c r="B293" s="18" t="s">
        <v>792</v>
      </c>
      <c r="C293" s="111" t="s">
        <v>734</v>
      </c>
      <c r="D293" s="111" t="s">
        <v>750</v>
      </c>
      <c r="E293" s="112">
        <v>227.03225699999999</v>
      </c>
      <c r="F293" s="113">
        <v>0.223</v>
      </c>
      <c r="G293" s="114" t="s">
        <v>194</v>
      </c>
      <c r="H293" s="115">
        <v>6119.54</v>
      </c>
      <c r="I293" s="115">
        <v>4480.34</v>
      </c>
      <c r="J293" s="115">
        <v>5848.56</v>
      </c>
      <c r="K293" s="115">
        <v>2724.18</v>
      </c>
      <c r="L293" s="115">
        <v>4632.28</v>
      </c>
      <c r="M293" s="115">
        <v>7682.5</v>
      </c>
      <c r="N293" s="115">
        <v>74774.149999999994</v>
      </c>
      <c r="O293" s="115">
        <v>30910.75</v>
      </c>
      <c r="P293" s="115">
        <v>61748.29</v>
      </c>
      <c r="Q293" s="115">
        <v>42821.8</v>
      </c>
      <c r="R293" s="115">
        <v>36015.9</v>
      </c>
      <c r="S293" s="115">
        <v>64267.97</v>
      </c>
      <c r="T293" s="115">
        <v>15876.24</v>
      </c>
      <c r="U293" s="115">
        <v>5445.82</v>
      </c>
      <c r="V293" s="115">
        <v>16444.830000000002</v>
      </c>
      <c r="W293" s="115">
        <v>11616.73</v>
      </c>
      <c r="X293" s="115">
        <v>8953.3799999999992</v>
      </c>
      <c r="Y293" s="115">
        <v>17219.310000000001</v>
      </c>
      <c r="Z293" s="115">
        <v>71967.95</v>
      </c>
      <c r="AA293" s="115">
        <v>95679.57</v>
      </c>
      <c r="AB293" s="115">
        <v>58041.72</v>
      </c>
      <c r="AC293" s="115">
        <v>114430.18</v>
      </c>
      <c r="AD293" s="115">
        <v>125266.09</v>
      </c>
      <c r="AE293" s="115">
        <v>70924.22</v>
      </c>
      <c r="AF293" s="115">
        <v>9722.5300000000007</v>
      </c>
      <c r="AG293" s="115">
        <v>7778.14</v>
      </c>
      <c r="AH293" s="115">
        <v>17154.810000000001</v>
      </c>
      <c r="AI293" s="115">
        <v>5978.11</v>
      </c>
      <c r="AJ293" s="115">
        <v>6680.21</v>
      </c>
      <c r="AK293" s="115">
        <v>7160.12</v>
      </c>
      <c r="AL293" s="115">
        <v>120076.8</v>
      </c>
      <c r="AM293" s="115">
        <v>108211.23</v>
      </c>
      <c r="AN293" s="115">
        <v>147592.48000000001</v>
      </c>
      <c r="AO293" s="115">
        <v>44444.58</v>
      </c>
      <c r="AP293" s="115">
        <v>169443.25</v>
      </c>
      <c r="AQ293" s="115">
        <v>109705.84</v>
      </c>
      <c r="AR293" s="115">
        <v>76521.100000000006</v>
      </c>
      <c r="AS293" s="115">
        <v>30704.94</v>
      </c>
      <c r="AT293" s="115">
        <v>39529.58</v>
      </c>
      <c r="AU293" s="115">
        <v>46521.68</v>
      </c>
      <c r="AV293" s="115">
        <v>45646.95</v>
      </c>
      <c r="AW293" s="115">
        <v>135709.57999999999</v>
      </c>
      <c r="AX293" s="115">
        <v>115074.34</v>
      </c>
      <c r="AY293" s="115">
        <v>152801.23000000001</v>
      </c>
      <c r="AZ293" s="115">
        <v>117889.55</v>
      </c>
      <c r="BA293" s="115">
        <v>138721.39000000001</v>
      </c>
      <c r="BB293" s="115">
        <v>111334.35</v>
      </c>
      <c r="BC293" s="115">
        <v>30537</v>
      </c>
      <c r="BD293" s="115">
        <v>24205.34</v>
      </c>
      <c r="BE293" s="115">
        <v>16513.03</v>
      </c>
      <c r="BF293" s="115">
        <v>12754.77</v>
      </c>
      <c r="BG293" s="115">
        <v>37052.9</v>
      </c>
      <c r="BH293" s="115">
        <v>16616.560000000001</v>
      </c>
      <c r="BI293" s="115">
        <v>42059.77</v>
      </c>
      <c r="BJ293" s="115">
        <v>63824.3</v>
      </c>
      <c r="BK293" s="115">
        <v>107780.16</v>
      </c>
      <c r="BL293" s="115">
        <v>81133.45</v>
      </c>
      <c r="BM293" s="115">
        <v>78459.48</v>
      </c>
      <c r="BN293" s="115">
        <v>99506.9</v>
      </c>
      <c r="BO293" s="115">
        <v>6449.16</v>
      </c>
      <c r="BP293" s="115">
        <v>21019.39</v>
      </c>
      <c r="BQ293" s="115">
        <v>10519.94</v>
      </c>
      <c r="BR293" s="115">
        <v>51030.559999999998</v>
      </c>
      <c r="BS293" s="115">
        <v>30614.33</v>
      </c>
      <c r="BT293" s="115">
        <v>34244.32</v>
      </c>
      <c r="BU293" s="115">
        <v>61415.38</v>
      </c>
      <c r="BV293" s="115">
        <v>58485.14</v>
      </c>
      <c r="BW293" s="115">
        <v>62309.39</v>
      </c>
      <c r="BX293" s="115">
        <v>84590.3</v>
      </c>
      <c r="BY293" s="115">
        <v>41460.29</v>
      </c>
      <c r="BZ293" s="115">
        <v>63038.89</v>
      </c>
      <c r="CA293" s="25">
        <f t="shared" si="72"/>
        <v>0.10022789499368319</v>
      </c>
      <c r="CB293" s="26">
        <f t="shared" si="73"/>
        <v>2.6231647463371259</v>
      </c>
      <c r="CC293" s="27">
        <f t="shared" si="74"/>
        <v>1.6032071885947503</v>
      </c>
      <c r="CD293" s="25">
        <f t="shared" si="75"/>
        <v>6.5010394170769384E-2</v>
      </c>
      <c r="CE293" s="26">
        <f t="shared" si="76"/>
        <v>6.1114145824212454</v>
      </c>
      <c r="CF293" s="27">
        <f t="shared" si="77"/>
        <v>1.1036479083015147</v>
      </c>
      <c r="CG293" s="25">
        <f t="shared" si="78"/>
        <v>0.25578764673347376</v>
      </c>
      <c r="CH293" s="26">
        <f t="shared" si="79"/>
        <v>1.2648534242649165</v>
      </c>
      <c r="CI293" s="27">
        <f t="shared" si="80"/>
        <v>0.77525219945520141</v>
      </c>
      <c r="CJ293" s="28">
        <f t="shared" si="81"/>
        <v>7.4044254660728118E-5</v>
      </c>
      <c r="CK293" s="29">
        <f t="shared" si="82"/>
        <v>5.3623621204885053E-3</v>
      </c>
      <c r="CL293" s="30">
        <f t="shared" si="83"/>
        <v>8.0125076627001801E-2</v>
      </c>
      <c r="CM293" s="28">
        <f t="shared" si="84"/>
        <v>1.0877772760251828E-4</v>
      </c>
      <c r="CN293" s="29">
        <f t="shared" si="85"/>
        <v>4.5409876406704553E-4</v>
      </c>
      <c r="CO293" s="30">
        <f t="shared" si="86"/>
        <v>0.42700211225405399</v>
      </c>
      <c r="CP293" s="28">
        <f t="shared" si="87"/>
        <v>3.3227186675925999E-4</v>
      </c>
      <c r="CQ293" s="29">
        <f t="shared" si="88"/>
        <v>0.7749203424184119</v>
      </c>
      <c r="CR293" s="30">
        <f t="shared" si="89"/>
        <v>0.17644559527886997</v>
      </c>
    </row>
    <row r="294" spans="1:96" x14ac:dyDescent="0.2">
      <c r="A294" s="18">
        <v>290</v>
      </c>
      <c r="B294" s="18" t="s">
        <v>793</v>
      </c>
      <c r="C294" s="111" t="s">
        <v>794</v>
      </c>
      <c r="D294" s="111" t="s">
        <v>750</v>
      </c>
      <c r="E294" s="112">
        <v>189.15824900000001</v>
      </c>
      <c r="F294" s="113">
        <v>0.16200000000000001</v>
      </c>
      <c r="G294" s="114" t="s">
        <v>179</v>
      </c>
      <c r="H294" s="115">
        <v>6790108.5</v>
      </c>
      <c r="I294" s="115">
        <v>8661271</v>
      </c>
      <c r="J294" s="115">
        <v>7195039.5</v>
      </c>
      <c r="K294" s="115">
        <v>5137138</v>
      </c>
      <c r="L294" s="115">
        <v>6928964.5</v>
      </c>
      <c r="M294" s="115">
        <v>6318080</v>
      </c>
      <c r="N294" s="115">
        <v>496644.47</v>
      </c>
      <c r="O294" s="115">
        <v>544607.93999999994</v>
      </c>
      <c r="P294" s="115">
        <v>437755.12</v>
      </c>
      <c r="Q294" s="115">
        <v>566173.18999999994</v>
      </c>
      <c r="R294" s="115">
        <v>377765.41</v>
      </c>
      <c r="S294" s="115">
        <v>541855.18999999994</v>
      </c>
      <c r="T294" s="115">
        <v>4619852</v>
      </c>
      <c r="U294" s="115">
        <v>3553652</v>
      </c>
      <c r="V294" s="115">
        <v>3717518.75</v>
      </c>
      <c r="W294" s="115">
        <v>3866094.25</v>
      </c>
      <c r="X294" s="115">
        <v>4567438</v>
      </c>
      <c r="Y294" s="115">
        <v>3936763</v>
      </c>
      <c r="Z294" s="115">
        <v>1702882.88</v>
      </c>
      <c r="AA294" s="115">
        <v>1995600.62</v>
      </c>
      <c r="AB294" s="115">
        <v>2176853.25</v>
      </c>
      <c r="AC294" s="115">
        <v>2165916.75</v>
      </c>
      <c r="AD294" s="115">
        <v>2228510.5</v>
      </c>
      <c r="AE294" s="115">
        <v>1960656.62</v>
      </c>
      <c r="AF294" s="115">
        <v>10840222</v>
      </c>
      <c r="AG294" s="115">
        <v>13121361</v>
      </c>
      <c r="AH294" s="115">
        <v>10968216</v>
      </c>
      <c r="AI294" s="115">
        <v>9785367</v>
      </c>
      <c r="AJ294" s="115">
        <v>12156787</v>
      </c>
      <c r="AK294" s="115">
        <v>10139301</v>
      </c>
      <c r="AL294" s="115">
        <v>1824731.38</v>
      </c>
      <c r="AM294" s="115">
        <v>1216093.8799999999</v>
      </c>
      <c r="AN294" s="115">
        <v>1679986.38</v>
      </c>
      <c r="AO294" s="115">
        <v>1415935</v>
      </c>
      <c r="AP294" s="115">
        <v>1463008.5</v>
      </c>
      <c r="AQ294" s="115">
        <v>1116607.8799999999</v>
      </c>
      <c r="AR294" s="115">
        <v>6200765.5</v>
      </c>
      <c r="AS294" s="115">
        <v>5854086.5</v>
      </c>
      <c r="AT294" s="115">
        <v>8558053</v>
      </c>
      <c r="AU294" s="115">
        <v>6270670</v>
      </c>
      <c r="AV294" s="115">
        <v>6871011.5</v>
      </c>
      <c r="AW294" s="115">
        <v>9888966</v>
      </c>
      <c r="AX294" s="115">
        <v>9104412</v>
      </c>
      <c r="AY294" s="115">
        <v>8661451</v>
      </c>
      <c r="AZ294" s="115">
        <v>8246670.5</v>
      </c>
      <c r="BA294" s="115">
        <v>8850667</v>
      </c>
      <c r="BB294" s="115">
        <v>11867736</v>
      </c>
      <c r="BC294" s="115">
        <v>4192747.25</v>
      </c>
      <c r="BD294" s="115">
        <v>4355837.5</v>
      </c>
      <c r="BE294" s="115">
        <v>3616413.25</v>
      </c>
      <c r="BF294" s="115">
        <v>4810846</v>
      </c>
      <c r="BG294" s="115">
        <v>5648976.5</v>
      </c>
      <c r="BH294" s="115">
        <v>2349671.25</v>
      </c>
      <c r="BI294" s="115">
        <v>794427.81</v>
      </c>
      <c r="BJ294" s="115">
        <v>812753.69</v>
      </c>
      <c r="BK294" s="115">
        <v>927848.31</v>
      </c>
      <c r="BL294" s="115">
        <v>1019194.81</v>
      </c>
      <c r="BM294" s="115">
        <v>1363975.38</v>
      </c>
      <c r="BN294" s="115">
        <v>695252.94</v>
      </c>
      <c r="BO294" s="115">
        <v>2413521.25</v>
      </c>
      <c r="BP294" s="115">
        <v>2590885.5</v>
      </c>
      <c r="BQ294" s="115">
        <v>3171698</v>
      </c>
      <c r="BR294" s="115">
        <v>3684532</v>
      </c>
      <c r="BS294" s="115">
        <v>3366011.75</v>
      </c>
      <c r="BT294" s="115">
        <v>2762937</v>
      </c>
      <c r="BU294" s="115">
        <v>2348096.75</v>
      </c>
      <c r="BV294" s="115">
        <v>2073544.5</v>
      </c>
      <c r="BW294" s="115">
        <v>2446334.75</v>
      </c>
      <c r="BX294" s="115">
        <v>3627795.75</v>
      </c>
      <c r="BY294" s="115">
        <v>2626285.75</v>
      </c>
      <c r="BZ294" s="115">
        <v>3159886.75</v>
      </c>
      <c r="CA294" s="25">
        <f t="shared" si="72"/>
        <v>13.21047423356884</v>
      </c>
      <c r="CB294" s="26">
        <f t="shared" si="73"/>
        <v>0.56875980250269098</v>
      </c>
      <c r="CC294" s="27">
        <f t="shared" si="74"/>
        <v>4.0072399927410673</v>
      </c>
      <c r="CD294" s="25">
        <f t="shared" si="75"/>
        <v>7.5751531768511606</v>
      </c>
      <c r="CE294" s="26">
        <f t="shared" si="76"/>
        <v>0.57506823734923151</v>
      </c>
      <c r="CF294" s="27">
        <f t="shared" si="77"/>
        <v>6.2366902997575329</v>
      </c>
      <c r="CG294" s="25">
        <f t="shared" si="78"/>
        <v>4.9112805512115925</v>
      </c>
      <c r="CH294" s="26">
        <f t="shared" si="79"/>
        <v>0.69422426911074375</v>
      </c>
      <c r="CI294" s="27">
        <f t="shared" si="80"/>
        <v>2.9142908602885669</v>
      </c>
      <c r="CJ294" s="28">
        <f t="shared" si="81"/>
        <v>9.7667870398610558E-8</v>
      </c>
      <c r="CK294" s="29">
        <f t="shared" si="82"/>
        <v>3.6594105664683688E-3</v>
      </c>
      <c r="CL294" s="30">
        <f t="shared" si="83"/>
        <v>1.6493720250136702E-5</v>
      </c>
      <c r="CM294" s="28">
        <f t="shared" si="84"/>
        <v>4.583388077368451E-9</v>
      </c>
      <c r="CN294" s="29">
        <f t="shared" si="85"/>
        <v>1.6206541528191999E-4</v>
      </c>
      <c r="CO294" s="30">
        <f t="shared" si="86"/>
        <v>3.8750140417462644E-5</v>
      </c>
      <c r="CP294" s="28">
        <f t="shared" si="87"/>
        <v>4.1277243875440633E-5</v>
      </c>
      <c r="CQ294" s="29">
        <f t="shared" si="88"/>
        <v>3.5737126086348936E-2</v>
      </c>
      <c r="CR294" s="30">
        <f t="shared" si="89"/>
        <v>7.8772674479075521E-4</v>
      </c>
    </row>
    <row r="295" spans="1:96" x14ac:dyDescent="0.2">
      <c r="A295" s="18">
        <v>291</v>
      </c>
      <c r="B295" s="18" t="s">
        <v>795</v>
      </c>
      <c r="C295" s="111" t="s">
        <v>796</v>
      </c>
      <c r="D295" s="111" t="s">
        <v>750</v>
      </c>
      <c r="E295" s="112">
        <v>131.117355</v>
      </c>
      <c r="F295" s="113">
        <v>0.18</v>
      </c>
      <c r="G295" s="114" t="s">
        <v>179</v>
      </c>
      <c r="H295" s="115">
        <v>740397.56</v>
      </c>
      <c r="I295" s="115">
        <v>564017.68999999994</v>
      </c>
      <c r="J295" s="115">
        <v>780334.06</v>
      </c>
      <c r="K295" s="115">
        <v>521278.16</v>
      </c>
      <c r="L295" s="115">
        <v>649761</v>
      </c>
      <c r="M295" s="115">
        <v>459545.75</v>
      </c>
      <c r="N295" s="115">
        <v>31040.95</v>
      </c>
      <c r="O295" s="115">
        <v>39624.269999999997</v>
      </c>
      <c r="P295" s="115">
        <v>0</v>
      </c>
      <c r="Q295" s="115">
        <v>9466.2900000000009</v>
      </c>
      <c r="R295" s="115">
        <v>36386.74</v>
      </c>
      <c r="S295" s="115">
        <v>9389.9500000000007</v>
      </c>
      <c r="T295" s="115">
        <v>142226.22</v>
      </c>
      <c r="U295" s="115">
        <v>192525.92</v>
      </c>
      <c r="V295" s="115">
        <v>55362.84</v>
      </c>
      <c r="W295" s="115">
        <v>45252.27</v>
      </c>
      <c r="X295" s="115">
        <v>58705.79</v>
      </c>
      <c r="Y295" s="115">
        <v>29399.77</v>
      </c>
      <c r="Z295" s="115">
        <v>18303.23</v>
      </c>
      <c r="AA295" s="115">
        <v>18805.87</v>
      </c>
      <c r="AB295" s="115">
        <v>56427.75</v>
      </c>
      <c r="AC295" s="115">
        <v>61240.39</v>
      </c>
      <c r="AD295" s="115">
        <v>26592.19</v>
      </c>
      <c r="AE295" s="115">
        <v>30833.25</v>
      </c>
      <c r="AF295" s="115">
        <v>1320384</v>
      </c>
      <c r="AG295" s="115">
        <v>1221734.3799999999</v>
      </c>
      <c r="AH295" s="115">
        <v>903721.75</v>
      </c>
      <c r="AI295" s="115">
        <v>1135432</v>
      </c>
      <c r="AJ295" s="115">
        <v>872816.19</v>
      </c>
      <c r="AK295" s="115">
        <v>727967.81</v>
      </c>
      <c r="AL295" s="115">
        <v>136411.70000000001</v>
      </c>
      <c r="AM295" s="115">
        <v>53231.86</v>
      </c>
      <c r="AN295" s="115">
        <v>158391.48000000001</v>
      </c>
      <c r="AO295" s="115">
        <v>66443.039999999994</v>
      </c>
      <c r="AP295" s="115">
        <v>188767.12</v>
      </c>
      <c r="AQ295" s="115">
        <v>31464.26</v>
      </c>
      <c r="AR295" s="115">
        <v>189867.05</v>
      </c>
      <c r="AS295" s="115">
        <v>197352.42</v>
      </c>
      <c r="AT295" s="115">
        <v>217193.02</v>
      </c>
      <c r="AU295" s="115">
        <v>153783.10999999999</v>
      </c>
      <c r="AV295" s="115">
        <v>105029.7</v>
      </c>
      <c r="AW295" s="115">
        <v>271380.90999999997</v>
      </c>
      <c r="AX295" s="115">
        <v>363866.62</v>
      </c>
      <c r="AY295" s="115">
        <v>197057.7</v>
      </c>
      <c r="AZ295" s="115">
        <v>293857.25</v>
      </c>
      <c r="BA295" s="115">
        <v>201104.52</v>
      </c>
      <c r="BB295" s="115">
        <v>306590.34000000003</v>
      </c>
      <c r="BC295" s="115">
        <v>263897.84000000003</v>
      </c>
      <c r="BD295" s="115">
        <v>139264.64000000001</v>
      </c>
      <c r="BE295" s="115">
        <v>287270.62</v>
      </c>
      <c r="BF295" s="115">
        <v>637762.12</v>
      </c>
      <c r="BG295" s="115">
        <v>798630.44</v>
      </c>
      <c r="BH295" s="115">
        <v>56285.13</v>
      </c>
      <c r="BI295" s="115">
        <v>162546.62</v>
      </c>
      <c r="BJ295" s="115">
        <v>149141.41</v>
      </c>
      <c r="BK295" s="115">
        <v>160975.01999999999</v>
      </c>
      <c r="BL295" s="115">
        <v>74866.02</v>
      </c>
      <c r="BM295" s="115">
        <v>103503.44</v>
      </c>
      <c r="BN295" s="115">
        <v>63221.5</v>
      </c>
      <c r="BO295" s="115">
        <v>34619.21</v>
      </c>
      <c r="BP295" s="115">
        <v>84689.73</v>
      </c>
      <c r="BQ295" s="115">
        <v>419490.62</v>
      </c>
      <c r="BR295" s="115">
        <v>343237.91</v>
      </c>
      <c r="BS295" s="115">
        <v>169119.48</v>
      </c>
      <c r="BT295" s="115">
        <v>121703.6</v>
      </c>
      <c r="BU295" s="115">
        <v>129662.62</v>
      </c>
      <c r="BV295" s="115">
        <v>109031.59</v>
      </c>
      <c r="BW295" s="115">
        <v>183902.67</v>
      </c>
      <c r="BX295" s="115">
        <v>337456.34</v>
      </c>
      <c r="BY295" s="115">
        <v>322235.59000000003</v>
      </c>
      <c r="BZ295" s="115">
        <v>143042.23000000001</v>
      </c>
      <c r="CA295" s="25">
        <f t="shared" si="72"/>
        <v>29.964487582960473</v>
      </c>
      <c r="CB295" s="26">
        <f t="shared" si="73"/>
        <v>9.3978112270203071E-2</v>
      </c>
      <c r="CC295" s="27">
        <f t="shared" si="74"/>
        <v>1.4176586704006493</v>
      </c>
      <c r="CD295" s="25">
        <f t="shared" si="75"/>
        <v>10.052285443268421</v>
      </c>
      <c r="CE295" s="26">
        <f t="shared" si="76"/>
        <v>0.18622141660480479</v>
      </c>
      <c r="CF295" s="27">
        <f t="shared" si="77"/>
        <v>2.7864183010956509</v>
      </c>
      <c r="CG295" s="25">
        <f t="shared" si="78"/>
        <v>2.1815938856461945</v>
      </c>
      <c r="CH295" s="26">
        <f t="shared" si="79"/>
        <v>0.52764826202137916</v>
      </c>
      <c r="CI295" s="27">
        <f t="shared" si="80"/>
        <v>1.2940889157249793</v>
      </c>
      <c r="CJ295" s="28">
        <f t="shared" si="81"/>
        <v>4.3344947604145666E-7</v>
      </c>
      <c r="CK295" s="29">
        <f t="shared" si="82"/>
        <v>1.6842090832630091E-4</v>
      </c>
      <c r="CL295" s="30">
        <f t="shared" si="83"/>
        <v>0.34742198495185328</v>
      </c>
      <c r="CM295" s="28">
        <f t="shared" si="84"/>
        <v>2.5528358872828122E-6</v>
      </c>
      <c r="CN295" s="29">
        <f t="shared" si="85"/>
        <v>1.9089827060771455E-5</v>
      </c>
      <c r="CO295" s="30">
        <f t="shared" si="86"/>
        <v>2.1985322930429246E-2</v>
      </c>
      <c r="CP295" s="28">
        <f t="shared" si="87"/>
        <v>6.9402246952491725E-2</v>
      </c>
      <c r="CQ295" s="29">
        <f t="shared" si="88"/>
        <v>0.19989347444821701</v>
      </c>
      <c r="CR295" s="30">
        <f t="shared" si="89"/>
        <v>0.16597339539618894</v>
      </c>
    </row>
    <row r="296" spans="1:96" x14ac:dyDescent="0.2">
      <c r="A296" s="18">
        <v>292</v>
      </c>
      <c r="B296" s="18" t="s">
        <v>797</v>
      </c>
      <c r="C296" s="111" t="s">
        <v>798</v>
      </c>
      <c r="D296" s="111" t="s">
        <v>750</v>
      </c>
      <c r="E296" s="112">
        <v>233.06570400000001</v>
      </c>
      <c r="F296" s="113">
        <v>0.28999999999999998</v>
      </c>
      <c r="G296" s="114" t="s">
        <v>194</v>
      </c>
      <c r="H296" s="115">
        <v>3911.31</v>
      </c>
      <c r="I296" s="115">
        <v>7719.02</v>
      </c>
      <c r="J296" s="115">
        <v>18866.41</v>
      </c>
      <c r="K296" s="115">
        <v>9481.39</v>
      </c>
      <c r="L296" s="115">
        <v>9411.07</v>
      </c>
      <c r="M296" s="115">
        <v>14408.4</v>
      </c>
      <c r="N296" s="115">
        <v>10167.17</v>
      </c>
      <c r="O296" s="115">
        <v>23946.94</v>
      </c>
      <c r="P296" s="115">
        <v>6844.01</v>
      </c>
      <c r="Q296" s="115">
        <v>11830.47</v>
      </c>
      <c r="R296" s="115">
        <v>4714.91</v>
      </c>
      <c r="S296" s="115">
        <v>7784.47</v>
      </c>
      <c r="T296" s="115">
        <v>8060.76</v>
      </c>
      <c r="U296" s="115">
        <v>7047.55</v>
      </c>
      <c r="V296" s="115">
        <v>6131.23</v>
      </c>
      <c r="W296" s="115">
        <v>21981.98</v>
      </c>
      <c r="X296" s="115">
        <v>8039.24</v>
      </c>
      <c r="Y296" s="115">
        <v>5263.98</v>
      </c>
      <c r="Z296" s="115">
        <v>9327.94</v>
      </c>
      <c r="AA296" s="115">
        <v>7827.5</v>
      </c>
      <c r="AB296" s="115">
        <v>42768.46</v>
      </c>
      <c r="AC296" s="115">
        <v>5512.35</v>
      </c>
      <c r="AD296" s="115">
        <v>37337.99</v>
      </c>
      <c r="AE296" s="115">
        <v>23025.78</v>
      </c>
      <c r="AF296" s="115">
        <v>10172.14</v>
      </c>
      <c r="AG296" s="115">
        <v>6670.43</v>
      </c>
      <c r="AH296" s="115">
        <v>11046.26</v>
      </c>
      <c r="AI296" s="115">
        <v>7565.13</v>
      </c>
      <c r="AJ296" s="115">
        <v>8056.5</v>
      </c>
      <c r="AK296" s="115">
        <v>11253.27</v>
      </c>
      <c r="AL296" s="115">
        <v>11084.2</v>
      </c>
      <c r="AM296" s="115">
        <v>8156.38</v>
      </c>
      <c r="AN296" s="115">
        <v>3826.2</v>
      </c>
      <c r="AO296" s="115">
        <v>9944.65</v>
      </c>
      <c r="AP296" s="115">
        <v>8046.91</v>
      </c>
      <c r="AQ296" s="115">
        <v>4197.28</v>
      </c>
      <c r="AR296" s="115">
        <v>37753.839999999997</v>
      </c>
      <c r="AS296" s="115">
        <v>8975.83</v>
      </c>
      <c r="AT296" s="115">
        <v>8683.73</v>
      </c>
      <c r="AU296" s="115">
        <v>11862.85</v>
      </c>
      <c r="AV296" s="115">
        <v>29127.07</v>
      </c>
      <c r="AW296" s="115">
        <v>60776.61</v>
      </c>
      <c r="AX296" s="115">
        <v>41685.18</v>
      </c>
      <c r="AY296" s="115">
        <v>9367.32</v>
      </c>
      <c r="AZ296" s="115">
        <v>39832.32</v>
      </c>
      <c r="BA296" s="115">
        <v>13698.33</v>
      </c>
      <c r="BB296" s="115">
        <v>4805.1099999999997</v>
      </c>
      <c r="BC296" s="115">
        <v>4441.5200000000004</v>
      </c>
      <c r="BD296" s="115">
        <v>6880.69</v>
      </c>
      <c r="BE296" s="115">
        <v>4330.53</v>
      </c>
      <c r="BF296" s="115">
        <v>35138.839999999997</v>
      </c>
      <c r="BG296" s="115">
        <v>21601.46</v>
      </c>
      <c r="BH296" s="115">
        <v>14509.3</v>
      </c>
      <c r="BI296" s="115">
        <v>6451.24</v>
      </c>
      <c r="BJ296" s="115">
        <v>16637.150000000001</v>
      </c>
      <c r="BK296" s="115">
        <v>8901.19</v>
      </c>
      <c r="BL296" s="115">
        <v>8723.26</v>
      </c>
      <c r="BM296" s="115">
        <v>4743.26</v>
      </c>
      <c r="BN296" s="115">
        <v>17303</v>
      </c>
      <c r="BO296" s="115">
        <v>9352.27</v>
      </c>
      <c r="BP296" s="115">
        <v>9886.61</v>
      </c>
      <c r="BQ296" s="115">
        <v>21014.01</v>
      </c>
      <c r="BR296" s="115">
        <v>6472.23</v>
      </c>
      <c r="BS296" s="115">
        <v>15263.36</v>
      </c>
      <c r="BT296" s="115">
        <v>7931.5</v>
      </c>
      <c r="BU296" s="115">
        <v>27906.6</v>
      </c>
      <c r="BV296" s="115">
        <v>31794.84</v>
      </c>
      <c r="BW296" s="115">
        <v>5156.2299999999996</v>
      </c>
      <c r="BX296" s="115">
        <v>14406.34</v>
      </c>
      <c r="BY296" s="115">
        <v>8554.51</v>
      </c>
      <c r="BZ296" s="115">
        <v>5223.25</v>
      </c>
      <c r="CA296" s="25">
        <f t="shared" si="72"/>
        <v>1.0524085821685372</v>
      </c>
      <c r="CB296" s="26">
        <f t="shared" si="73"/>
        <v>0.7985614366789715</v>
      </c>
      <c r="CC296" s="27">
        <f t="shared" si="74"/>
        <v>1.802270990282782</v>
      </c>
      <c r="CD296" s="25">
        <f t="shared" si="75"/>
        <v>1.1249962199034886</v>
      </c>
      <c r="CE296" s="26">
        <f t="shared" si="76"/>
        <v>1.3015617182631289</v>
      </c>
      <c r="CF296" s="27">
        <f t="shared" si="77"/>
        <v>3.3036901765011915</v>
      </c>
      <c r="CG296" s="25">
        <f t="shared" si="78"/>
        <v>1.2136543268016873</v>
      </c>
      <c r="CH296" s="26">
        <f t="shared" si="79"/>
        <v>0.89943380057681199</v>
      </c>
      <c r="CI296" s="27">
        <f t="shared" si="80"/>
        <v>1.3027839166612289</v>
      </c>
      <c r="CJ296" s="28">
        <f t="shared" si="81"/>
        <v>0.94534323664026187</v>
      </c>
      <c r="CK296" s="29">
        <f t="shared" si="82"/>
        <v>0.75707755336626115</v>
      </c>
      <c r="CL296" s="30">
        <f t="shared" si="83"/>
        <v>0.29933445938076841</v>
      </c>
      <c r="CM296" s="28">
        <f t="shared" si="84"/>
        <v>0.29930469597940884</v>
      </c>
      <c r="CN296" s="29">
        <f t="shared" si="85"/>
        <v>9.5661404755244706E-2</v>
      </c>
      <c r="CO296" s="30">
        <f t="shared" si="86"/>
        <v>4.9278434357646513E-2</v>
      </c>
      <c r="CP296" s="28">
        <f t="shared" si="87"/>
        <v>0.47416327479470477</v>
      </c>
      <c r="CQ296" s="29">
        <f t="shared" si="88"/>
        <v>0.66919911550432909</v>
      </c>
      <c r="CR296" s="30">
        <f t="shared" si="89"/>
        <v>0.35733760796148706</v>
      </c>
    </row>
    <row r="297" spans="1:96" x14ac:dyDescent="0.2">
      <c r="A297" s="18">
        <v>293</v>
      </c>
      <c r="B297" s="18" t="s">
        <v>799</v>
      </c>
      <c r="C297" s="111" t="s">
        <v>800</v>
      </c>
      <c r="D297" s="111" t="s">
        <v>750</v>
      </c>
      <c r="E297" s="112">
        <v>168.07766699999999</v>
      </c>
      <c r="F297" s="113">
        <v>0.255</v>
      </c>
      <c r="G297" s="114" t="s">
        <v>194</v>
      </c>
      <c r="H297" s="115">
        <v>686288.25</v>
      </c>
      <c r="I297" s="115">
        <v>840841.31</v>
      </c>
      <c r="J297" s="115">
        <v>564927.5</v>
      </c>
      <c r="K297" s="115">
        <v>698540.06</v>
      </c>
      <c r="L297" s="115">
        <v>602953.5</v>
      </c>
      <c r="M297" s="115">
        <v>820553.56</v>
      </c>
      <c r="N297" s="115">
        <v>274102.12</v>
      </c>
      <c r="O297" s="115">
        <v>192695.05</v>
      </c>
      <c r="P297" s="115">
        <v>300363.65999999997</v>
      </c>
      <c r="Q297" s="115">
        <v>249159.39</v>
      </c>
      <c r="R297" s="115">
        <v>164582.48000000001</v>
      </c>
      <c r="S297" s="115">
        <v>269302.25</v>
      </c>
      <c r="T297" s="115">
        <v>983636.31</v>
      </c>
      <c r="U297" s="115">
        <v>637172.75</v>
      </c>
      <c r="V297" s="115">
        <v>888497.5</v>
      </c>
      <c r="W297" s="115">
        <v>692500.56</v>
      </c>
      <c r="X297" s="115">
        <v>1004453.81</v>
      </c>
      <c r="Y297" s="115">
        <v>1070879.3799999999</v>
      </c>
      <c r="Z297" s="115">
        <v>488127.91</v>
      </c>
      <c r="AA297" s="115">
        <v>530877.43999999994</v>
      </c>
      <c r="AB297" s="115">
        <v>521108.03</v>
      </c>
      <c r="AC297" s="115">
        <v>487841.47</v>
      </c>
      <c r="AD297" s="115">
        <v>696541.06</v>
      </c>
      <c r="AE297" s="115">
        <v>512438.47</v>
      </c>
      <c r="AF297" s="115">
        <v>600373.81000000006</v>
      </c>
      <c r="AG297" s="115">
        <v>759621.5</v>
      </c>
      <c r="AH297" s="115">
        <v>613686.12</v>
      </c>
      <c r="AI297" s="115">
        <v>642956.68999999994</v>
      </c>
      <c r="AJ297" s="115">
        <v>628094.43999999994</v>
      </c>
      <c r="AK297" s="115">
        <v>729521.06</v>
      </c>
      <c r="AL297" s="115">
        <v>351665.97</v>
      </c>
      <c r="AM297" s="115">
        <v>275059.69</v>
      </c>
      <c r="AN297" s="115">
        <v>339608.09</v>
      </c>
      <c r="AO297" s="115">
        <v>371621.97</v>
      </c>
      <c r="AP297" s="115">
        <v>326517.5</v>
      </c>
      <c r="AQ297" s="115">
        <v>287291.90999999997</v>
      </c>
      <c r="AR297" s="115">
        <v>671372.06</v>
      </c>
      <c r="AS297" s="115">
        <v>546781.06000000006</v>
      </c>
      <c r="AT297" s="115">
        <v>774821.81</v>
      </c>
      <c r="AU297" s="115">
        <v>515356.15999999997</v>
      </c>
      <c r="AV297" s="115">
        <v>744999.75</v>
      </c>
      <c r="AW297" s="115">
        <v>416947.59</v>
      </c>
      <c r="AX297" s="115">
        <v>519337.09</v>
      </c>
      <c r="AY297" s="115">
        <v>700388.94</v>
      </c>
      <c r="AZ297" s="115">
        <v>565115</v>
      </c>
      <c r="BA297" s="115">
        <v>511546.62</v>
      </c>
      <c r="BB297" s="115">
        <v>615821.5</v>
      </c>
      <c r="BC297" s="115">
        <v>596268.43999999994</v>
      </c>
      <c r="BD297" s="115">
        <v>582130.25</v>
      </c>
      <c r="BE297" s="115">
        <v>427989.91</v>
      </c>
      <c r="BF297" s="115">
        <v>761106.69</v>
      </c>
      <c r="BG297" s="115">
        <v>723546.56</v>
      </c>
      <c r="BH297" s="115">
        <v>373913</v>
      </c>
      <c r="BI297" s="115">
        <v>233361.83</v>
      </c>
      <c r="BJ297" s="115">
        <v>300681.90999999997</v>
      </c>
      <c r="BK297" s="115">
        <v>320244.25</v>
      </c>
      <c r="BL297" s="115">
        <v>312051.09000000003</v>
      </c>
      <c r="BM297" s="115">
        <v>277480.12</v>
      </c>
      <c r="BN297" s="115">
        <v>327468.69</v>
      </c>
      <c r="BO297" s="115">
        <v>719813.06</v>
      </c>
      <c r="BP297" s="115">
        <v>637716.5</v>
      </c>
      <c r="BQ297" s="115">
        <v>293149.21999999997</v>
      </c>
      <c r="BR297" s="115">
        <v>520492.97</v>
      </c>
      <c r="BS297" s="115">
        <v>698799.56</v>
      </c>
      <c r="BT297" s="115">
        <v>628884.56000000006</v>
      </c>
      <c r="BU297" s="115">
        <v>513845.97</v>
      </c>
      <c r="BV297" s="115">
        <v>348088.09</v>
      </c>
      <c r="BW297" s="115">
        <v>437523.34</v>
      </c>
      <c r="BX297" s="115">
        <v>559110.93999999994</v>
      </c>
      <c r="BY297" s="115">
        <v>652605</v>
      </c>
      <c r="BZ297" s="115">
        <v>555557.06000000006</v>
      </c>
      <c r="CA297" s="25">
        <f t="shared" si="72"/>
        <v>2.6710333092338328</v>
      </c>
      <c r="CB297" s="26">
        <f t="shared" si="73"/>
        <v>1.3518887478549597</v>
      </c>
      <c r="CC297" s="27">
        <f t="shared" si="74"/>
        <v>1.9934869241242226</v>
      </c>
      <c r="CD297" s="25">
        <f t="shared" si="75"/>
        <v>1.9081253581625648</v>
      </c>
      <c r="CE297" s="26">
        <f t="shared" si="76"/>
        <v>1.0564044894086992</v>
      </c>
      <c r="CF297" s="27">
        <f t="shared" si="77"/>
        <v>1.6279994437685541</v>
      </c>
      <c r="CG297" s="25">
        <f t="shared" si="78"/>
        <v>1.9231846334374025</v>
      </c>
      <c r="CH297" s="26">
        <f t="shared" si="79"/>
        <v>1.0748493449190784</v>
      </c>
      <c r="CI297" s="27">
        <f t="shared" si="80"/>
        <v>1.7453002041672312</v>
      </c>
      <c r="CJ297" s="28">
        <f t="shared" si="81"/>
        <v>3.5257259461085412E-6</v>
      </c>
      <c r="CK297" s="29">
        <f t="shared" si="82"/>
        <v>0.120874319758712</v>
      </c>
      <c r="CL297" s="30">
        <f t="shared" si="83"/>
        <v>1.95973921169121E-3</v>
      </c>
      <c r="CM297" s="28">
        <f t="shared" si="84"/>
        <v>7.2436015161357762E-7</v>
      </c>
      <c r="CN297" s="29">
        <f t="shared" si="85"/>
        <v>0.83756961570921573</v>
      </c>
      <c r="CO297" s="30">
        <f t="shared" si="86"/>
        <v>3.3439739605184036E-3</v>
      </c>
      <c r="CP297" s="28">
        <f t="shared" si="87"/>
        <v>1.4053173767003544E-3</v>
      </c>
      <c r="CQ297" s="29">
        <f t="shared" si="88"/>
        <v>0.94130593414839392</v>
      </c>
      <c r="CR297" s="30">
        <f t="shared" si="89"/>
        <v>6.3418149375201738E-3</v>
      </c>
    </row>
    <row r="298" spans="1:96" x14ac:dyDescent="0.2">
      <c r="A298" s="18">
        <v>294</v>
      </c>
      <c r="B298" s="18" t="s">
        <v>801</v>
      </c>
      <c r="C298" s="111" t="s">
        <v>802</v>
      </c>
      <c r="D298" s="111" t="s">
        <v>750</v>
      </c>
      <c r="E298" s="112">
        <v>71.011977999999999</v>
      </c>
      <c r="F298" s="113">
        <v>0.25</v>
      </c>
      <c r="G298" s="114" t="s">
        <v>194</v>
      </c>
      <c r="H298" s="115">
        <v>2686536.5</v>
      </c>
      <c r="I298" s="115">
        <v>2824466</v>
      </c>
      <c r="J298" s="115">
        <v>2846539.75</v>
      </c>
      <c r="K298" s="115">
        <v>2555801.5</v>
      </c>
      <c r="L298" s="115">
        <v>2992781.75</v>
      </c>
      <c r="M298" s="115">
        <v>3127747</v>
      </c>
      <c r="N298" s="115">
        <v>1271340.25</v>
      </c>
      <c r="O298" s="115">
        <v>1276244.8799999999</v>
      </c>
      <c r="P298" s="115">
        <v>1215877.6200000001</v>
      </c>
      <c r="Q298" s="115">
        <v>987850</v>
      </c>
      <c r="R298" s="115">
        <v>985346.19</v>
      </c>
      <c r="S298" s="115">
        <v>1102112.6200000001</v>
      </c>
      <c r="T298" s="115">
        <v>4431167.5</v>
      </c>
      <c r="U298" s="115">
        <v>3359106.75</v>
      </c>
      <c r="V298" s="115">
        <v>3481566.25</v>
      </c>
      <c r="W298" s="115">
        <v>2289064.75</v>
      </c>
      <c r="X298" s="115">
        <v>4488366</v>
      </c>
      <c r="Y298" s="115">
        <v>4573231</v>
      </c>
      <c r="Z298" s="115">
        <v>2397386.75</v>
      </c>
      <c r="AA298" s="115">
        <v>2798231.25</v>
      </c>
      <c r="AB298" s="115">
        <v>2857042</v>
      </c>
      <c r="AC298" s="115">
        <v>2744622</v>
      </c>
      <c r="AD298" s="115">
        <v>3268504</v>
      </c>
      <c r="AE298" s="115">
        <v>2138112.75</v>
      </c>
      <c r="AF298" s="115">
        <v>2335992.75</v>
      </c>
      <c r="AG298" s="115">
        <v>2216232.25</v>
      </c>
      <c r="AH298" s="115">
        <v>2031132.5</v>
      </c>
      <c r="AI298" s="115">
        <v>1962686.12</v>
      </c>
      <c r="AJ298" s="115">
        <v>2453304.75</v>
      </c>
      <c r="AK298" s="115">
        <v>2461982.75</v>
      </c>
      <c r="AL298" s="115">
        <v>1327209.3799999999</v>
      </c>
      <c r="AM298" s="115">
        <v>1255032.3799999999</v>
      </c>
      <c r="AN298" s="115">
        <v>1162212.8799999999</v>
      </c>
      <c r="AO298" s="115">
        <v>1407147.5</v>
      </c>
      <c r="AP298" s="115">
        <v>1347312.62</v>
      </c>
      <c r="AQ298" s="115">
        <v>1339398.1200000001</v>
      </c>
      <c r="AR298" s="115">
        <v>3549931</v>
      </c>
      <c r="AS298" s="115">
        <v>3509553</v>
      </c>
      <c r="AT298" s="115">
        <v>3451186</v>
      </c>
      <c r="AU298" s="115">
        <v>2671383.25</v>
      </c>
      <c r="AV298" s="115">
        <v>3264209.75</v>
      </c>
      <c r="AW298" s="115">
        <v>3309447.75</v>
      </c>
      <c r="AX298" s="115">
        <v>2993202.25</v>
      </c>
      <c r="AY298" s="115">
        <v>4467233</v>
      </c>
      <c r="AZ298" s="115">
        <v>3243181.75</v>
      </c>
      <c r="BA298" s="115">
        <v>3459174.25</v>
      </c>
      <c r="BB298" s="115">
        <v>3471313</v>
      </c>
      <c r="BC298" s="115">
        <v>2613131</v>
      </c>
      <c r="BD298" s="115">
        <v>2698395.25</v>
      </c>
      <c r="BE298" s="115">
        <v>2102279.75</v>
      </c>
      <c r="BF298" s="115">
        <v>3030179.25</v>
      </c>
      <c r="BG298" s="115">
        <v>2760420.25</v>
      </c>
      <c r="BH298" s="115">
        <v>2079563</v>
      </c>
      <c r="BI298" s="115">
        <v>1157337.3799999999</v>
      </c>
      <c r="BJ298" s="115">
        <v>1605865.12</v>
      </c>
      <c r="BK298" s="115">
        <v>1698843</v>
      </c>
      <c r="BL298" s="115">
        <v>1753866.5</v>
      </c>
      <c r="BM298" s="115">
        <v>1682498.62</v>
      </c>
      <c r="BN298" s="115">
        <v>1655932.62</v>
      </c>
      <c r="BO298" s="115">
        <v>2583364.25</v>
      </c>
      <c r="BP298" s="115">
        <v>2337277.25</v>
      </c>
      <c r="BQ298" s="115">
        <v>1958767.88</v>
      </c>
      <c r="BR298" s="115">
        <v>3570562</v>
      </c>
      <c r="BS298" s="115">
        <v>2851233.25</v>
      </c>
      <c r="BT298" s="115">
        <v>2812566.75</v>
      </c>
      <c r="BU298" s="115">
        <v>1755634.62</v>
      </c>
      <c r="BV298" s="115">
        <v>2455867.25</v>
      </c>
      <c r="BW298" s="115">
        <v>3000084</v>
      </c>
      <c r="BX298" s="115">
        <v>4964124.5</v>
      </c>
      <c r="BY298" s="115">
        <v>3727132.75</v>
      </c>
      <c r="BZ298" s="115">
        <v>2382686.25</v>
      </c>
      <c r="CA298" s="25">
        <f t="shared" si="72"/>
        <v>2.446518389999778</v>
      </c>
      <c r="CB298" s="26">
        <f t="shared" si="73"/>
        <v>1.3952963722528406</v>
      </c>
      <c r="CC298" s="27">
        <f t="shared" si="74"/>
        <v>2.3912323504865145</v>
      </c>
      <c r="CD298" s="25">
        <f t="shared" si="75"/>
        <v>1.7071222517749614</v>
      </c>
      <c r="CE298" s="26">
        <f t="shared" si="76"/>
        <v>1.5162633657167648</v>
      </c>
      <c r="CF298" s="27">
        <f t="shared" si="77"/>
        <v>2.5382895682997968</v>
      </c>
      <c r="CG298" s="25">
        <f t="shared" si="78"/>
        <v>1.5910246065154841</v>
      </c>
      <c r="CH298" s="26">
        <f t="shared" si="79"/>
        <v>1.0158908656433732</v>
      </c>
      <c r="CI298" s="27">
        <f t="shared" si="80"/>
        <v>1.6342859438375013</v>
      </c>
      <c r="CJ298" s="28">
        <f t="shared" si="81"/>
        <v>1.063144815788798E-8</v>
      </c>
      <c r="CK298" s="29">
        <f t="shared" si="82"/>
        <v>3.0688940830727204E-2</v>
      </c>
      <c r="CL298" s="30">
        <f t="shared" si="83"/>
        <v>3.8897668908039287E-4</v>
      </c>
      <c r="CM298" s="28">
        <f t="shared" si="84"/>
        <v>1.5429672609420083E-6</v>
      </c>
      <c r="CN298" s="29">
        <f t="shared" si="85"/>
        <v>2.0707934547600521E-4</v>
      </c>
      <c r="CO298" s="30">
        <f t="shared" si="86"/>
        <v>2.3165038388001452E-4</v>
      </c>
      <c r="CP298" s="28">
        <f t="shared" si="87"/>
        <v>3.3114282318422698E-4</v>
      </c>
      <c r="CQ298" s="29">
        <f t="shared" si="88"/>
        <v>0.45477176312331019</v>
      </c>
      <c r="CR298" s="30">
        <f t="shared" si="89"/>
        <v>1.6643320297993175E-2</v>
      </c>
    </row>
  </sheetData>
  <mergeCells count="2">
    <mergeCell ref="CA3:CI3"/>
    <mergeCell ref="CJ3:CR3"/>
  </mergeCells>
  <conditionalFormatting sqref="B5:B111">
    <cfRule type="duplicateValues" dxfId="6" priority="8"/>
  </conditionalFormatting>
  <conditionalFormatting sqref="B154:B156">
    <cfRule type="duplicateValues" dxfId="5" priority="5"/>
  </conditionalFormatting>
  <conditionalFormatting sqref="B160:B164 B166:B169 B172:B179">
    <cfRule type="duplicateValues" dxfId="4" priority="6"/>
  </conditionalFormatting>
  <conditionalFormatting sqref="B165">
    <cfRule type="duplicateValues" dxfId="3" priority="3"/>
  </conditionalFormatting>
  <conditionalFormatting sqref="B237:B244">
    <cfRule type="duplicateValues" dxfId="2" priority="4"/>
  </conditionalFormatting>
  <conditionalFormatting sqref="B245 B180:B236 B170:B171 B157:B159 B5:B153">
    <cfRule type="duplicateValues" dxfId="1" priority="7"/>
  </conditionalFormatting>
  <conditionalFormatting sqref="B246:B298">
    <cfRule type="duplicateValues" dxfId="0" priority="9"/>
  </conditionalFormatting>
  <conditionalFormatting sqref="CA5:CI298">
    <cfRule type="colorScale" priority="2">
      <colorScale>
        <cfvo type="num" val="0.1"/>
        <cfvo type="percentile" val="1"/>
        <cfvo type="num" val="5"/>
        <color theme="8" tint="-0.499984740745262"/>
        <color theme="0"/>
        <color rgb="FFC00000"/>
      </colorScale>
    </cfRule>
  </conditionalFormatting>
  <conditionalFormatting sqref="CJ5:CR298">
    <cfRule type="colorScale" priority="1">
      <colorScale>
        <cfvo type="num" val="0.01"/>
        <cfvo type="num" val="0.05"/>
        <cfvo type="num" val="0.06"/>
        <color rgb="FF00B050"/>
        <color rgb="FF92D050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2023-12-28T16:59:30Z</dcterms:created>
  <dcterms:modified xsi:type="dcterms:W3CDTF">2023-12-28T17:50:47Z</dcterms:modified>
</cp:coreProperties>
</file>