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D1FC2432-EF61-4E51-A857-5E8DB56D81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g 2C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<sst xmlns="http://schemas.openxmlformats.org/spreadsheetml/2006/main" count="21" uniqueCount="19">
  <si>
    <t>pde N</t>
  </si>
  <si>
    <t>pde A</t>
  </si>
  <si>
    <t>msl3 N</t>
  </si>
  <si>
    <t>msl3 A</t>
  </si>
  <si>
    <t>16S</t>
  </si>
  <si>
    <t>p value</t>
  </si>
  <si>
    <t>stdev</t>
  </si>
  <si>
    <t>Rv Normal</t>
  </si>
  <si>
    <t>Rv Acid</t>
  </si>
  <si>
    <t xml:space="preserve">pde </t>
  </si>
  <si>
    <t xml:space="preserve">msl3 </t>
  </si>
  <si>
    <t>16 SrRNA</t>
  </si>
  <si>
    <t>pde Normal</t>
  </si>
  <si>
    <t>pde Acid</t>
  </si>
  <si>
    <t>error bar</t>
  </si>
  <si>
    <t>msl3 error</t>
  </si>
  <si>
    <t>16 S</t>
  </si>
  <si>
    <t>Normal error</t>
  </si>
  <si>
    <t xml:space="preserve">Relative enrichment of anti-PhoP ChIP within target promoters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</si>
</sst>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86482939632541E-2"/>
          <c:y val="5.0925925925925923E-2"/>
          <c:w val="0.89655796150481193"/>
          <c:h val="0.735771361913094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[1]Sheet1!$E$21</c:f>
              <c:strCache>
                <c:ptCount val="1"/>
                <c:pt idx="0">
                  <c:v>Rv Normal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033-4289-891A-402306F4E723}"/>
              </c:ext>
            </c:extLst>
          </c:dPt>
          <c:errBars>
            <c:errBarType val="both"/>
            <c:errValType val="cust"/>
            <c:noEndCap val="0"/>
            <c:plus>
              <c:numRef>
                <c:f>[1]Sheet1!$D$17:$F$17</c:f>
                <c:numCache>
                  <c:formatCode>General</c:formatCode>
                  <c:ptCount val="3"/>
                  <c:pt idx="0">
                    <c:v>0.23573492099813997</c:v>
                  </c:pt>
                  <c:pt idx="1">
                    <c:v>1.2169604898449433</c:v>
                  </c:pt>
                  <c:pt idx="2">
                    <c:v>0</c:v>
                  </c:pt>
                </c:numCache>
              </c:numRef>
            </c:plus>
            <c:minus>
              <c:numRef>
                <c:f>[1]Sheet1!$D$17:$F$17</c:f>
                <c:numCache>
                  <c:formatCode>General</c:formatCode>
                  <c:ptCount val="3"/>
                  <c:pt idx="0">
                    <c:v>0.23573492099813997</c:v>
                  </c:pt>
                  <c:pt idx="1">
                    <c:v>1.2169604898449433</c:v>
                  </c:pt>
                  <c:pt idx="2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[1]Sheet1!$D$22:$D$24</c:f>
              <c:strCache>
                <c:ptCount val="3"/>
                <c:pt idx="0">
                  <c:v>pde </c:v>
                </c:pt>
                <c:pt idx="1">
                  <c:v>msl3 </c:v>
                </c:pt>
                <c:pt idx="2">
                  <c:v>16 SrRNA</c:v>
                </c:pt>
              </c:strCache>
            </c:strRef>
          </c:cat>
          <c:val>
            <c:numRef>
              <c:f>[1]Sheet1!$E$22:$E$24</c:f>
              <c:numCache>
                <c:formatCode>General</c:formatCode>
                <c:ptCount val="3"/>
                <c:pt idx="0">
                  <c:v>1.5332830953512762</c:v>
                </c:pt>
                <c:pt idx="1">
                  <c:v>3.6294264113909298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33-4289-891A-402306F4E723}"/>
            </c:ext>
          </c:extLst>
        </c:ser>
        <c:ser>
          <c:idx val="1"/>
          <c:order val="1"/>
          <c:tx>
            <c:strRef>
              <c:f>[1]Sheet1!$F$21</c:f>
              <c:strCache>
                <c:ptCount val="1"/>
                <c:pt idx="0">
                  <c:v>Rv Acid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033-4289-891A-402306F4E723}"/>
              </c:ext>
            </c:extLst>
          </c:dPt>
          <c:errBars>
            <c:errBarType val="both"/>
            <c:errValType val="cust"/>
            <c:noEndCap val="0"/>
            <c:plus>
              <c:numRef>
                <c:f>[1]Sheet1!$D$18:$F$18</c:f>
                <c:numCache>
                  <c:formatCode>General</c:formatCode>
                  <c:ptCount val="3"/>
                  <c:pt idx="0">
                    <c:v>9.7867544422623104E-2</c:v>
                  </c:pt>
                  <c:pt idx="1">
                    <c:v>0.64112835741248586</c:v>
                  </c:pt>
                  <c:pt idx="2">
                    <c:v>0</c:v>
                  </c:pt>
                </c:numCache>
              </c:numRef>
            </c:plus>
            <c:minus>
              <c:numRef>
                <c:f>[1]Sheet1!$D$18:$F$18</c:f>
                <c:numCache>
                  <c:formatCode>General</c:formatCode>
                  <c:ptCount val="3"/>
                  <c:pt idx="0">
                    <c:v>9.7867544422623104E-2</c:v>
                  </c:pt>
                  <c:pt idx="1">
                    <c:v>0.64112835741248586</c:v>
                  </c:pt>
                  <c:pt idx="2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[1]Sheet1!$D$22:$D$24</c:f>
              <c:strCache>
                <c:ptCount val="3"/>
                <c:pt idx="0">
                  <c:v>pde </c:v>
                </c:pt>
                <c:pt idx="1">
                  <c:v>msl3 </c:v>
                </c:pt>
                <c:pt idx="2">
                  <c:v>16 SrRNA</c:v>
                </c:pt>
              </c:strCache>
            </c:strRef>
          </c:cat>
          <c:val>
            <c:numRef>
              <c:f>[1]Sheet1!$F$22:$F$24</c:f>
              <c:numCache>
                <c:formatCode>General</c:formatCode>
                <c:ptCount val="3"/>
                <c:pt idx="0">
                  <c:v>2.0710764689398</c:v>
                </c:pt>
                <c:pt idx="1">
                  <c:v>3.6927772174129396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033-4289-891A-402306F4E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4"/>
        <c:overlap val="-27"/>
        <c:axId val="163863872"/>
        <c:axId val="163864256"/>
      </c:barChart>
      <c:catAx>
        <c:axId val="163863872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864256"/>
        <c:crosses val="autoZero"/>
        <c:auto val="1"/>
        <c:lblAlgn val="ctr"/>
        <c:lblOffset val="100"/>
        <c:noMultiLvlLbl val="0"/>
      </c:catAx>
      <c:valAx>
        <c:axId val="163864256"/>
        <c:scaling>
          <c:orientation val="minMax"/>
        </c:scaling>
        <c:delete val="0"/>
        <c:axPos val="l"/>
        <c:numFmt formatCode="General" sourceLinked="1"/>
        <c:majorTickMark val="out"/>
        <c:minorTickMark val="out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863872"/>
        <c:crosses val="autoZero"/>
        <c:crossBetween val="between"/>
        <c:majorUnit val="2"/>
        <c:minorUnit val="1"/>
      </c:valAx>
      <c:spPr>
        <a:noFill/>
        <a:ln w="25400">
          <a:noFill/>
        </a:ln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342900</xdr:colOff>
      <xdr:row>13</xdr:row>
      <xdr:rowOff>47625</xdr:rowOff>
    </xdr:from>
    <xdr:to>
      <xdr:col>19</xdr:col>
      <xdr:colOff>295275</xdr:colOff>
      <xdr:row>36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rsarkar\Desktop\Revised\elife%20source%20file\Fig%202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 msl3"/>
      <sheetName val="Final calculation msl3"/>
      <sheetName val="Plot msl3"/>
      <sheetName val="Results pde N"/>
      <sheetName val="Final calculation pde"/>
      <sheetName val="Results pde A"/>
      <sheetName val="Plot pde"/>
      <sheetName val="Sheet1"/>
      <sheetName val="Sheet2"/>
      <sheetName val="Sheet3"/>
      <sheetName val="msl3 N &amp; ac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7">
          <cell r="D17">
            <v>0.23573492099813997</v>
          </cell>
          <cell r="E17">
            <v>1.2169604898449433</v>
          </cell>
          <cell r="F17">
            <v>0</v>
          </cell>
        </row>
        <row r="18">
          <cell r="D18">
            <v>9.7867544422623104E-2</v>
          </cell>
          <cell r="E18">
            <v>0.64112835741248586</v>
          </cell>
          <cell r="F18">
            <v>0</v>
          </cell>
        </row>
        <row r="21">
          <cell r="E21" t="str">
            <v>Rv Normal</v>
          </cell>
          <cell r="F21" t="str">
            <v>Rv Acid</v>
          </cell>
        </row>
        <row r="22">
          <cell r="D22" t="str">
            <v xml:space="preserve">pde </v>
          </cell>
          <cell r="E22">
            <v>1.5332830953512762</v>
          </cell>
          <cell r="F22">
            <v>2.0710764689398</v>
          </cell>
        </row>
        <row r="23">
          <cell r="D23" t="str">
            <v xml:space="preserve">msl3 </v>
          </cell>
          <cell r="E23">
            <v>3.6294264113909298</v>
          </cell>
          <cell r="F23">
            <v>3.6927772174129396</v>
          </cell>
        </row>
        <row r="24">
          <cell r="D24" t="str">
            <v>16 SrRNA</v>
          </cell>
          <cell r="E24">
            <v>1</v>
          </cell>
          <cell r="F24">
            <v>1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46"/>
  <sheetViews>
    <sheetView tabSelected="1" topLeftCell="D1" workbookViewId="0">
      <selection activeCell="W7" sqref="W7"/>
    </sheetView>
  </sheetViews>
  <sheetFormatPr defaultRowHeight="15" x14ac:dyDescent="0.25"/>
  <sheetData>
    <row r="3" spans="2:15" ht="22.5" x14ac:dyDescent="0.3">
      <c r="I3" s="2" t="s">
        <v>18</v>
      </c>
      <c r="J3" s="2"/>
      <c r="K3" s="2"/>
      <c r="L3" s="2"/>
      <c r="M3" s="2"/>
      <c r="N3" s="2"/>
      <c r="O3" s="2"/>
    </row>
    <row r="9" spans="2:15" x14ac:dyDescent="0.25">
      <c r="D9" t="s">
        <v>0</v>
      </c>
      <c r="E9" t="s">
        <v>1</v>
      </c>
      <c r="F9" t="s">
        <v>2</v>
      </c>
      <c r="G9" t="s">
        <v>3</v>
      </c>
      <c r="H9" t="s">
        <v>4</v>
      </c>
    </row>
    <row r="10" spans="2:15" x14ac:dyDescent="0.25">
      <c r="C10" s="1" t="s">
        <v>5</v>
      </c>
      <c r="D10">
        <v>1.1999035729507572</v>
      </c>
      <c r="E10">
        <v>1.93267086030118</v>
      </c>
      <c r="F10">
        <v>6.3767403467476198</v>
      </c>
      <c r="G10">
        <v>2.7860847991382172</v>
      </c>
      <c r="H10">
        <v>1</v>
      </c>
    </row>
    <row r="11" spans="2:15" x14ac:dyDescent="0.25">
      <c r="D11">
        <v>1.8666626177517953</v>
      </c>
      <c r="E11">
        <v>2.2094820775784298</v>
      </c>
      <c r="F11">
        <v>1.74276755207788</v>
      </c>
      <c r="G11">
        <v>4.5994696356876617</v>
      </c>
      <c r="H11">
        <v>1</v>
      </c>
    </row>
    <row r="12" spans="2:15" x14ac:dyDescent="0.25">
      <c r="D12">
        <v>1.5332830953512762</v>
      </c>
      <c r="E12">
        <v>2.0710764689398049</v>
      </c>
      <c r="F12">
        <v>2.76877133534729</v>
      </c>
      <c r="G12">
        <v>3.6927772174129396</v>
      </c>
      <c r="H12">
        <v>1</v>
      </c>
    </row>
    <row r="13" spans="2:15" x14ac:dyDescent="0.25">
      <c r="F13">
        <v>3.6294264113909303</v>
      </c>
    </row>
    <row r="14" spans="2:15" x14ac:dyDescent="0.25">
      <c r="D14">
        <f>TTEST(D10:D12,E10:E12,2,1)</f>
        <v>4.11287551823286E-2</v>
      </c>
    </row>
    <row r="16" spans="2:15" x14ac:dyDescent="0.25">
      <c r="B16" t="s">
        <v>6</v>
      </c>
      <c r="D16">
        <v>0.47146984199627995</v>
      </c>
      <c r="E16">
        <v>0.19573508884524621</v>
      </c>
      <c r="F16">
        <v>2.4339209796898866</v>
      </c>
      <c r="G16">
        <v>1.2822567148249717</v>
      </c>
      <c r="H16">
        <v>0</v>
      </c>
    </row>
    <row r="17" spans="4:6" x14ac:dyDescent="0.25">
      <c r="D17">
        <v>0.23573492099813997</v>
      </c>
      <c r="E17">
        <v>1.2169604898449433</v>
      </c>
      <c r="F17">
        <v>0</v>
      </c>
    </row>
    <row r="18" spans="4:6" x14ac:dyDescent="0.25">
      <c r="D18">
        <v>9.7867544422623104E-2</v>
      </c>
      <c r="E18">
        <v>0.64112835741248586</v>
      </c>
      <c r="F18">
        <v>0</v>
      </c>
    </row>
    <row r="21" spans="4:6" x14ac:dyDescent="0.25">
      <c r="E21" t="s">
        <v>7</v>
      </c>
      <c r="F21" t="s">
        <v>8</v>
      </c>
    </row>
    <row r="22" spans="4:6" x14ac:dyDescent="0.25">
      <c r="D22" t="s">
        <v>9</v>
      </c>
      <c r="E22">
        <v>1.5332830953512762</v>
      </c>
      <c r="F22">
        <v>2.0710764689398</v>
      </c>
    </row>
    <row r="23" spans="4:6" x14ac:dyDescent="0.25">
      <c r="D23" t="s">
        <v>10</v>
      </c>
      <c r="E23">
        <v>3.6294264113909298</v>
      </c>
      <c r="F23">
        <v>3.6927772174129396</v>
      </c>
    </row>
    <row r="24" spans="4:6" x14ac:dyDescent="0.25">
      <c r="D24" t="s">
        <v>11</v>
      </c>
      <c r="E24">
        <v>1</v>
      </c>
      <c r="F24">
        <v>1</v>
      </c>
    </row>
    <row r="36" spans="3:6" x14ac:dyDescent="0.25">
      <c r="D36" t="s">
        <v>12</v>
      </c>
      <c r="E36" t="s">
        <v>13</v>
      </c>
      <c r="F36" t="s">
        <v>11</v>
      </c>
    </row>
    <row r="37" spans="3:6" x14ac:dyDescent="0.25">
      <c r="C37" t="s">
        <v>7</v>
      </c>
      <c r="D37">
        <v>9.9828648966420394E-2</v>
      </c>
      <c r="E37">
        <v>2.0710764689398</v>
      </c>
      <c r="F37">
        <v>1</v>
      </c>
    </row>
    <row r="38" spans="3:6" x14ac:dyDescent="0.25">
      <c r="C38" t="s">
        <v>14</v>
      </c>
      <c r="D38">
        <v>0.23573492099813997</v>
      </c>
      <c r="E38">
        <v>9.7867544422623701E-2</v>
      </c>
      <c r="F38">
        <v>1</v>
      </c>
    </row>
    <row r="39" spans="3:6" x14ac:dyDescent="0.25">
      <c r="C39" t="s">
        <v>15</v>
      </c>
      <c r="D39">
        <v>1.21696048984494</v>
      </c>
      <c r="E39">
        <v>0.64112835741248564</v>
      </c>
    </row>
    <row r="40" spans="3:6" x14ac:dyDescent="0.25">
      <c r="C40" t="s">
        <v>16</v>
      </c>
      <c r="D40">
        <v>0</v>
      </c>
      <c r="E40">
        <v>0</v>
      </c>
    </row>
    <row r="44" spans="3:6" x14ac:dyDescent="0.25">
      <c r="C44" t="s">
        <v>17</v>
      </c>
    </row>
    <row r="45" spans="3:6" x14ac:dyDescent="0.25">
      <c r="C45">
        <v>0.23573492099813997</v>
      </c>
      <c r="D45">
        <v>0</v>
      </c>
      <c r="E45">
        <v>1.21696048984494</v>
      </c>
    </row>
    <row r="46" spans="3:6" x14ac:dyDescent="0.25">
      <c r="C46">
        <v>3.9911777299254256E-2</v>
      </c>
      <c r="D46">
        <v>0</v>
      </c>
      <c r="E46">
        <v>0.64112835741248564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2C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2024-04-25T05:55:24Z</dcterms:modified>
</cp:coreProperties>
</file>