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Sofia\Papers\Exocisto\Datos Crudos\Source Data\SourceData\Listas\"/>
    </mc:Choice>
  </mc:AlternateContent>
  <bookViews>
    <workbookView xWindow="0" yWindow="0" windowWidth="28800" windowHeight="12435"/>
  </bookViews>
  <sheets>
    <sheet name="Data Fig5B" sheetId="1" r:id="rId1"/>
    <sheet name="Data Fig5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4" i="2"/>
</calcChain>
</file>

<file path=xl/sharedStrings.xml><?xml version="1.0" encoding="utf-8"?>
<sst xmlns="http://schemas.openxmlformats.org/spreadsheetml/2006/main" count="41" uniqueCount="11">
  <si>
    <t>Source Data Figure 5B</t>
  </si>
  <si>
    <t>n Gland</t>
  </si>
  <si>
    <t>n total GFP-Sec15 foci</t>
  </si>
  <si>
    <t>n of GFP-Sec15 foci associated to KDEL</t>
  </si>
  <si>
    <t>Source Data Figure 5E</t>
  </si>
  <si>
    <t>Developmental Stage</t>
  </si>
  <si>
    <t>n GFP-Sec15 foci associated to Golgi</t>
  </si>
  <si>
    <t>Previous_Sgs3</t>
  </si>
  <si>
    <t>Post_Sgs3</t>
  </si>
  <si>
    <t>% of UAS-GFPSec15 foci associated with UAS-RFP-Golgi</t>
  </si>
  <si>
    <t>% of UAS-GFPSec15 foci associated with KDEL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</si>
</sst>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E2" sqref="E2"/>
    </sheetView>
  </sheetViews>
  <sheetFormatPr baseColWidth="10" defaultRowHeight="14.25"/>
  <cols>
    <col min="1" max="1" width="16.125" customWidth="1"/>
    <col min="2" max="2" width="40.25" customWidth="1"/>
    <col min="3" max="3" width="23.625" customWidth="1"/>
    <col min="4" max="4" width="41.25" customWidth="1"/>
  </cols>
  <sheetData>
    <row r="1" spans="1:4" ht="15">
      <c r="A1" s="5" t="s">
        <v>0</v>
      </c>
      <c r="B1" s="5"/>
      <c r="C1" s="5"/>
      <c r="D1" s="5"/>
    </row>
    <row r="2" spans="1:4" ht="15">
      <c r="A2" s="1"/>
      <c r="B2" s="1"/>
      <c r="C2" s="1"/>
    </row>
    <row r="3" spans="1:4" ht="15.75">
      <c r="A3" s="4" t="s">
        <v>1</v>
      </c>
      <c r="B3" s="4" t="s">
        <v>3</v>
      </c>
      <c r="C3" s="4" t="s">
        <v>2</v>
      </c>
      <c r="D3" s="6" t="s">
        <v>10</v>
      </c>
    </row>
    <row r="4" spans="1:4" ht="15">
      <c r="A4" s="3">
        <v>1</v>
      </c>
      <c r="B4" s="3">
        <v>0</v>
      </c>
      <c r="C4" s="3">
        <v>3</v>
      </c>
      <c r="D4" s="2">
        <f>+B4/C4*100</f>
        <v>0</v>
      </c>
    </row>
    <row r="5" spans="1:4" ht="15">
      <c r="A5" s="3">
        <v>1</v>
      </c>
      <c r="B5" s="3">
        <v>0</v>
      </c>
      <c r="C5" s="3">
        <v>8</v>
      </c>
      <c r="D5" s="2">
        <f t="shared" ref="D5:D22" si="0">+B5/C5*100</f>
        <v>0</v>
      </c>
    </row>
    <row r="6" spans="1:4" ht="15">
      <c r="A6" s="3">
        <v>1</v>
      </c>
      <c r="B6" s="3">
        <v>4</v>
      </c>
      <c r="C6" s="3">
        <v>28</v>
      </c>
      <c r="D6" s="2">
        <f t="shared" si="0"/>
        <v>14.285714285714285</v>
      </c>
    </row>
    <row r="7" spans="1:4" ht="15">
      <c r="A7" s="3">
        <v>1</v>
      </c>
      <c r="B7" s="3">
        <v>0</v>
      </c>
      <c r="C7" s="3">
        <v>15</v>
      </c>
      <c r="D7" s="2">
        <f t="shared" si="0"/>
        <v>0</v>
      </c>
    </row>
    <row r="8" spans="1:4" ht="15">
      <c r="A8" s="3">
        <v>1</v>
      </c>
      <c r="B8" s="3">
        <v>2</v>
      </c>
      <c r="C8" s="3">
        <v>12</v>
      </c>
      <c r="D8" s="2">
        <f t="shared" si="0"/>
        <v>16.666666666666664</v>
      </c>
    </row>
    <row r="9" spans="1:4" ht="15">
      <c r="A9" s="3">
        <v>1</v>
      </c>
      <c r="B9" s="3">
        <v>0</v>
      </c>
      <c r="C9" s="3">
        <v>11</v>
      </c>
      <c r="D9" s="2">
        <f t="shared" si="0"/>
        <v>0</v>
      </c>
    </row>
    <row r="10" spans="1:4" ht="15">
      <c r="A10" s="3">
        <v>2</v>
      </c>
      <c r="B10" s="3">
        <v>2</v>
      </c>
      <c r="C10" s="3">
        <v>12</v>
      </c>
      <c r="D10" s="2">
        <f t="shared" si="0"/>
        <v>16.666666666666664</v>
      </c>
    </row>
    <row r="11" spans="1:4" ht="15">
      <c r="A11" s="3">
        <v>2</v>
      </c>
      <c r="B11" s="3">
        <v>0</v>
      </c>
      <c r="C11" s="3">
        <v>5</v>
      </c>
      <c r="D11" s="2">
        <f t="shared" si="0"/>
        <v>0</v>
      </c>
    </row>
    <row r="12" spans="1:4" ht="15">
      <c r="A12" s="3">
        <v>2</v>
      </c>
      <c r="B12" s="3">
        <v>1</v>
      </c>
      <c r="C12" s="3">
        <v>10</v>
      </c>
      <c r="D12" s="2">
        <f t="shared" si="0"/>
        <v>10</v>
      </c>
    </row>
    <row r="13" spans="1:4" ht="15">
      <c r="A13" s="3">
        <v>2</v>
      </c>
      <c r="B13" s="3">
        <v>0</v>
      </c>
      <c r="C13" s="3">
        <v>8</v>
      </c>
      <c r="D13" s="2">
        <f t="shared" si="0"/>
        <v>0</v>
      </c>
    </row>
    <row r="14" spans="1:4" ht="15">
      <c r="A14" s="3">
        <v>2</v>
      </c>
      <c r="B14" s="3">
        <v>1</v>
      </c>
      <c r="C14" s="3">
        <v>6</v>
      </c>
      <c r="D14" s="2">
        <f t="shared" si="0"/>
        <v>16.666666666666664</v>
      </c>
    </row>
    <row r="15" spans="1:4" ht="15">
      <c r="A15" s="3">
        <v>2</v>
      </c>
      <c r="B15" s="3">
        <v>0</v>
      </c>
      <c r="C15" s="3">
        <v>7</v>
      </c>
      <c r="D15" s="2">
        <f t="shared" si="0"/>
        <v>0</v>
      </c>
    </row>
    <row r="16" spans="1:4" ht="15">
      <c r="A16" s="3">
        <v>2</v>
      </c>
      <c r="B16" s="3">
        <v>0</v>
      </c>
      <c r="C16" s="3">
        <v>1</v>
      </c>
      <c r="D16" s="2">
        <f t="shared" si="0"/>
        <v>0</v>
      </c>
    </row>
    <row r="17" spans="1:4" ht="15">
      <c r="A17" s="3">
        <v>2</v>
      </c>
      <c r="B17" s="3">
        <v>2</v>
      </c>
      <c r="C17" s="3">
        <v>8</v>
      </c>
      <c r="D17" s="2">
        <f t="shared" si="0"/>
        <v>25</v>
      </c>
    </row>
    <row r="18" spans="1:4" ht="15">
      <c r="A18" s="3">
        <v>3</v>
      </c>
      <c r="B18" s="3">
        <v>0</v>
      </c>
      <c r="C18" s="3">
        <v>2</v>
      </c>
      <c r="D18" s="2">
        <f t="shared" si="0"/>
        <v>0</v>
      </c>
    </row>
    <row r="19" spans="1:4" ht="15">
      <c r="A19" s="3">
        <v>4</v>
      </c>
      <c r="B19" s="3">
        <v>1</v>
      </c>
      <c r="C19" s="3">
        <v>10</v>
      </c>
      <c r="D19" s="2">
        <f t="shared" si="0"/>
        <v>10</v>
      </c>
    </row>
    <row r="20" spans="1:4" ht="15">
      <c r="A20" s="3">
        <v>4</v>
      </c>
      <c r="B20" s="3">
        <v>0</v>
      </c>
      <c r="C20" s="3">
        <v>13</v>
      </c>
      <c r="D20" s="2">
        <f t="shared" si="0"/>
        <v>0</v>
      </c>
    </row>
    <row r="21" spans="1:4" ht="15">
      <c r="A21" s="3">
        <v>4</v>
      </c>
      <c r="B21" s="3">
        <v>1</v>
      </c>
      <c r="C21" s="3">
        <v>6</v>
      </c>
      <c r="D21" s="2">
        <f t="shared" si="0"/>
        <v>16.666666666666664</v>
      </c>
    </row>
    <row r="22" spans="1:4" ht="15">
      <c r="A22" s="3">
        <v>4</v>
      </c>
      <c r="B22" s="3">
        <v>1</v>
      </c>
      <c r="C22" s="3">
        <v>11</v>
      </c>
      <c r="D22" s="2">
        <f t="shared" si="0"/>
        <v>9.0909090909090917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E3" sqref="E3"/>
    </sheetView>
  </sheetViews>
  <sheetFormatPr baseColWidth="10" defaultRowHeight="14.25"/>
  <cols>
    <col min="1" max="1" width="21.625" customWidth="1"/>
    <col min="3" max="3" width="35.625" customWidth="1"/>
    <col min="4" max="4" width="24.25" customWidth="1"/>
    <col min="5" max="5" width="48.875" customWidth="1"/>
  </cols>
  <sheetData>
    <row r="1" spans="1:5" ht="15">
      <c r="A1" s="5" t="s">
        <v>4</v>
      </c>
      <c r="B1" s="5"/>
      <c r="C1" s="5"/>
      <c r="D1" s="5"/>
      <c r="E1" s="5"/>
    </row>
    <row r="2" spans="1:5" ht="15">
      <c r="A2" s="1"/>
      <c r="B2" s="1"/>
      <c r="C2" s="1"/>
      <c r="D2" s="1"/>
    </row>
    <row r="3" spans="1:5" ht="15.75">
      <c r="A3" s="4" t="s">
        <v>5</v>
      </c>
      <c r="B3" s="4" t="s">
        <v>1</v>
      </c>
      <c r="C3" s="4" t="s">
        <v>6</v>
      </c>
      <c r="D3" s="4" t="s">
        <v>2</v>
      </c>
      <c r="E3" s="6" t="s">
        <v>9</v>
      </c>
    </row>
    <row r="4" spans="1:5" ht="15">
      <c r="A4" s="2" t="s">
        <v>7</v>
      </c>
      <c r="B4" s="2">
        <v>1</v>
      </c>
      <c r="C4" s="2">
        <v>5</v>
      </c>
      <c r="D4" s="2">
        <v>10</v>
      </c>
      <c r="E4" s="2">
        <f>+C4/D4*100</f>
        <v>50</v>
      </c>
    </row>
    <row r="5" spans="1:5" ht="15">
      <c r="A5" s="2" t="s">
        <v>7</v>
      </c>
      <c r="B5" s="2">
        <v>1</v>
      </c>
      <c r="C5" s="2">
        <v>7</v>
      </c>
      <c r="D5" s="2">
        <v>13</v>
      </c>
      <c r="E5" s="2">
        <f t="shared" ref="E5:E33" si="0">+C5/D5*100</f>
        <v>53.846153846153847</v>
      </c>
    </row>
    <row r="6" spans="1:5" ht="15">
      <c r="A6" s="2" t="s">
        <v>7</v>
      </c>
      <c r="B6" s="2">
        <v>1</v>
      </c>
      <c r="C6" s="2">
        <v>3</v>
      </c>
      <c r="D6" s="2">
        <v>5</v>
      </c>
      <c r="E6" s="2">
        <f t="shared" si="0"/>
        <v>60</v>
      </c>
    </row>
    <row r="7" spans="1:5" ht="15">
      <c r="A7" s="2" t="s">
        <v>7</v>
      </c>
      <c r="B7" s="2">
        <v>1</v>
      </c>
      <c r="C7" s="2">
        <v>8</v>
      </c>
      <c r="D7" s="2">
        <v>16</v>
      </c>
      <c r="E7" s="2">
        <f t="shared" si="0"/>
        <v>50</v>
      </c>
    </row>
    <row r="8" spans="1:5" ht="15">
      <c r="A8" s="2" t="s">
        <v>7</v>
      </c>
      <c r="B8" s="2">
        <v>2</v>
      </c>
      <c r="C8" s="2">
        <v>11</v>
      </c>
      <c r="D8" s="2">
        <v>17</v>
      </c>
      <c r="E8" s="2">
        <f t="shared" si="0"/>
        <v>64.705882352941174</v>
      </c>
    </row>
    <row r="9" spans="1:5" ht="15">
      <c r="A9" s="2" t="s">
        <v>7</v>
      </c>
      <c r="B9" s="2">
        <v>2</v>
      </c>
      <c r="C9" s="2">
        <v>11</v>
      </c>
      <c r="D9" s="2">
        <v>26</v>
      </c>
      <c r="E9" s="2">
        <f t="shared" si="0"/>
        <v>42.307692307692307</v>
      </c>
    </row>
    <row r="10" spans="1:5" ht="15">
      <c r="A10" s="2" t="s">
        <v>7</v>
      </c>
      <c r="B10" s="2">
        <v>2</v>
      </c>
      <c r="C10" s="2">
        <v>7</v>
      </c>
      <c r="D10" s="2">
        <v>8</v>
      </c>
      <c r="E10" s="2">
        <f t="shared" si="0"/>
        <v>87.5</v>
      </c>
    </row>
    <row r="11" spans="1:5" ht="15">
      <c r="A11" s="2" t="s">
        <v>7</v>
      </c>
      <c r="B11" s="2">
        <v>2</v>
      </c>
      <c r="C11" s="2">
        <v>9</v>
      </c>
      <c r="D11" s="2">
        <v>19</v>
      </c>
      <c r="E11" s="2">
        <f t="shared" si="0"/>
        <v>47.368421052631575</v>
      </c>
    </row>
    <row r="12" spans="1:5" ht="15">
      <c r="A12" s="2" t="s">
        <v>7</v>
      </c>
      <c r="B12" s="2">
        <v>3</v>
      </c>
      <c r="C12" s="2">
        <v>7</v>
      </c>
      <c r="D12" s="2">
        <v>13</v>
      </c>
      <c r="E12" s="2">
        <f t="shared" si="0"/>
        <v>53.846153846153847</v>
      </c>
    </row>
    <row r="13" spans="1:5" ht="15">
      <c r="A13" s="2" t="s">
        <v>7</v>
      </c>
      <c r="B13" s="2">
        <v>3</v>
      </c>
      <c r="C13" s="2">
        <v>6</v>
      </c>
      <c r="D13" s="2">
        <v>8</v>
      </c>
      <c r="E13" s="2">
        <f t="shared" si="0"/>
        <v>75</v>
      </c>
    </row>
    <row r="14" spans="1:5" ht="15">
      <c r="A14" s="2" t="s">
        <v>7</v>
      </c>
      <c r="B14" s="2">
        <v>3</v>
      </c>
      <c r="C14" s="2">
        <v>14</v>
      </c>
      <c r="D14" s="2">
        <v>19</v>
      </c>
      <c r="E14" s="2">
        <f t="shared" si="0"/>
        <v>73.68421052631578</v>
      </c>
    </row>
    <row r="15" spans="1:5" ht="15">
      <c r="A15" s="2" t="s">
        <v>7</v>
      </c>
      <c r="B15" s="2">
        <v>3</v>
      </c>
      <c r="C15" s="2">
        <v>11</v>
      </c>
      <c r="D15" s="2">
        <v>18</v>
      </c>
      <c r="E15" s="2">
        <f t="shared" si="0"/>
        <v>61.111111111111114</v>
      </c>
    </row>
    <row r="16" spans="1:5" ht="15">
      <c r="A16" s="2" t="s">
        <v>7</v>
      </c>
      <c r="B16" s="2">
        <v>3</v>
      </c>
      <c r="C16" s="2">
        <v>10</v>
      </c>
      <c r="D16" s="2">
        <v>14</v>
      </c>
      <c r="E16" s="2">
        <f t="shared" si="0"/>
        <v>71.428571428571431</v>
      </c>
    </row>
    <row r="17" spans="1:5" ht="15">
      <c r="A17" s="2" t="s">
        <v>7</v>
      </c>
      <c r="B17" s="2">
        <v>4</v>
      </c>
      <c r="C17" s="2">
        <v>6</v>
      </c>
      <c r="D17" s="2">
        <v>9</v>
      </c>
      <c r="E17" s="2">
        <f t="shared" si="0"/>
        <v>66.666666666666657</v>
      </c>
    </row>
    <row r="18" spans="1:5" ht="15">
      <c r="A18" s="2" t="s">
        <v>7</v>
      </c>
      <c r="B18" s="2">
        <v>4</v>
      </c>
      <c r="C18" s="2">
        <v>7</v>
      </c>
      <c r="D18" s="2">
        <v>17</v>
      </c>
      <c r="E18" s="2">
        <f t="shared" si="0"/>
        <v>41.17647058823529</v>
      </c>
    </row>
    <row r="19" spans="1:5" ht="15">
      <c r="A19" s="2" t="s">
        <v>7</v>
      </c>
      <c r="B19" s="2">
        <v>4</v>
      </c>
      <c r="C19" s="2">
        <v>9</v>
      </c>
      <c r="D19" s="2">
        <v>17</v>
      </c>
      <c r="E19" s="2">
        <f t="shared" si="0"/>
        <v>52.941176470588239</v>
      </c>
    </row>
    <row r="20" spans="1:5" ht="15">
      <c r="A20" s="2" t="s">
        <v>7</v>
      </c>
      <c r="B20" s="2">
        <v>4</v>
      </c>
      <c r="C20" s="2">
        <v>13</v>
      </c>
      <c r="D20" s="2">
        <v>18</v>
      </c>
      <c r="E20" s="2">
        <f t="shared" si="0"/>
        <v>72.222222222222214</v>
      </c>
    </row>
    <row r="21" spans="1:5" ht="15">
      <c r="A21" s="2" t="s">
        <v>7</v>
      </c>
      <c r="B21" s="2">
        <v>4</v>
      </c>
      <c r="C21" s="2">
        <v>9</v>
      </c>
      <c r="D21" s="2">
        <v>15</v>
      </c>
      <c r="E21" s="2">
        <f t="shared" si="0"/>
        <v>60</v>
      </c>
    </row>
    <row r="22" spans="1:5" ht="15">
      <c r="A22" s="2" t="s">
        <v>8</v>
      </c>
      <c r="B22" s="2">
        <v>5</v>
      </c>
      <c r="C22" s="2">
        <v>20</v>
      </c>
      <c r="D22" s="2">
        <v>59</v>
      </c>
      <c r="E22" s="2">
        <f t="shared" si="0"/>
        <v>33.898305084745758</v>
      </c>
    </row>
    <row r="23" spans="1:5" ht="15">
      <c r="A23" s="2" t="s">
        <v>8</v>
      </c>
      <c r="B23" s="2">
        <v>5</v>
      </c>
      <c r="C23" s="2">
        <v>17</v>
      </c>
      <c r="D23" s="2">
        <v>119</v>
      </c>
      <c r="E23" s="2">
        <f t="shared" si="0"/>
        <v>14.285714285714285</v>
      </c>
    </row>
    <row r="24" spans="1:5" ht="15">
      <c r="A24" s="2" t="s">
        <v>8</v>
      </c>
      <c r="B24" s="2">
        <v>5</v>
      </c>
      <c r="C24" s="2">
        <v>13</v>
      </c>
      <c r="D24" s="2">
        <v>47</v>
      </c>
      <c r="E24" s="2">
        <f t="shared" si="0"/>
        <v>27.659574468085108</v>
      </c>
    </row>
    <row r="25" spans="1:5" ht="15">
      <c r="A25" s="2" t="s">
        <v>8</v>
      </c>
      <c r="B25" s="2">
        <v>6</v>
      </c>
      <c r="C25" s="2">
        <v>10</v>
      </c>
      <c r="D25" s="2">
        <v>31</v>
      </c>
      <c r="E25" s="2">
        <f t="shared" si="0"/>
        <v>32.258064516129032</v>
      </c>
    </row>
    <row r="26" spans="1:5" ht="15">
      <c r="A26" s="2" t="s">
        <v>8</v>
      </c>
      <c r="B26" s="2">
        <v>7</v>
      </c>
      <c r="C26" s="2">
        <v>52</v>
      </c>
      <c r="D26" s="2">
        <v>258</v>
      </c>
      <c r="E26" s="2">
        <f t="shared" si="0"/>
        <v>20.155038759689923</v>
      </c>
    </row>
    <row r="27" spans="1:5" ht="15">
      <c r="A27" s="2" t="s">
        <v>8</v>
      </c>
      <c r="B27" s="2">
        <v>7</v>
      </c>
      <c r="C27" s="2">
        <v>50</v>
      </c>
      <c r="D27" s="2">
        <v>181</v>
      </c>
      <c r="E27" s="2">
        <f t="shared" si="0"/>
        <v>27.624309392265197</v>
      </c>
    </row>
    <row r="28" spans="1:5" ht="15">
      <c r="A28" s="2" t="s">
        <v>8</v>
      </c>
      <c r="B28" s="2">
        <v>8</v>
      </c>
      <c r="C28" s="2">
        <v>10</v>
      </c>
      <c r="D28" s="2">
        <v>57</v>
      </c>
      <c r="E28" s="2">
        <f t="shared" si="0"/>
        <v>17.543859649122805</v>
      </c>
    </row>
    <row r="29" spans="1:5" ht="15">
      <c r="A29" s="2" t="s">
        <v>8</v>
      </c>
      <c r="B29" s="2">
        <v>8</v>
      </c>
      <c r="C29" s="2">
        <v>3</v>
      </c>
      <c r="D29" s="2">
        <v>34</v>
      </c>
      <c r="E29" s="2">
        <f t="shared" si="0"/>
        <v>8.8235294117647065</v>
      </c>
    </row>
    <row r="30" spans="1:5" ht="15">
      <c r="A30" s="2" t="s">
        <v>8</v>
      </c>
      <c r="B30" s="2">
        <v>8</v>
      </c>
      <c r="C30" s="2">
        <v>6</v>
      </c>
      <c r="D30" s="2">
        <v>78</v>
      </c>
      <c r="E30" s="2">
        <f t="shared" si="0"/>
        <v>7.6923076923076925</v>
      </c>
    </row>
    <row r="31" spans="1:5" ht="15">
      <c r="A31" s="2" t="s">
        <v>8</v>
      </c>
      <c r="B31" s="2">
        <v>8</v>
      </c>
      <c r="C31" s="2">
        <v>10</v>
      </c>
      <c r="D31" s="2">
        <v>59</v>
      </c>
      <c r="E31" s="2">
        <f t="shared" si="0"/>
        <v>16.949152542372879</v>
      </c>
    </row>
    <row r="32" spans="1:5" ht="15">
      <c r="A32" s="2" t="s">
        <v>8</v>
      </c>
      <c r="B32" s="2">
        <v>9</v>
      </c>
      <c r="C32" s="2">
        <v>11</v>
      </c>
      <c r="D32" s="2">
        <v>46</v>
      </c>
      <c r="E32" s="2">
        <f t="shared" si="0"/>
        <v>23.913043478260871</v>
      </c>
    </row>
    <row r="33" spans="1:5" ht="15">
      <c r="A33" s="2" t="s">
        <v>8</v>
      </c>
      <c r="B33" s="2">
        <v>9</v>
      </c>
      <c r="C33" s="2">
        <v>19</v>
      </c>
      <c r="D33" s="2">
        <v>107</v>
      </c>
      <c r="E33" s="2">
        <f t="shared" si="0"/>
        <v>17.75700934579439</v>
      </c>
    </row>
  </sheetData>
  <mergeCells count="1">
    <mergeCell ref="A1:E1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Fig5B</vt:lpstr>
      <vt:lpstr>Data Fig5E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</dc:creator>
  <cp:lastModifiedBy>ulab112</cp:lastModifiedBy>
  <dcterms:created xsi:type="dcterms:W3CDTF">2024-08-08T14:12:26Z</dcterms:created>
  <dcterms:modified xsi:type="dcterms:W3CDTF">2024-08-13T17:49:54Z</dcterms:modified>
</cp:coreProperties>
</file>