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FB1\AG Haucke\Kristine\Thesis\Figures\2024\Editor\Figure 1\"/>
    </mc:Choice>
  </mc:AlternateContent>
  <bookViews>
    <workbookView xWindow="0" yWindow="0" windowWidth="23625" windowHeight="9780"/>
  </bookViews>
  <sheets>
    <sheet name="Figure 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57" i="1" l="1"/>
  <c r="AF57" i="1"/>
  <c r="AC57" i="1"/>
  <c r="G57" i="1"/>
  <c r="C57" i="1"/>
  <c r="BX48" i="1"/>
  <c r="BU48" i="1"/>
  <c r="BH46" i="1"/>
  <c r="AZ46" i="1"/>
  <c r="T45" i="1"/>
  <c r="P45" i="1"/>
</calcChain>
</file>

<file path=xl/sharedStrings.xml><?xml version="1.0" encoding="utf-8"?>
<sst xmlns="http://schemas.openxmlformats.org/spreadsheetml/2006/main" count="85" uniqueCount="43">
  <si>
    <t>Figure 1A</t>
  </si>
  <si>
    <t>Figure 1B</t>
  </si>
  <si>
    <t>Figure 1C</t>
  </si>
  <si>
    <t>Figure 1D</t>
  </si>
  <si>
    <t>Figure 1E</t>
  </si>
  <si>
    <t>Figure 1F</t>
  </si>
  <si>
    <t>Figure 1G</t>
  </si>
  <si>
    <t>Figure 1H</t>
  </si>
  <si>
    <t>Figure 1I</t>
  </si>
  <si>
    <t>Figure 1J</t>
  </si>
  <si>
    <t>Figure 1K</t>
  </si>
  <si>
    <t>Figure 1L</t>
  </si>
  <si>
    <t>norm. ΔF [Syph-pHluorin; 40Hz5s]</t>
  </si>
  <si>
    <t>τ [s; Syph-pH; 40Hz5s]</t>
  </si>
  <si>
    <t>norm. ΔF [vGAT-CypHer; 40Hz5s]</t>
  </si>
  <si>
    <t>τ [s; vGAT; 40Hz5s]</t>
  </si>
  <si>
    <t>norm. ΔF [Syph-pH; 40Hz5s]</t>
  </si>
  <si>
    <t>τ [s; vGLUT1-pH; 20Hz2s]</t>
  </si>
  <si>
    <t>τ [s; vGLUT1-pH; 40Hz2s]</t>
  </si>
  <si>
    <t>norm. ΔF [vGLUT1-pH; 40Hz2s]</t>
  </si>
  <si>
    <t>τ [s; vGLUT1; 40Hz2s]</t>
  </si>
  <si>
    <t>time [s]</t>
  </si>
  <si>
    <t>DMSO</t>
  </si>
  <si>
    <t>JLY</t>
  </si>
  <si>
    <t>shCTR</t>
  </si>
  <si>
    <t>shmDia1</t>
  </si>
  <si>
    <t>shmDia1 + mDia1-WT</t>
  </si>
  <si>
    <t>shmDia1+3</t>
  </si>
  <si>
    <t>IMM</t>
  </si>
  <si>
    <t>one-way ANOVA with Tukey's post-test</t>
  </si>
  <si>
    <t>two-tailed t-test</t>
  </si>
  <si>
    <t>p-value</t>
  </si>
  <si>
    <t>p = 0.0278</t>
  </si>
  <si>
    <t>p = 0.0153</t>
  </si>
  <si>
    <t>p = 0.0006</t>
  </si>
  <si>
    <t>shCTR vs. shmDia1</t>
  </si>
  <si>
    <t>shCTR vs. shmDia1 + mDia1-WT</t>
  </si>
  <si>
    <t>shmDia1 vs. shmDia1 + mDia1-WT</t>
  </si>
  <si>
    <t>shCTR vs. shmDia1+3</t>
  </si>
  <si>
    <t>shmDia1 vs. shmDia1+3</t>
  </si>
  <si>
    <t>p = 0.0005</t>
  </si>
  <si>
    <t>n =</t>
  </si>
  <si>
    <t xml:space="preserve">n =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</si>
</sst>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name val="Times New Roman"/>
      <family val="1"/>
    </font>
  </fonts>
  <fills count="1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B2B2B2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5F5F5F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2" fillId="0" borderId="8" xfId="0" applyFont="1" applyBorder="1"/>
    <xf numFmtId="0" fontId="2" fillId="2" borderId="9" xfId="0" applyFont="1" applyFill="1" applyBorder="1"/>
    <xf numFmtId="0" fontId="2" fillId="3" borderId="0" xfId="0" applyFont="1" applyFill="1" applyBorder="1"/>
    <xf numFmtId="0" fontId="2" fillId="4" borderId="0" xfId="0" applyFont="1" applyFill="1" applyBorder="1"/>
    <xf numFmtId="0" fontId="2" fillId="5" borderId="10" xfId="0" applyFont="1" applyFill="1" applyBorder="1"/>
    <xf numFmtId="0" fontId="2" fillId="2" borderId="8" xfId="0" applyFont="1" applyFill="1" applyBorder="1"/>
    <xf numFmtId="0" fontId="3" fillId="0" borderId="8" xfId="0" applyFont="1" applyBorder="1"/>
    <xf numFmtId="0" fontId="3" fillId="2" borderId="9" xfId="0" applyFont="1" applyFill="1" applyBorder="1"/>
    <xf numFmtId="0" fontId="3" fillId="3" borderId="0" xfId="0" applyFont="1" applyFill="1" applyBorder="1"/>
    <xf numFmtId="0" fontId="3" fillId="4" borderId="0" xfId="0" applyFont="1" applyFill="1" applyBorder="1"/>
    <xf numFmtId="0" fontId="3" fillId="5" borderId="0" xfId="0" applyFont="1" applyFill="1" applyBorder="1"/>
    <xf numFmtId="0" fontId="3" fillId="5" borderId="10" xfId="0" applyFont="1" applyFill="1" applyBorder="1"/>
    <xf numFmtId="0" fontId="3" fillId="2" borderId="8" xfId="0" applyFont="1" applyFill="1" applyBorder="1"/>
    <xf numFmtId="0" fontId="3" fillId="4" borderId="10" xfId="0" applyFont="1" applyFill="1" applyBorder="1"/>
    <xf numFmtId="0" fontId="3" fillId="2" borderId="0" xfId="0" applyFont="1" applyFill="1" applyBorder="1"/>
    <xf numFmtId="0" fontId="3" fillId="2" borderId="10" xfId="0" applyFont="1" applyFill="1" applyBorder="1"/>
    <xf numFmtId="0" fontId="3" fillId="6" borderId="9" xfId="0" applyFont="1" applyFill="1" applyBorder="1"/>
    <xf numFmtId="0" fontId="3" fillId="7" borderId="0" xfId="0" applyFont="1" applyFill="1" applyBorder="1"/>
    <xf numFmtId="0" fontId="3" fillId="8" borderId="0" xfId="0" applyFont="1" applyFill="1" applyBorder="1"/>
    <xf numFmtId="0" fontId="3" fillId="9" borderId="0" xfId="0" applyFont="1" applyFill="1" applyBorder="1"/>
    <xf numFmtId="0" fontId="3" fillId="10" borderId="0" xfId="0" applyFont="1" applyFill="1" applyBorder="1"/>
    <xf numFmtId="0" fontId="3" fillId="11" borderId="0" xfId="0" applyFont="1" applyFill="1" applyBorder="1"/>
    <xf numFmtId="0" fontId="3" fillId="12" borderId="0" xfId="0" applyFont="1" applyFill="1" applyBorder="1"/>
    <xf numFmtId="0" fontId="3" fillId="13" borderId="10" xfId="0" applyFont="1" applyFill="1" applyBorder="1"/>
    <xf numFmtId="0" fontId="3" fillId="6" borderId="0" xfId="0" applyFont="1" applyFill="1" applyBorder="1"/>
    <xf numFmtId="0" fontId="3" fillId="6" borderId="8" xfId="0" applyFont="1" applyFill="1" applyBorder="1"/>
    <xf numFmtId="0" fontId="3" fillId="3" borderId="9" xfId="0" applyFont="1" applyFill="1" applyBorder="1"/>
    <xf numFmtId="0" fontId="3" fillId="3" borderId="8" xfId="0" applyFont="1" applyFill="1" applyBorder="1"/>
    <xf numFmtId="0" fontId="3" fillId="3" borderId="10" xfId="0" applyFont="1" applyFill="1" applyBorder="1"/>
    <xf numFmtId="0" fontId="3" fillId="7" borderId="9" xfId="0" applyFont="1" applyFill="1" applyBorder="1"/>
    <xf numFmtId="0" fontId="3" fillId="7" borderId="8" xfId="0" applyFont="1" applyFill="1" applyBorder="1"/>
    <xf numFmtId="0" fontId="2" fillId="4" borderId="9" xfId="0" applyFont="1" applyFill="1" applyBorder="1"/>
    <xf numFmtId="0" fontId="2" fillId="4" borderId="8" xfId="0" applyFont="1" applyFill="1" applyBorder="1"/>
    <xf numFmtId="0" fontId="3" fillId="4" borderId="9" xfId="0" applyFont="1" applyFill="1" applyBorder="1"/>
    <xf numFmtId="0" fontId="3" fillId="4" borderId="8" xfId="0" applyFont="1" applyFill="1" applyBorder="1"/>
    <xf numFmtId="0" fontId="3" fillId="4" borderId="11" xfId="0" applyFont="1" applyFill="1" applyBorder="1"/>
    <xf numFmtId="0" fontId="3" fillId="4" borderId="12" xfId="0" applyFont="1" applyFill="1" applyBorder="1"/>
    <xf numFmtId="0" fontId="3" fillId="4" borderId="13" xfId="0" applyFont="1" applyFill="1" applyBorder="1"/>
    <xf numFmtId="0" fontId="3" fillId="8" borderId="9" xfId="0" applyFont="1" applyFill="1" applyBorder="1"/>
    <xf numFmtId="0" fontId="3" fillId="8" borderId="8" xfId="0" applyFont="1" applyFill="1" applyBorder="1"/>
    <xf numFmtId="0" fontId="2" fillId="5" borderId="11" xfId="0" applyFont="1" applyFill="1" applyBorder="1"/>
    <xf numFmtId="0" fontId="2" fillId="5" borderId="12" xfId="0" applyFont="1" applyFill="1" applyBorder="1"/>
    <xf numFmtId="0" fontId="3" fillId="5" borderId="11" xfId="0" applyFont="1" applyFill="1" applyBorder="1"/>
    <xf numFmtId="0" fontId="3" fillId="5" borderId="12" xfId="0" applyFont="1" applyFill="1" applyBorder="1"/>
    <xf numFmtId="0" fontId="3" fillId="0" borderId="0" xfId="0" applyFont="1" applyBorder="1"/>
    <xf numFmtId="0" fontId="2" fillId="0" borderId="0" xfId="0" applyFont="1" applyBorder="1"/>
    <xf numFmtId="0" fontId="3" fillId="5" borderId="13" xfId="0" applyFont="1" applyFill="1" applyBorder="1"/>
    <xf numFmtId="0" fontId="3" fillId="9" borderId="9" xfId="0" applyFont="1" applyFill="1" applyBorder="1"/>
    <xf numFmtId="0" fontId="3" fillId="9" borderId="8" xfId="0" applyFont="1" applyFill="1" applyBorder="1"/>
    <xf numFmtId="0" fontId="3" fillId="10" borderId="9" xfId="0" applyFont="1" applyFill="1" applyBorder="1"/>
    <xf numFmtId="0" fontId="3" fillId="10" borderId="8" xfId="0" applyFont="1" applyFill="1" applyBorder="1"/>
    <xf numFmtId="0" fontId="2" fillId="0" borderId="1" xfId="0" applyFont="1" applyBorder="1" applyAlignment="1"/>
    <xf numFmtId="0" fontId="2" fillId="0" borderId="2" xfId="0" applyFont="1" applyBorder="1" applyAlignment="1"/>
    <xf numFmtId="0" fontId="2" fillId="0" borderId="3" xfId="0" applyFont="1" applyBorder="1" applyAlignment="1"/>
    <xf numFmtId="0" fontId="2" fillId="0" borderId="4" xfId="0" applyFont="1" applyBorder="1" applyAlignment="1"/>
    <xf numFmtId="0" fontId="2" fillId="0" borderId="7" xfId="0" applyFont="1" applyBorder="1" applyAlignment="1"/>
    <xf numFmtId="0" fontId="2" fillId="0" borderId="5" xfId="0" applyFont="1" applyBorder="1" applyAlignment="1"/>
    <xf numFmtId="0" fontId="3" fillId="11" borderId="9" xfId="0" applyFont="1" applyFill="1" applyBorder="1"/>
    <xf numFmtId="0" fontId="3" fillId="11" borderId="8" xfId="0" applyFont="1" applyFill="1" applyBorder="1"/>
    <xf numFmtId="0" fontId="2" fillId="0" borderId="11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12" borderId="9" xfId="0" applyFont="1" applyFill="1" applyBorder="1"/>
    <xf numFmtId="0" fontId="3" fillId="12" borderId="8" xfId="0" applyFont="1" applyFill="1" applyBorder="1"/>
    <xf numFmtId="0" fontId="3" fillId="0" borderId="0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13" borderId="11" xfId="0" applyFont="1" applyFill="1" applyBorder="1"/>
    <xf numFmtId="0" fontId="3" fillId="13" borderId="12" xfId="0" applyFont="1" applyFill="1" applyBorder="1"/>
    <xf numFmtId="0" fontId="0" fillId="0" borderId="0" xfId="0" applyAlignment="1">
      <alignment horizontal="center"/>
    </xf>
    <xf numFmtId="0" fontId="2" fillId="0" borderId="12" xfId="0" applyFont="1" applyBorder="1"/>
    <xf numFmtId="0" fontId="3" fillId="0" borderId="14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3" fillId="0" borderId="12" xfId="0" applyFont="1" applyBorder="1"/>
    <xf numFmtId="0" fontId="3" fillId="0" borderId="14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0" xfId="0" applyFont="1" applyBorder="1" applyAlignment="1"/>
    <xf numFmtId="0" fontId="2" fillId="2" borderId="4" xfId="0" applyFont="1" applyFill="1" applyBorder="1"/>
    <xf numFmtId="0" fontId="2" fillId="3" borderId="7" xfId="0" applyFont="1" applyFill="1" applyBorder="1"/>
    <xf numFmtId="0" fontId="2" fillId="4" borderId="7" xfId="0" applyFont="1" applyFill="1" applyBorder="1"/>
    <xf numFmtId="0" fontId="2" fillId="5" borderId="7" xfId="0" applyFont="1" applyFill="1" applyBorder="1"/>
    <xf numFmtId="0" fontId="2" fillId="5" borderId="5" xfId="0" applyFont="1" applyFill="1" applyBorder="1"/>
    <xf numFmtId="0" fontId="2" fillId="0" borderId="14" xfId="0" applyFont="1" applyBorder="1" applyAlignment="1">
      <alignment horizontal="center"/>
    </xf>
    <xf numFmtId="0" fontId="3" fillId="6" borderId="4" xfId="0" applyFont="1" applyFill="1" applyBorder="1"/>
    <xf numFmtId="0" fontId="3" fillId="7" borderId="7" xfId="0" applyFont="1" applyFill="1" applyBorder="1"/>
    <xf numFmtId="0" fontId="3" fillId="8" borderId="7" xfId="0" applyFont="1" applyFill="1" applyBorder="1"/>
    <xf numFmtId="0" fontId="3" fillId="9" borderId="7" xfId="0" applyFont="1" applyFill="1" applyBorder="1"/>
    <xf numFmtId="0" fontId="3" fillId="10" borderId="7" xfId="0" applyFont="1" applyFill="1" applyBorder="1"/>
    <xf numFmtId="0" fontId="3" fillId="11" borderId="7" xfId="0" applyFont="1" applyFill="1" applyBorder="1"/>
    <xf numFmtId="0" fontId="3" fillId="12" borderId="7" xfId="0" applyFont="1" applyFill="1" applyBorder="1"/>
    <xf numFmtId="0" fontId="3" fillId="13" borderId="5" xfId="0" applyFont="1" applyFill="1" applyBorder="1"/>
    <xf numFmtId="0" fontId="3" fillId="6" borderId="7" xfId="0" applyFont="1" applyFill="1" applyBorder="1"/>
    <xf numFmtId="0" fontId="3" fillId="0" borderId="15" xfId="0" applyFont="1" applyBorder="1"/>
    <xf numFmtId="0" fontId="2" fillId="0" borderId="16" xfId="0" applyFont="1" applyBorder="1" applyAlignment="1">
      <alignment horizontal="center"/>
    </xf>
    <xf numFmtId="0" fontId="2" fillId="4" borderId="5" xfId="0" applyFont="1" applyFill="1" applyBorder="1"/>
    <xf numFmtId="0" fontId="2" fillId="2" borderId="7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57"/>
  <sheetViews>
    <sheetView tabSelected="1" workbookViewId="0">
      <selection activeCell="F3" sqref="F3"/>
    </sheetView>
  </sheetViews>
  <sheetFormatPr defaultRowHeight="15" x14ac:dyDescent="0.25"/>
  <cols>
    <col min="12" max="12" width="11" customWidth="1"/>
    <col min="13" max="13" width="11.5703125" customWidth="1"/>
  </cols>
  <sheetData>
    <row r="1" spans="1:81" s="1" customFormat="1" ht="15.75" x14ac:dyDescent="0.25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s="1" customFormat="1" ht="15.75" x14ac:dyDescent="0.25">
      <c r="A2" s="2"/>
      <c r="B2" s="2" t="s">
        <v>0</v>
      </c>
      <c r="C2" s="2"/>
      <c r="D2" s="2"/>
      <c r="E2" s="2"/>
      <c r="F2" s="2"/>
      <c r="G2" s="2"/>
      <c r="H2" s="2"/>
      <c r="I2" s="2"/>
      <c r="J2" s="2"/>
      <c r="K2" s="2"/>
      <c r="L2" s="2" t="s">
        <v>1</v>
      </c>
      <c r="M2" s="2"/>
      <c r="N2" s="2"/>
      <c r="O2" s="2" t="s">
        <v>2</v>
      </c>
      <c r="P2" s="2"/>
      <c r="Q2" s="2"/>
      <c r="R2" s="2"/>
      <c r="S2" s="2"/>
      <c r="T2" s="2"/>
      <c r="U2" s="2"/>
      <c r="V2" s="2"/>
      <c r="W2" s="2"/>
      <c r="X2" s="2"/>
      <c r="Y2" s="2" t="s">
        <v>3</v>
      </c>
      <c r="Z2" s="2"/>
      <c r="AA2" s="2"/>
      <c r="AB2" s="2" t="s">
        <v>4</v>
      </c>
      <c r="AC2" s="2"/>
      <c r="AD2" s="2"/>
      <c r="AE2" s="2"/>
      <c r="AF2" s="2"/>
      <c r="AG2" s="2"/>
      <c r="AH2" s="2"/>
      <c r="AI2" s="2"/>
      <c r="AJ2" s="2"/>
      <c r="AK2" s="2"/>
      <c r="AL2" s="2"/>
      <c r="AM2" s="2" t="s">
        <v>5</v>
      </c>
      <c r="AN2" s="2"/>
      <c r="AO2" s="2"/>
      <c r="AP2" s="2"/>
      <c r="AQ2" s="2" t="s">
        <v>6</v>
      </c>
      <c r="AR2" s="2"/>
      <c r="AS2" s="2"/>
      <c r="AT2" s="2"/>
      <c r="AU2" s="2" t="s">
        <v>7</v>
      </c>
      <c r="AV2" s="2"/>
      <c r="AW2" s="2"/>
      <c r="AX2" s="2"/>
      <c r="AY2" s="2" t="s">
        <v>8</v>
      </c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 t="s">
        <v>9</v>
      </c>
      <c r="BR2" s="2"/>
      <c r="BS2" s="2"/>
      <c r="BT2" s="2" t="s">
        <v>10</v>
      </c>
      <c r="BU2" s="2"/>
      <c r="BV2" s="2"/>
      <c r="BW2" s="2"/>
      <c r="BX2" s="2"/>
      <c r="BY2" s="2"/>
      <c r="BZ2" s="2"/>
      <c r="CA2" s="2"/>
      <c r="CB2" s="2" t="s">
        <v>11</v>
      </c>
      <c r="CC2" s="2"/>
    </row>
    <row r="3" spans="1:81" s="1" customFormat="1" ht="16.5" thickBot="1" x14ac:dyDescent="0.3">
      <c r="A3" s="2"/>
      <c r="B3" s="3"/>
      <c r="C3" s="4"/>
      <c r="D3" s="4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</row>
    <row r="4" spans="1:81" s="1" customFormat="1" ht="16.5" thickBot="1" x14ac:dyDescent="0.3">
      <c r="A4" s="2"/>
      <c r="B4" s="3"/>
      <c r="C4" s="5" t="s">
        <v>12</v>
      </c>
      <c r="D4" s="6"/>
      <c r="E4" s="6"/>
      <c r="F4" s="6"/>
      <c r="G4" s="6"/>
      <c r="H4" s="6"/>
      <c r="I4" s="6"/>
      <c r="J4" s="7"/>
      <c r="K4" s="2"/>
      <c r="L4" s="8" t="s">
        <v>13</v>
      </c>
      <c r="M4" s="9"/>
      <c r="N4" s="2"/>
      <c r="O4" s="3"/>
      <c r="P4" s="5" t="s">
        <v>14</v>
      </c>
      <c r="Q4" s="6"/>
      <c r="R4" s="6"/>
      <c r="S4" s="6"/>
      <c r="T4" s="6"/>
      <c r="U4" s="6"/>
      <c r="V4" s="6"/>
      <c r="W4" s="7"/>
      <c r="X4" s="2"/>
      <c r="Y4" s="5" t="s">
        <v>15</v>
      </c>
      <c r="Z4" s="7"/>
      <c r="AA4" s="2"/>
      <c r="AB4" s="2"/>
      <c r="AC4" s="5" t="s">
        <v>16</v>
      </c>
      <c r="AD4" s="6"/>
      <c r="AE4" s="6"/>
      <c r="AF4" s="6"/>
      <c r="AG4" s="6"/>
      <c r="AH4" s="6"/>
      <c r="AI4" s="6"/>
      <c r="AJ4" s="6"/>
      <c r="AK4" s="7"/>
      <c r="AL4" s="2"/>
      <c r="AM4" s="5" t="s">
        <v>13</v>
      </c>
      <c r="AN4" s="6"/>
      <c r="AO4" s="7"/>
      <c r="AP4" s="2"/>
      <c r="AQ4" s="5" t="s">
        <v>17</v>
      </c>
      <c r="AR4" s="6"/>
      <c r="AS4" s="7"/>
      <c r="AT4" s="2"/>
      <c r="AU4" s="5" t="s">
        <v>18</v>
      </c>
      <c r="AV4" s="6"/>
      <c r="AW4" s="7"/>
      <c r="AX4" s="2"/>
      <c r="AY4" s="2"/>
      <c r="AZ4" s="5" t="s">
        <v>14</v>
      </c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7"/>
      <c r="BP4" s="2"/>
      <c r="BQ4" s="5" t="s">
        <v>15</v>
      </c>
      <c r="BR4" s="7"/>
      <c r="BS4" s="2"/>
      <c r="BT4" s="2"/>
      <c r="BU4" s="5" t="s">
        <v>19</v>
      </c>
      <c r="BV4" s="6"/>
      <c r="BW4" s="6"/>
      <c r="BX4" s="6"/>
      <c r="BY4" s="6"/>
      <c r="BZ4" s="7"/>
      <c r="CA4" s="2"/>
      <c r="CB4" s="5" t="s">
        <v>20</v>
      </c>
      <c r="CC4" s="7"/>
    </row>
    <row r="5" spans="1:81" s="1" customFormat="1" ht="16.5" thickBot="1" x14ac:dyDescent="0.3">
      <c r="A5" s="2"/>
      <c r="B5" s="10" t="s">
        <v>21</v>
      </c>
      <c r="C5" s="8" t="s">
        <v>22</v>
      </c>
      <c r="D5" s="11"/>
      <c r="E5" s="11"/>
      <c r="F5" s="9"/>
      <c r="G5" s="8" t="s">
        <v>23</v>
      </c>
      <c r="H5" s="11"/>
      <c r="I5" s="11"/>
      <c r="J5" s="9"/>
      <c r="K5" s="2"/>
      <c r="L5" s="12" t="s">
        <v>22</v>
      </c>
      <c r="M5" s="10" t="s">
        <v>23</v>
      </c>
      <c r="N5" s="2"/>
      <c r="O5" s="10" t="s">
        <v>21</v>
      </c>
      <c r="P5" s="8" t="s">
        <v>22</v>
      </c>
      <c r="Q5" s="11"/>
      <c r="R5" s="11"/>
      <c r="S5" s="11"/>
      <c r="T5" s="8" t="s">
        <v>23</v>
      </c>
      <c r="U5" s="11"/>
      <c r="V5" s="11"/>
      <c r="W5" s="9"/>
      <c r="X5" s="2"/>
      <c r="Y5" s="12" t="s">
        <v>22</v>
      </c>
      <c r="Z5" s="10" t="s">
        <v>23</v>
      </c>
      <c r="AA5" s="2"/>
      <c r="AB5" s="10" t="s">
        <v>21</v>
      </c>
      <c r="AC5" s="13" t="s">
        <v>24</v>
      </c>
      <c r="AD5" s="14"/>
      <c r="AE5" s="14"/>
      <c r="AF5" s="13" t="s">
        <v>25</v>
      </c>
      <c r="AG5" s="14"/>
      <c r="AH5" s="15"/>
      <c r="AI5" s="14" t="s">
        <v>26</v>
      </c>
      <c r="AJ5" s="14"/>
      <c r="AK5" s="15"/>
      <c r="AL5" s="2"/>
      <c r="AM5" s="12" t="s">
        <v>24</v>
      </c>
      <c r="AN5" s="10" t="s">
        <v>25</v>
      </c>
      <c r="AO5" s="16" t="s">
        <v>26</v>
      </c>
      <c r="AP5" s="2"/>
      <c r="AQ5" s="12" t="s">
        <v>24</v>
      </c>
      <c r="AR5" s="10" t="s">
        <v>25</v>
      </c>
      <c r="AS5" s="16" t="s">
        <v>27</v>
      </c>
      <c r="AT5" s="2"/>
      <c r="AU5" s="12" t="s">
        <v>24</v>
      </c>
      <c r="AV5" s="10" t="s">
        <v>25</v>
      </c>
      <c r="AW5" s="16" t="s">
        <v>27</v>
      </c>
      <c r="AX5" s="2"/>
      <c r="AY5" s="10" t="s">
        <v>21</v>
      </c>
      <c r="AZ5" s="13" t="s">
        <v>24</v>
      </c>
      <c r="BA5" s="14"/>
      <c r="BB5" s="14"/>
      <c r="BC5" s="14"/>
      <c r="BD5" s="14"/>
      <c r="BE5" s="14"/>
      <c r="BF5" s="14"/>
      <c r="BG5" s="15"/>
      <c r="BH5" s="14" t="s">
        <v>27</v>
      </c>
      <c r="BI5" s="14"/>
      <c r="BJ5" s="14"/>
      <c r="BK5" s="14"/>
      <c r="BL5" s="14"/>
      <c r="BM5" s="14"/>
      <c r="BN5" s="14"/>
      <c r="BO5" s="15"/>
      <c r="BP5" s="2"/>
      <c r="BQ5" s="17" t="s">
        <v>24</v>
      </c>
      <c r="BR5" s="18" t="s">
        <v>27</v>
      </c>
      <c r="BS5" s="2"/>
      <c r="BT5" s="10" t="s">
        <v>21</v>
      </c>
      <c r="BU5" s="13" t="s">
        <v>22</v>
      </c>
      <c r="BV5" s="14"/>
      <c r="BW5" s="14"/>
      <c r="BX5" s="13" t="s">
        <v>28</v>
      </c>
      <c r="BY5" s="14"/>
      <c r="BZ5" s="15"/>
      <c r="CA5" s="2"/>
      <c r="CB5" s="12" t="s">
        <v>22</v>
      </c>
      <c r="CC5" s="10" t="s">
        <v>28</v>
      </c>
    </row>
    <row r="6" spans="1:81" s="1" customFormat="1" ht="15.75" x14ac:dyDescent="0.25">
      <c r="A6" s="2"/>
      <c r="B6" s="19">
        <v>0</v>
      </c>
      <c r="C6" s="20">
        <v>-1.025E-2</v>
      </c>
      <c r="D6" s="21">
        <v>-1.65E-3</v>
      </c>
      <c r="E6" s="22">
        <v>-5.5399999999999998E-3</v>
      </c>
      <c r="F6" s="23">
        <v>1.3276E-2</v>
      </c>
      <c r="G6" s="20">
        <v>-7.3600000000000002E-3</v>
      </c>
      <c r="H6" s="21">
        <v>-7.0200000000000002E-3</v>
      </c>
      <c r="I6" s="22">
        <v>-4.2599999999999999E-3</v>
      </c>
      <c r="J6" s="23">
        <v>-2.9499999999999999E-3</v>
      </c>
      <c r="K6" s="2"/>
      <c r="L6" s="20">
        <v>29.02</v>
      </c>
      <c r="M6" s="24">
        <v>64.790000000000006</v>
      </c>
      <c r="N6" s="2"/>
      <c r="O6" s="25">
        <v>0</v>
      </c>
      <c r="P6" s="26">
        <v>-3.8879999999999998E-2</v>
      </c>
      <c r="Q6" s="27">
        <v>5.4840000000000002E-3</v>
      </c>
      <c r="R6" s="28">
        <v>-3.8899999999999998E-3</v>
      </c>
      <c r="S6" s="29">
        <v>6.0865000000000002E-2</v>
      </c>
      <c r="T6" s="26">
        <v>4.8254999999999999E-2</v>
      </c>
      <c r="U6" s="27">
        <v>3.5063999999999998E-2</v>
      </c>
      <c r="V6" s="28">
        <v>1.7333999999999999E-2</v>
      </c>
      <c r="W6" s="30">
        <v>1.9987000000000001E-2</v>
      </c>
      <c r="X6" s="2"/>
      <c r="Y6" s="26">
        <v>11.92</v>
      </c>
      <c r="Z6" s="31">
        <v>24.89</v>
      </c>
      <c r="AA6" s="2"/>
      <c r="AB6" s="25">
        <v>0</v>
      </c>
      <c r="AC6" s="26">
        <v>3.699E-3</v>
      </c>
      <c r="AD6" s="27">
        <v>-7.6454440000000004E-3</v>
      </c>
      <c r="AE6" s="28">
        <v>-8.2687130000000005E-3</v>
      </c>
      <c r="AF6" s="26">
        <v>6.0372430000000003E-3</v>
      </c>
      <c r="AG6" s="27">
        <v>3.8582699999999999E-4</v>
      </c>
      <c r="AH6" s="32">
        <v>-9.1954940000000002E-3</v>
      </c>
      <c r="AI6" s="33">
        <v>-1.021919E-2</v>
      </c>
      <c r="AJ6" s="27">
        <v>-1.391589E-2</v>
      </c>
      <c r="AK6" s="32">
        <v>1.197168E-3</v>
      </c>
      <c r="AL6" s="2"/>
      <c r="AM6" s="26">
        <v>29.32</v>
      </c>
      <c r="AN6" s="31">
        <v>58.09</v>
      </c>
      <c r="AO6" s="34">
        <v>27.74</v>
      </c>
      <c r="AP6" s="2"/>
      <c r="AQ6" s="26">
        <v>9.484</v>
      </c>
      <c r="AR6" s="31">
        <v>11.92</v>
      </c>
      <c r="AS6" s="34">
        <v>19.739999999999998</v>
      </c>
      <c r="AT6" s="2"/>
      <c r="AU6" s="26">
        <v>11.73</v>
      </c>
      <c r="AV6" s="31">
        <v>26.52</v>
      </c>
      <c r="AW6" s="34">
        <v>22.47</v>
      </c>
      <c r="AX6" s="2"/>
      <c r="AY6" s="25">
        <v>0</v>
      </c>
      <c r="AZ6" s="35">
        <v>-3.3739999999999999E-2</v>
      </c>
      <c r="BA6" s="36">
        <v>5.1680999999999998E-2</v>
      </c>
      <c r="BB6" s="37">
        <v>4.6975999999999997E-2</v>
      </c>
      <c r="BC6" s="38">
        <v>-0.01</v>
      </c>
      <c r="BD6" s="39">
        <v>4.1724999999999998E-2</v>
      </c>
      <c r="BE6" s="40">
        <v>4.3150000000000003E-3</v>
      </c>
      <c r="BF6" s="41">
        <v>-7.6780000000000001E-2</v>
      </c>
      <c r="BG6" s="42">
        <v>3.4666000000000002E-2</v>
      </c>
      <c r="BH6" s="43">
        <v>6.6689999999999996E-3</v>
      </c>
      <c r="BI6" s="36">
        <v>-4.3E-3</v>
      </c>
      <c r="BJ6" s="37">
        <v>2.8729999999999999E-2</v>
      </c>
      <c r="BK6" s="38">
        <v>8.9296E-2</v>
      </c>
      <c r="BL6" s="39">
        <v>5.4668000000000001E-2</v>
      </c>
      <c r="BM6" s="40">
        <v>7.7860000000000004E-3</v>
      </c>
      <c r="BN6" s="41">
        <v>4.8654999999999997E-2</v>
      </c>
      <c r="BO6" s="42">
        <v>0.110984</v>
      </c>
      <c r="BP6" s="2"/>
      <c r="BQ6" s="35">
        <v>10.39</v>
      </c>
      <c r="BR6" s="44">
        <v>31.89</v>
      </c>
      <c r="BS6" s="2"/>
      <c r="BT6" s="25">
        <v>0</v>
      </c>
      <c r="BU6" s="26">
        <v>-1.89E-2</v>
      </c>
      <c r="BV6" s="27">
        <v>-7.5399999999999998E-3</v>
      </c>
      <c r="BW6" s="28">
        <v>-7.6086110000000004E-3</v>
      </c>
      <c r="BX6" s="26">
        <v>1.3467E-2</v>
      </c>
      <c r="BY6" s="27">
        <v>-4.5599999999999998E-3</v>
      </c>
      <c r="BZ6" s="32">
        <v>-9.4037340000000004E-3</v>
      </c>
      <c r="CA6" s="2"/>
      <c r="CB6" s="26">
        <v>14.43</v>
      </c>
      <c r="CC6" s="31">
        <v>11.62</v>
      </c>
    </row>
    <row r="7" spans="1:81" s="1" customFormat="1" ht="15.75" x14ac:dyDescent="0.25">
      <c r="A7" s="2"/>
      <c r="B7" s="19">
        <v>2</v>
      </c>
      <c r="C7" s="20">
        <v>-2.3900000000000002E-3</v>
      </c>
      <c r="D7" s="21">
        <v>1.0499999999999999E-3</v>
      </c>
      <c r="E7" s="22">
        <v>-1.3999999999999999E-4</v>
      </c>
      <c r="F7" s="23">
        <v>1.1028E-2</v>
      </c>
      <c r="G7" s="20">
        <v>1.6789999999999999E-3</v>
      </c>
      <c r="H7" s="21">
        <v>3.339E-3</v>
      </c>
      <c r="I7" s="22">
        <v>7.0159999999999997E-3</v>
      </c>
      <c r="J7" s="23">
        <v>1.609E-3</v>
      </c>
      <c r="K7" s="2"/>
      <c r="L7" s="45">
        <v>34.14</v>
      </c>
      <c r="M7" s="46">
        <v>67.95</v>
      </c>
      <c r="N7" s="2"/>
      <c r="O7" s="25">
        <v>2</v>
      </c>
      <c r="P7" s="26">
        <v>-9.2300000000000004E-3</v>
      </c>
      <c r="Q7" s="27">
        <v>-3.0620000000000001E-2</v>
      </c>
      <c r="R7" s="28">
        <v>5.4602999999999999E-2</v>
      </c>
      <c r="S7" s="29">
        <v>3.8056E-2</v>
      </c>
      <c r="T7" s="26">
        <v>6.4406000000000005E-2</v>
      </c>
      <c r="U7" s="27">
        <v>-3.2599999999999999E-3</v>
      </c>
      <c r="V7" s="28">
        <v>7.1564000000000003E-2</v>
      </c>
      <c r="W7" s="30">
        <v>5.5518999999999999E-2</v>
      </c>
      <c r="X7" s="2"/>
      <c r="Y7" s="45">
        <v>11.95</v>
      </c>
      <c r="Z7" s="46">
        <v>26.76</v>
      </c>
      <c r="AA7" s="2"/>
      <c r="AB7" s="25">
        <v>2</v>
      </c>
      <c r="AC7" s="26">
        <v>1.109E-3</v>
      </c>
      <c r="AD7" s="27">
        <v>6.37091E-4</v>
      </c>
      <c r="AE7" s="28">
        <v>4.8544299999999999E-3</v>
      </c>
      <c r="AF7" s="26">
        <v>1.5648999999999999E-4</v>
      </c>
      <c r="AG7" s="27">
        <v>-2.535715E-3</v>
      </c>
      <c r="AH7" s="32">
        <v>7.4797270000000003E-3</v>
      </c>
      <c r="AI7" s="33">
        <v>-5.9076420000000003E-3</v>
      </c>
      <c r="AJ7" s="27">
        <v>6.9664439999999996E-3</v>
      </c>
      <c r="AK7" s="32">
        <v>3.211415E-3</v>
      </c>
      <c r="AL7" s="2"/>
      <c r="AM7" s="45">
        <v>33.06</v>
      </c>
      <c r="AN7" s="46">
        <v>71.45</v>
      </c>
      <c r="AO7" s="47">
        <v>37.85</v>
      </c>
      <c r="AP7" s="2"/>
      <c r="AQ7" s="45">
        <v>11.06</v>
      </c>
      <c r="AR7" s="46">
        <v>16.21</v>
      </c>
      <c r="AS7" s="47">
        <v>13.93</v>
      </c>
      <c r="AT7" s="2"/>
      <c r="AU7" s="45">
        <v>11.08</v>
      </c>
      <c r="AV7" s="46">
        <v>17.14</v>
      </c>
      <c r="AW7" s="47">
        <v>19.64</v>
      </c>
      <c r="AX7" s="2"/>
      <c r="AY7" s="25">
        <v>2</v>
      </c>
      <c r="AZ7" s="35">
        <v>5.8576000000000003E-2</v>
      </c>
      <c r="BA7" s="36">
        <v>-4.9200000000000001E-2</v>
      </c>
      <c r="BB7" s="37">
        <v>-2.66E-3</v>
      </c>
      <c r="BC7" s="38">
        <v>1.491E-2</v>
      </c>
      <c r="BD7" s="39">
        <v>-9.5899999999999996E-3</v>
      </c>
      <c r="BE7" s="40">
        <v>2.0142E-2</v>
      </c>
      <c r="BF7" s="41">
        <v>-3.0599999999999999E-2</v>
      </c>
      <c r="BG7" s="42">
        <v>9.0139999999999994E-3</v>
      </c>
      <c r="BH7" s="43">
        <v>-3.1009999999999999E-2</v>
      </c>
      <c r="BI7" s="36">
        <v>-1.5900000000000001E-2</v>
      </c>
      <c r="BJ7" s="37">
        <v>2.7616000000000002E-2</v>
      </c>
      <c r="BK7" s="38">
        <v>-3.0419999999999999E-2</v>
      </c>
      <c r="BL7" s="39">
        <v>2.6398000000000001E-2</v>
      </c>
      <c r="BM7" s="40">
        <v>-7.8409999999999994E-2</v>
      </c>
      <c r="BN7" s="41">
        <v>2.9175E-2</v>
      </c>
      <c r="BO7" s="42">
        <v>1.1449000000000001E-2</v>
      </c>
      <c r="BP7" s="2"/>
      <c r="BQ7" s="48">
        <v>12.36</v>
      </c>
      <c r="BR7" s="49">
        <v>18.77</v>
      </c>
      <c r="BS7" s="2"/>
      <c r="BT7" s="25">
        <v>2</v>
      </c>
      <c r="BU7" s="26">
        <v>-1.89E-2</v>
      </c>
      <c r="BV7" s="27">
        <v>-7.5399999999999998E-3</v>
      </c>
      <c r="BW7" s="28">
        <v>-7.6086110000000004E-3</v>
      </c>
      <c r="BX7" s="26">
        <v>1.3467E-2</v>
      </c>
      <c r="BY7" s="27">
        <v>-4.5599999999999998E-3</v>
      </c>
      <c r="BZ7" s="32">
        <v>-9.4037340000000004E-3</v>
      </c>
      <c r="CA7" s="2"/>
      <c r="CB7" s="45">
        <v>14.86</v>
      </c>
      <c r="CC7" s="46">
        <v>9.82</v>
      </c>
    </row>
    <row r="8" spans="1:81" s="1" customFormat="1" ht="16.5" thickBot="1" x14ac:dyDescent="0.3">
      <c r="A8" s="2"/>
      <c r="B8" s="19">
        <v>4</v>
      </c>
      <c r="C8" s="20">
        <v>4.4339999999999996E-3</v>
      </c>
      <c r="D8" s="21">
        <v>-3.13E-3</v>
      </c>
      <c r="E8" s="22">
        <v>2.503E-3</v>
      </c>
      <c r="F8" s="23">
        <v>-1.4E-5</v>
      </c>
      <c r="G8" s="20">
        <v>-8.0000000000000004E-4</v>
      </c>
      <c r="H8" s="21">
        <v>2.0950000000000001E-3</v>
      </c>
      <c r="I8" s="22">
        <v>3.3240000000000001E-3</v>
      </c>
      <c r="J8" s="23">
        <v>2.6700000000000001E-3</v>
      </c>
      <c r="K8" s="2"/>
      <c r="L8" s="50">
        <v>33.78</v>
      </c>
      <c r="M8" s="51">
        <v>54.6</v>
      </c>
      <c r="N8" s="2"/>
      <c r="O8" s="25">
        <v>4</v>
      </c>
      <c r="P8" s="26">
        <v>1.8044000000000001E-2</v>
      </c>
      <c r="Q8" s="27">
        <v>1.9486E-2</v>
      </c>
      <c r="R8" s="28">
        <v>5.6695000000000002E-2</v>
      </c>
      <c r="S8" s="29">
        <v>1.2234999999999999E-2</v>
      </c>
      <c r="T8" s="26">
        <v>5.3064E-2</v>
      </c>
      <c r="U8" s="27">
        <v>-7.3370000000000005E-2</v>
      </c>
      <c r="V8" s="28">
        <v>1.533E-2</v>
      </c>
      <c r="W8" s="30">
        <v>3.0967000000000001E-2</v>
      </c>
      <c r="X8" s="2"/>
      <c r="Y8" s="52">
        <v>10.76</v>
      </c>
      <c r="Z8" s="53">
        <v>27.8</v>
      </c>
      <c r="AA8" s="2"/>
      <c r="AB8" s="25">
        <v>4</v>
      </c>
      <c r="AC8" s="26">
        <v>7.1699999999999997E-4</v>
      </c>
      <c r="AD8" s="27">
        <v>-2.1402370000000001E-3</v>
      </c>
      <c r="AE8" s="28">
        <v>2.785783E-3</v>
      </c>
      <c r="AF8" s="26">
        <v>-8.3496899999999997E-4</v>
      </c>
      <c r="AG8" s="27">
        <v>1.792627E-3</v>
      </c>
      <c r="AH8" s="32">
        <v>6.1752500000000002E-3</v>
      </c>
      <c r="AI8" s="33">
        <v>3.3302259999999999E-3</v>
      </c>
      <c r="AJ8" s="27">
        <v>3.9503790000000004E-3</v>
      </c>
      <c r="AK8" s="32">
        <v>5.915694E-3</v>
      </c>
      <c r="AL8" s="2"/>
      <c r="AM8" s="54">
        <v>26.65</v>
      </c>
      <c r="AN8" s="55">
        <v>64.55</v>
      </c>
      <c r="AO8" s="56">
        <v>26.11</v>
      </c>
      <c r="AP8" s="2"/>
      <c r="AQ8" s="52">
        <v>7.6180000000000003</v>
      </c>
      <c r="AR8" s="53">
        <v>17.36</v>
      </c>
      <c r="AS8" s="32">
        <v>16.77</v>
      </c>
      <c r="AT8" s="2"/>
      <c r="AU8" s="52">
        <v>18.260000000000002</v>
      </c>
      <c r="AV8" s="53">
        <v>28.4</v>
      </c>
      <c r="AW8" s="32">
        <v>30.22</v>
      </c>
      <c r="AX8" s="2"/>
      <c r="AY8" s="25">
        <v>4</v>
      </c>
      <c r="AZ8" s="35">
        <v>-1.259E-2</v>
      </c>
      <c r="BA8" s="36">
        <v>2.4952999999999999E-2</v>
      </c>
      <c r="BB8" s="37">
        <v>9.5219999999999992E-3</v>
      </c>
      <c r="BC8" s="38">
        <v>-1.239E-2</v>
      </c>
      <c r="BD8" s="39">
        <v>3.2667000000000002E-2</v>
      </c>
      <c r="BE8" s="40">
        <v>-1.5010000000000001E-2</v>
      </c>
      <c r="BF8" s="41">
        <v>-5.6610000000000001E-2</v>
      </c>
      <c r="BG8" s="42">
        <v>1.7587999999999999E-2</v>
      </c>
      <c r="BH8" s="43">
        <v>5.5409999999999999E-3</v>
      </c>
      <c r="BI8" s="36">
        <v>1.0595E-2</v>
      </c>
      <c r="BJ8" s="37">
        <v>2.5284000000000001E-2</v>
      </c>
      <c r="BK8" s="38">
        <v>1.2886999999999999E-2</v>
      </c>
      <c r="BL8" s="39">
        <v>5.5523999999999997E-2</v>
      </c>
      <c r="BM8" s="40">
        <v>-1.7430000000000001E-2</v>
      </c>
      <c r="BN8" s="41">
        <v>3.789E-2</v>
      </c>
      <c r="BO8" s="42">
        <v>-2.6179999999999998E-2</v>
      </c>
      <c r="BP8" s="2"/>
      <c r="BQ8" s="57">
        <v>7.8559999999999999</v>
      </c>
      <c r="BR8" s="58">
        <v>20.86</v>
      </c>
      <c r="BS8" s="2"/>
      <c r="BT8" s="25">
        <v>4</v>
      </c>
      <c r="BU8" s="26">
        <v>-7.0600000000000003E-3</v>
      </c>
      <c r="BV8" s="27">
        <v>-3.4270000000000002E-2</v>
      </c>
      <c r="BW8" s="28">
        <v>-5.9344790000000003E-3</v>
      </c>
      <c r="BX8" s="26">
        <v>-6.6989999999999994E-2</v>
      </c>
      <c r="BY8" s="27">
        <v>9.2800000000000001E-4</v>
      </c>
      <c r="BZ8" s="32">
        <v>1.710788E-3</v>
      </c>
      <c r="CA8" s="2"/>
      <c r="CB8" s="54">
        <v>12.37</v>
      </c>
      <c r="CC8" s="55">
        <v>10.81</v>
      </c>
    </row>
    <row r="9" spans="1:81" s="1" customFormat="1" ht="16.5" thickBot="1" x14ac:dyDescent="0.3">
      <c r="A9" s="2"/>
      <c r="B9" s="19">
        <v>6</v>
      </c>
      <c r="C9" s="20">
        <v>4.7720000000000002E-3</v>
      </c>
      <c r="D9" s="21">
        <v>1.8699999999999999E-4</v>
      </c>
      <c r="E9" s="22">
        <v>-1.8000000000000001E-4</v>
      </c>
      <c r="F9" s="23">
        <v>-5.5599999999999998E-3</v>
      </c>
      <c r="G9" s="20">
        <v>-4.0000000000000002E-4</v>
      </c>
      <c r="H9" s="21">
        <v>1.4189999999999999E-3</v>
      </c>
      <c r="I9" s="22">
        <v>-2.6800000000000001E-3</v>
      </c>
      <c r="J9" s="23">
        <v>1.8860000000000001E-3</v>
      </c>
      <c r="K9" s="2"/>
      <c r="L9" s="59">
        <v>19.600000000000001</v>
      </c>
      <c r="M9" s="60">
        <v>36.020000000000003</v>
      </c>
      <c r="N9" s="2"/>
      <c r="O9" s="25">
        <v>6</v>
      </c>
      <c r="P9" s="26">
        <v>-4.0030000000000003E-2</v>
      </c>
      <c r="Q9" s="27">
        <v>-1.8159999999999999E-2</v>
      </c>
      <c r="R9" s="28">
        <v>-1.1140000000000001E-2</v>
      </c>
      <c r="S9" s="29">
        <v>9.4537999999999997E-2</v>
      </c>
      <c r="T9" s="26">
        <v>2.6679000000000001E-2</v>
      </c>
      <c r="U9" s="27">
        <v>-4.1230000000000003E-2</v>
      </c>
      <c r="V9" s="28">
        <v>-3.8359999999999998E-2</v>
      </c>
      <c r="W9" s="30">
        <v>5.0720000000000001E-3</v>
      </c>
      <c r="X9" s="2"/>
      <c r="Y9" s="61">
        <v>8.7919999999999998</v>
      </c>
      <c r="Z9" s="62">
        <v>18.98</v>
      </c>
      <c r="AA9" s="2"/>
      <c r="AB9" s="25">
        <v>6</v>
      </c>
      <c r="AC9" s="26">
        <v>-9.1E-4</v>
      </c>
      <c r="AD9" s="27">
        <v>-5.6561490000000001E-3</v>
      </c>
      <c r="AE9" s="28">
        <v>-1.0711E-3</v>
      </c>
      <c r="AF9" s="26">
        <v>-1.65777E-3</v>
      </c>
      <c r="AG9" s="27">
        <v>-3.2139000000000001E-4</v>
      </c>
      <c r="AH9" s="32">
        <v>-7.7797800000000002E-5</v>
      </c>
      <c r="AI9" s="33">
        <v>7.7771510000000004E-3</v>
      </c>
      <c r="AJ9" s="27">
        <v>-1.9018920000000001E-3</v>
      </c>
      <c r="AK9" s="32">
        <v>-1.2154430000000001E-3</v>
      </c>
      <c r="AL9" s="2"/>
      <c r="AM9" s="63"/>
      <c r="AN9" s="63"/>
      <c r="AO9" s="64"/>
      <c r="AP9" s="2"/>
      <c r="AQ9" s="61">
        <v>8.3279999999999994</v>
      </c>
      <c r="AR9" s="62">
        <v>11.74</v>
      </c>
      <c r="AS9" s="65">
        <v>15.05</v>
      </c>
      <c r="AT9" s="2"/>
      <c r="AU9" s="61">
        <v>13.25</v>
      </c>
      <c r="AV9" s="62">
        <v>15.75</v>
      </c>
      <c r="AW9" s="65">
        <v>35.409999999999997</v>
      </c>
      <c r="AX9" s="2"/>
      <c r="AY9" s="25">
        <v>6</v>
      </c>
      <c r="AZ9" s="35">
        <v>-3.9120000000000002E-2</v>
      </c>
      <c r="BA9" s="36">
        <v>1.3176E-2</v>
      </c>
      <c r="BB9" s="37">
        <v>-2.3519999999999999E-2</v>
      </c>
      <c r="BC9" s="38">
        <v>2.6303E-2</v>
      </c>
      <c r="BD9" s="39">
        <v>-3.6429999999999997E-2</v>
      </c>
      <c r="BE9" s="40">
        <v>5.7279999999999996E-3</v>
      </c>
      <c r="BF9" s="41">
        <v>1.6267E-2</v>
      </c>
      <c r="BG9" s="42">
        <v>3.2495000000000003E-2</v>
      </c>
      <c r="BH9" s="43">
        <v>3.0269000000000001E-2</v>
      </c>
      <c r="BI9" s="36">
        <v>-3.3640000000000003E-2</v>
      </c>
      <c r="BJ9" s="37">
        <v>-4.8460000000000003E-2</v>
      </c>
      <c r="BK9" s="38">
        <v>1.4832E-2</v>
      </c>
      <c r="BL9" s="39">
        <v>-4.4609999999999997E-2</v>
      </c>
      <c r="BM9" s="40">
        <v>-4.9180000000000001E-2</v>
      </c>
      <c r="BN9" s="41">
        <v>3.0540000000000001E-2</v>
      </c>
      <c r="BO9" s="42">
        <v>4.7149999999999997E-2</v>
      </c>
      <c r="BP9" s="2"/>
      <c r="BQ9" s="66">
        <v>15.04</v>
      </c>
      <c r="BR9" s="67">
        <v>23.08</v>
      </c>
      <c r="BS9" s="2"/>
      <c r="BT9" s="25">
        <v>6</v>
      </c>
      <c r="BU9" s="26">
        <v>9.1039999999999992E-3</v>
      </c>
      <c r="BV9" s="27">
        <v>7.3600000000000002E-3</v>
      </c>
      <c r="BW9" s="28">
        <v>-9.498579E-3</v>
      </c>
      <c r="BX9" s="26">
        <v>-7.9799999999999992E-3</v>
      </c>
      <c r="BY9" s="27">
        <v>-1.5299999999999999E-3</v>
      </c>
      <c r="BZ9" s="32">
        <v>1.2523641E-2</v>
      </c>
      <c r="CA9" s="2"/>
      <c r="CB9" s="2"/>
      <c r="CC9" s="2"/>
    </row>
    <row r="10" spans="1:81" s="1" customFormat="1" ht="16.5" thickBot="1" x14ac:dyDescent="0.3">
      <c r="A10" s="2"/>
      <c r="B10" s="19">
        <v>8</v>
      </c>
      <c r="C10" s="20">
        <v>3.4359999999999998E-3</v>
      </c>
      <c r="D10" s="21">
        <v>3.5490000000000001E-3</v>
      </c>
      <c r="E10" s="22">
        <v>3.356E-3</v>
      </c>
      <c r="F10" s="23">
        <v>-1.873E-2</v>
      </c>
      <c r="G10" s="20">
        <v>6.8849999999999996E-3</v>
      </c>
      <c r="H10" s="21">
        <v>1.6699999999999999E-4</v>
      </c>
      <c r="I10" s="22">
        <v>-3.3999999999999998E-3</v>
      </c>
      <c r="J10" s="23">
        <v>-3.2200000000000002E-3</v>
      </c>
      <c r="K10" s="2"/>
      <c r="L10" s="2"/>
      <c r="M10" s="2"/>
      <c r="N10" s="2"/>
      <c r="O10" s="25">
        <v>8</v>
      </c>
      <c r="P10" s="26">
        <v>3.9939000000000002E-2</v>
      </c>
      <c r="Q10" s="27">
        <v>-1.5299999999999999E-2</v>
      </c>
      <c r="R10" s="28">
        <v>-4.1200000000000001E-2</v>
      </c>
      <c r="S10" s="29">
        <v>2.4892000000000001E-2</v>
      </c>
      <c r="T10" s="26">
        <v>6.5729999999999997E-2</v>
      </c>
      <c r="U10" s="27">
        <v>-0.11402</v>
      </c>
      <c r="V10" s="28">
        <v>7.901E-3</v>
      </c>
      <c r="W10" s="30">
        <v>-3.5040000000000002E-2</v>
      </c>
      <c r="X10" s="2"/>
      <c r="Y10" s="2"/>
      <c r="Z10" s="2"/>
      <c r="AA10" s="2"/>
      <c r="AB10" s="25">
        <v>8</v>
      </c>
      <c r="AC10" s="26">
        <v>-4.62E-3</v>
      </c>
      <c r="AD10" s="27">
        <v>1.480474E-2</v>
      </c>
      <c r="AE10" s="28">
        <v>1.6995999999999999E-3</v>
      </c>
      <c r="AF10" s="26">
        <v>-3.7009949999999999E-3</v>
      </c>
      <c r="AG10" s="27">
        <v>6.7865199999999997E-4</v>
      </c>
      <c r="AH10" s="32">
        <v>-4.3816849999999997E-3</v>
      </c>
      <c r="AI10" s="33">
        <v>5.0194590000000004E-3</v>
      </c>
      <c r="AJ10" s="27">
        <v>4.9009550000000002E-3</v>
      </c>
      <c r="AK10" s="32">
        <v>-9.1088339999999997E-3</v>
      </c>
      <c r="AL10" s="2"/>
      <c r="AM10" s="8" t="s">
        <v>29</v>
      </c>
      <c r="AN10" s="11"/>
      <c r="AO10" s="9"/>
      <c r="AP10" s="2"/>
      <c r="AQ10" s="2"/>
      <c r="AR10" s="2"/>
      <c r="AS10" s="2"/>
      <c r="AT10" s="2"/>
      <c r="AU10" s="2"/>
      <c r="AV10" s="2"/>
      <c r="AW10" s="2"/>
      <c r="AX10" s="2"/>
      <c r="AY10" s="25">
        <v>8</v>
      </c>
      <c r="AZ10" s="35">
        <v>7.3688000000000003E-2</v>
      </c>
      <c r="BA10" s="36">
        <v>-4.061E-2</v>
      </c>
      <c r="BB10" s="37">
        <v>-3.7599999999999999E-3</v>
      </c>
      <c r="BC10" s="38">
        <v>3.4548000000000002E-2</v>
      </c>
      <c r="BD10" s="39">
        <v>5.006E-3</v>
      </c>
      <c r="BE10" s="40">
        <v>-2.1409999999999998E-2</v>
      </c>
      <c r="BF10" s="41">
        <v>2.1038000000000001E-2</v>
      </c>
      <c r="BG10" s="42">
        <v>-3.057E-2</v>
      </c>
      <c r="BH10" s="43">
        <v>3.2760999999999998E-2</v>
      </c>
      <c r="BI10" s="36">
        <v>1.4071E-2</v>
      </c>
      <c r="BJ10" s="37">
        <v>1.1516E-2</v>
      </c>
      <c r="BK10" s="38">
        <v>-1.0019999999999999E-2</v>
      </c>
      <c r="BL10" s="39">
        <v>4.8036000000000002E-2</v>
      </c>
      <c r="BM10" s="40">
        <v>1.7035000000000002E-2</v>
      </c>
      <c r="BN10" s="41">
        <v>3.4695999999999998E-2</v>
      </c>
      <c r="BO10" s="42">
        <v>-3.8059999999999997E-2</v>
      </c>
      <c r="BP10" s="2"/>
      <c r="BQ10" s="68">
        <v>16.75</v>
      </c>
      <c r="BR10" s="69">
        <v>27.14</v>
      </c>
      <c r="BS10" s="2"/>
      <c r="BT10" s="25">
        <v>8</v>
      </c>
      <c r="BU10" s="26">
        <v>3.6517000000000001E-2</v>
      </c>
      <c r="BV10" s="27">
        <v>1.9050999999999998E-2</v>
      </c>
      <c r="BW10" s="28">
        <v>2.3041668000000001E-2</v>
      </c>
      <c r="BX10" s="26">
        <v>9.4479999999999995E-2</v>
      </c>
      <c r="BY10" s="27">
        <v>-4.3200000000000001E-3</v>
      </c>
      <c r="BZ10" s="32">
        <v>-4.830694E-3</v>
      </c>
      <c r="CA10" s="2"/>
      <c r="CB10" s="8" t="s">
        <v>30</v>
      </c>
      <c r="CC10" s="9"/>
    </row>
    <row r="11" spans="1:81" s="1" customFormat="1" ht="16.5" thickBot="1" x14ac:dyDescent="0.3">
      <c r="A11" s="2"/>
      <c r="B11" s="19">
        <v>10</v>
      </c>
      <c r="C11" s="20">
        <v>0.45337499999999997</v>
      </c>
      <c r="D11" s="21">
        <v>0.42337000000000002</v>
      </c>
      <c r="E11" s="22">
        <v>0.43745400000000001</v>
      </c>
      <c r="F11" s="23">
        <v>0.27710099999999999</v>
      </c>
      <c r="G11" s="20">
        <v>0.40456900000000001</v>
      </c>
      <c r="H11" s="21">
        <v>0.38292599999999999</v>
      </c>
      <c r="I11" s="22">
        <v>0.31787700000000002</v>
      </c>
      <c r="J11" s="23">
        <v>0.37430799999999997</v>
      </c>
      <c r="K11" s="2"/>
      <c r="L11" s="5" t="s">
        <v>30</v>
      </c>
      <c r="M11" s="7"/>
      <c r="N11" s="2"/>
      <c r="O11" s="25">
        <v>10</v>
      </c>
      <c r="P11" s="26">
        <v>3.4647999999999998E-2</v>
      </c>
      <c r="Q11" s="27">
        <v>-3.875E-2</v>
      </c>
      <c r="R11" s="28">
        <v>-3.5439999999999999E-2</v>
      </c>
      <c r="S11" s="29">
        <v>1.9245999999999999E-2</v>
      </c>
      <c r="T11" s="26">
        <v>1.8565000000000002E-2</v>
      </c>
      <c r="U11" s="27">
        <v>-0.10011</v>
      </c>
      <c r="V11" s="28">
        <v>-3.7690000000000001E-2</v>
      </c>
      <c r="W11" s="30">
        <v>-7.1700000000000002E-3</v>
      </c>
      <c r="X11" s="2"/>
      <c r="Y11" s="5" t="s">
        <v>30</v>
      </c>
      <c r="Z11" s="7"/>
      <c r="AA11" s="2"/>
      <c r="AB11" s="25">
        <v>10</v>
      </c>
      <c r="AC11" s="26">
        <v>0.29926799999999998</v>
      </c>
      <c r="AD11" s="27">
        <v>0.34692539999999999</v>
      </c>
      <c r="AE11" s="28">
        <v>0.29331230000000003</v>
      </c>
      <c r="AF11" s="26">
        <v>0.30225039999999997</v>
      </c>
      <c r="AG11" s="27">
        <v>0.26289580000000001</v>
      </c>
      <c r="AH11" s="32">
        <v>0.307925</v>
      </c>
      <c r="AI11" s="33">
        <v>0.29640470000000002</v>
      </c>
      <c r="AJ11" s="27">
        <v>0.29900880000000002</v>
      </c>
      <c r="AK11" s="32">
        <v>0.36044110000000001</v>
      </c>
      <c r="AL11" s="2"/>
      <c r="AM11" s="10" t="s">
        <v>31</v>
      </c>
      <c r="AN11" s="11"/>
      <c r="AO11" s="9"/>
      <c r="AP11" s="2"/>
      <c r="AQ11" s="70" t="s">
        <v>29</v>
      </c>
      <c r="AR11" s="71"/>
      <c r="AS11" s="72"/>
      <c r="AT11" s="2"/>
      <c r="AU11" s="73" t="s">
        <v>29</v>
      </c>
      <c r="AV11" s="74"/>
      <c r="AW11" s="75"/>
      <c r="AX11" s="2"/>
      <c r="AY11" s="25">
        <v>10</v>
      </c>
      <c r="AZ11" s="35">
        <v>-6.4400000000000004E-3</v>
      </c>
      <c r="BA11" s="36">
        <v>0.114542</v>
      </c>
      <c r="BB11" s="37">
        <v>-2.1659999999999999E-2</v>
      </c>
      <c r="BC11" s="38">
        <v>-2.1780000000000001E-2</v>
      </c>
      <c r="BD11" s="39">
        <v>1.2043E-2</v>
      </c>
      <c r="BE11" s="40">
        <v>-2.9219999999999999E-2</v>
      </c>
      <c r="BF11" s="41">
        <v>2.0257000000000001E-2</v>
      </c>
      <c r="BG11" s="42">
        <v>-1.82E-3</v>
      </c>
      <c r="BH11" s="43">
        <v>9.0700000000000004E-4</v>
      </c>
      <c r="BI11" s="36">
        <v>-3.7969999999999997E-2</v>
      </c>
      <c r="BJ11" s="37">
        <v>1.3334E-2</v>
      </c>
      <c r="BK11" s="38">
        <v>-7.9000000000000001E-4</v>
      </c>
      <c r="BL11" s="39">
        <v>-2.6700000000000002E-2</v>
      </c>
      <c r="BM11" s="40">
        <v>8.0820000000000003E-2</v>
      </c>
      <c r="BN11" s="41">
        <v>-8.0130000000000007E-2</v>
      </c>
      <c r="BO11" s="42">
        <v>-1.6310000000000002E-2</v>
      </c>
      <c r="BP11" s="2"/>
      <c r="BQ11" s="76">
        <v>16.809999999999999</v>
      </c>
      <c r="BR11" s="77">
        <v>24.29</v>
      </c>
      <c r="BS11" s="2"/>
      <c r="BT11" s="25">
        <v>10</v>
      </c>
      <c r="BU11" s="26">
        <v>1.0076999999999999E-2</v>
      </c>
      <c r="BV11" s="27">
        <v>0.15887499999999999</v>
      </c>
      <c r="BW11" s="28">
        <v>-2.2591197E-2</v>
      </c>
      <c r="BX11" s="26">
        <v>0.280223</v>
      </c>
      <c r="BY11" s="27">
        <v>9.4710000000000003E-3</v>
      </c>
      <c r="BZ11" s="32">
        <v>-1.2344552999999999E-2</v>
      </c>
      <c r="CA11" s="2"/>
      <c r="CB11" s="78" t="s">
        <v>32</v>
      </c>
      <c r="CC11" s="79"/>
    </row>
    <row r="12" spans="1:81" s="1" customFormat="1" ht="16.5" thickBot="1" x14ac:dyDescent="0.3">
      <c r="A12" s="2"/>
      <c r="B12" s="19">
        <v>12</v>
      </c>
      <c r="C12" s="20">
        <v>0.84208799999999995</v>
      </c>
      <c r="D12" s="21">
        <v>0.81631200000000004</v>
      </c>
      <c r="E12" s="22">
        <v>0.81621100000000002</v>
      </c>
      <c r="F12" s="23">
        <v>0.68459000000000003</v>
      </c>
      <c r="G12" s="20">
        <v>0.79096599999999995</v>
      </c>
      <c r="H12" s="21">
        <v>0.803535</v>
      </c>
      <c r="I12" s="22">
        <v>0.74767099999999997</v>
      </c>
      <c r="J12" s="23">
        <v>0.75372399999999995</v>
      </c>
      <c r="K12" s="2"/>
      <c r="L12" s="8" t="s">
        <v>33</v>
      </c>
      <c r="M12" s="9"/>
      <c r="N12" s="2"/>
      <c r="O12" s="25">
        <v>12</v>
      </c>
      <c r="P12" s="26">
        <v>-2.5899999999999999E-2</v>
      </c>
      <c r="Q12" s="27">
        <v>4.7819999999999998E-3</v>
      </c>
      <c r="R12" s="28">
        <v>-6.157E-2</v>
      </c>
      <c r="S12" s="29">
        <v>-2.31E-3</v>
      </c>
      <c r="T12" s="26">
        <v>3.4662999999999999E-2</v>
      </c>
      <c r="U12" s="27">
        <v>-2.375E-2</v>
      </c>
      <c r="V12" s="28">
        <v>-2.453E-2</v>
      </c>
      <c r="W12" s="30">
        <v>-4.2639999999999997E-2</v>
      </c>
      <c r="X12" s="2"/>
      <c r="Y12" s="8" t="s">
        <v>34</v>
      </c>
      <c r="Z12" s="9"/>
      <c r="AA12" s="2"/>
      <c r="AB12" s="25">
        <v>12</v>
      </c>
      <c r="AC12" s="26">
        <v>0.70142800000000005</v>
      </c>
      <c r="AD12" s="27">
        <v>0.7254043</v>
      </c>
      <c r="AE12" s="28">
        <v>0.69402620000000004</v>
      </c>
      <c r="AF12" s="26">
        <v>0.70403190000000004</v>
      </c>
      <c r="AG12" s="27">
        <v>0.69852139999999996</v>
      </c>
      <c r="AH12" s="32">
        <v>0.67457129999999998</v>
      </c>
      <c r="AI12" s="33">
        <v>0.71656470000000005</v>
      </c>
      <c r="AJ12" s="27">
        <v>0.69164029999999999</v>
      </c>
      <c r="AK12" s="32">
        <v>0.77115060000000002</v>
      </c>
      <c r="AL12" s="2"/>
      <c r="AM12" s="19">
        <v>6.9999999999999999E-4</v>
      </c>
      <c r="AN12" s="80" t="s">
        <v>35</v>
      </c>
      <c r="AO12" s="81"/>
      <c r="AP12" s="2"/>
      <c r="AQ12" s="10" t="s">
        <v>31</v>
      </c>
      <c r="AR12" s="11"/>
      <c r="AS12" s="9"/>
      <c r="AT12" s="2"/>
      <c r="AU12" s="10" t="s">
        <v>31</v>
      </c>
      <c r="AV12" s="11"/>
      <c r="AW12" s="9"/>
      <c r="AX12" s="2"/>
      <c r="AY12" s="25">
        <v>12</v>
      </c>
      <c r="AZ12" s="35">
        <v>6.8561999999999998E-2</v>
      </c>
      <c r="BA12" s="36">
        <v>-6.1699999999999998E-2</v>
      </c>
      <c r="BB12" s="37">
        <v>-8.8779999999999998E-2</v>
      </c>
      <c r="BC12" s="38">
        <v>-5.2209999999999999E-2</v>
      </c>
      <c r="BD12" s="39">
        <v>1.0899000000000001E-2</v>
      </c>
      <c r="BE12" s="40">
        <v>4.3038E-2</v>
      </c>
      <c r="BF12" s="41">
        <v>6.4352999999999994E-2</v>
      </c>
      <c r="BG12" s="42">
        <v>-2.9870000000000001E-2</v>
      </c>
      <c r="BH12" s="43">
        <v>-6.4759999999999998E-2</v>
      </c>
      <c r="BI12" s="36">
        <v>-4.1099999999999998E-2</v>
      </c>
      <c r="BJ12" s="37">
        <v>7.6309999999999998E-3</v>
      </c>
      <c r="BK12" s="38">
        <v>-1.6E-2</v>
      </c>
      <c r="BL12" s="39">
        <v>-4.8280000000000003E-2</v>
      </c>
      <c r="BM12" s="40">
        <v>8.4756999999999999E-2</v>
      </c>
      <c r="BN12" s="41">
        <v>3.9870000000000001E-3</v>
      </c>
      <c r="BO12" s="42">
        <v>-5.8409999999999997E-2</v>
      </c>
      <c r="BP12" s="2"/>
      <c r="BQ12" s="82">
        <v>18.260000000000002</v>
      </c>
      <c r="BR12" s="83">
        <v>30.42</v>
      </c>
      <c r="BS12" s="2"/>
      <c r="BT12" s="25">
        <v>12</v>
      </c>
      <c r="BU12" s="26">
        <v>0.64333700000000005</v>
      </c>
      <c r="BV12" s="27">
        <v>0.77290599999999998</v>
      </c>
      <c r="BW12" s="28">
        <v>0.66339186400000005</v>
      </c>
      <c r="BX12" s="26">
        <v>0.78950699999999996</v>
      </c>
      <c r="BY12" s="27">
        <v>0.72604800000000003</v>
      </c>
      <c r="BZ12" s="32">
        <v>0.31043467699999999</v>
      </c>
      <c r="CA12" s="2"/>
      <c r="CB12" s="2"/>
      <c r="CC12" s="2"/>
    </row>
    <row r="13" spans="1:81" s="1" customFormat="1" ht="16.5" thickBot="1" x14ac:dyDescent="0.3">
      <c r="A13" s="2"/>
      <c r="B13" s="19">
        <v>14</v>
      </c>
      <c r="C13" s="20">
        <v>1</v>
      </c>
      <c r="D13" s="21">
        <v>1</v>
      </c>
      <c r="E13" s="22">
        <v>1</v>
      </c>
      <c r="F13" s="23">
        <v>1</v>
      </c>
      <c r="G13" s="20">
        <v>1</v>
      </c>
      <c r="H13" s="21">
        <v>1</v>
      </c>
      <c r="I13" s="22">
        <v>1</v>
      </c>
      <c r="J13" s="23">
        <v>1</v>
      </c>
      <c r="K13" s="2"/>
      <c r="L13" s="2"/>
      <c r="M13" s="2"/>
      <c r="N13" s="2"/>
      <c r="O13" s="25">
        <v>14</v>
      </c>
      <c r="P13" s="26">
        <v>-2.154E-2</v>
      </c>
      <c r="Q13" s="27">
        <v>2.2586999999999999E-2</v>
      </c>
      <c r="R13" s="28">
        <v>1.1787000000000001E-2</v>
      </c>
      <c r="S13" s="29">
        <v>-0.11784</v>
      </c>
      <c r="T13" s="26">
        <v>-5.0699999999999999E-3</v>
      </c>
      <c r="U13" s="27">
        <v>-0.14821999999999999</v>
      </c>
      <c r="V13" s="28">
        <v>-4.1239999999999999E-2</v>
      </c>
      <c r="W13" s="30">
        <v>-4.7190000000000003E-2</v>
      </c>
      <c r="X13" s="2"/>
      <c r="Y13" s="2"/>
      <c r="Z13" s="2"/>
      <c r="AA13" s="2"/>
      <c r="AB13" s="25">
        <v>14</v>
      </c>
      <c r="AC13" s="26">
        <v>1</v>
      </c>
      <c r="AD13" s="27">
        <v>1</v>
      </c>
      <c r="AE13" s="28">
        <v>1</v>
      </c>
      <c r="AF13" s="26">
        <v>0.98219749999999995</v>
      </c>
      <c r="AG13" s="27">
        <v>1</v>
      </c>
      <c r="AH13" s="32">
        <v>1</v>
      </c>
      <c r="AI13" s="33">
        <v>1</v>
      </c>
      <c r="AJ13" s="27">
        <v>1</v>
      </c>
      <c r="AK13" s="32">
        <v>1</v>
      </c>
      <c r="AL13" s="2"/>
      <c r="AM13" s="19">
        <v>0.97970000000000002</v>
      </c>
      <c r="AN13" s="80" t="s">
        <v>36</v>
      </c>
      <c r="AO13" s="81"/>
      <c r="AP13" s="2"/>
      <c r="AQ13" s="25">
        <v>3.2199999999999999E-2</v>
      </c>
      <c r="AR13" s="84" t="s">
        <v>35</v>
      </c>
      <c r="AS13" s="85"/>
      <c r="AT13" s="2"/>
      <c r="AU13" s="25">
        <v>0.16470000000000001</v>
      </c>
      <c r="AV13" s="84" t="s">
        <v>35</v>
      </c>
      <c r="AW13" s="85"/>
      <c r="AX13" s="2"/>
      <c r="AY13" s="25">
        <v>14</v>
      </c>
      <c r="AZ13" s="35">
        <v>-3.5990000000000001E-2</v>
      </c>
      <c r="BA13" s="36">
        <v>5.7371999999999999E-2</v>
      </c>
      <c r="BB13" s="37">
        <v>-6.3259999999999997E-2</v>
      </c>
      <c r="BC13" s="38">
        <v>9.5530000000000007E-3</v>
      </c>
      <c r="BD13" s="39">
        <v>-4.3889999999999998E-2</v>
      </c>
      <c r="BE13" s="40">
        <v>2.1100000000000001E-4</v>
      </c>
      <c r="BF13" s="41">
        <v>1.729E-2</v>
      </c>
      <c r="BG13" s="42">
        <v>-2.1430000000000001E-2</v>
      </c>
      <c r="BH13" s="43">
        <v>-3.8260000000000002E-2</v>
      </c>
      <c r="BI13" s="36">
        <v>-3.5889999999999998E-2</v>
      </c>
      <c r="BJ13" s="37">
        <v>-3.8150000000000003E-2</v>
      </c>
      <c r="BK13" s="38">
        <v>1.4447E-2</v>
      </c>
      <c r="BL13" s="39">
        <v>-6.8479999999999999E-2</v>
      </c>
      <c r="BM13" s="40">
        <v>-1.554E-2</v>
      </c>
      <c r="BN13" s="41">
        <v>-5.9569999999999998E-2</v>
      </c>
      <c r="BO13" s="42">
        <v>-4.419E-2</v>
      </c>
      <c r="BP13" s="2"/>
      <c r="BQ13" s="86">
        <v>15.57</v>
      </c>
      <c r="BR13" s="87">
        <v>41.96</v>
      </c>
      <c r="BS13" s="2"/>
      <c r="BT13" s="25">
        <v>14</v>
      </c>
      <c r="BU13" s="26">
        <v>1</v>
      </c>
      <c r="BV13" s="27">
        <v>1</v>
      </c>
      <c r="BW13" s="28">
        <v>1</v>
      </c>
      <c r="BX13" s="26">
        <v>1</v>
      </c>
      <c r="BY13" s="27">
        <v>1</v>
      </c>
      <c r="BZ13" s="32">
        <v>1</v>
      </c>
      <c r="CA13" s="2"/>
      <c r="CB13" s="2"/>
      <c r="CC13" s="2"/>
    </row>
    <row r="14" spans="1:81" s="1" customFormat="1" ht="16.5" thickBot="1" x14ac:dyDescent="0.3">
      <c r="A14" s="2"/>
      <c r="B14" s="19">
        <v>16</v>
      </c>
      <c r="C14" s="20">
        <v>0.92617700000000003</v>
      </c>
      <c r="D14" s="21">
        <v>0.97169099999999997</v>
      </c>
      <c r="E14" s="22">
        <v>0.956264</v>
      </c>
      <c r="F14" s="23">
        <v>0.91800099999999996</v>
      </c>
      <c r="G14" s="20">
        <v>0.98619000000000001</v>
      </c>
      <c r="H14" s="21">
        <v>0.99706300000000003</v>
      </c>
      <c r="I14" s="22">
        <v>0.97829699999999997</v>
      </c>
      <c r="J14" s="23">
        <v>0.94378399999999996</v>
      </c>
      <c r="K14" s="2"/>
      <c r="L14" s="88"/>
      <c r="M14" s="88"/>
      <c r="N14" s="2"/>
      <c r="O14" s="25">
        <v>16</v>
      </c>
      <c r="P14" s="26">
        <v>-0.39960000000000001</v>
      </c>
      <c r="Q14" s="27">
        <v>-0.32767000000000002</v>
      </c>
      <c r="R14" s="28">
        <v>4.7169999999999998E-3</v>
      </c>
      <c r="S14" s="29">
        <v>-0.18801000000000001</v>
      </c>
      <c r="T14" s="26">
        <v>-0.37944</v>
      </c>
      <c r="U14" s="27">
        <v>-0.30803999999999998</v>
      </c>
      <c r="V14" s="28">
        <v>-6.3070000000000001E-2</v>
      </c>
      <c r="W14" s="30">
        <v>-6.6470000000000001E-2</v>
      </c>
      <c r="X14" s="2"/>
      <c r="Y14" s="2"/>
      <c r="Z14" s="2"/>
      <c r="AA14" s="2"/>
      <c r="AB14" s="25">
        <v>16</v>
      </c>
      <c r="AC14" s="26">
        <v>0.97447499999999998</v>
      </c>
      <c r="AD14" s="27">
        <v>0.99514199999999997</v>
      </c>
      <c r="AE14" s="28">
        <v>0.98008269999999997</v>
      </c>
      <c r="AF14" s="26">
        <v>1</v>
      </c>
      <c r="AG14" s="27">
        <v>0.99437739999999997</v>
      </c>
      <c r="AH14" s="32">
        <v>0.97476819999999997</v>
      </c>
      <c r="AI14" s="33">
        <v>0.96632499999999999</v>
      </c>
      <c r="AJ14" s="27">
        <v>0.99146869999999998</v>
      </c>
      <c r="AK14" s="32">
        <v>0.95264570000000004</v>
      </c>
      <c r="AL14" s="2"/>
      <c r="AM14" s="89">
        <v>8.0000000000000004E-4</v>
      </c>
      <c r="AN14" s="90" t="s">
        <v>37</v>
      </c>
      <c r="AO14" s="91"/>
      <c r="AP14" s="2"/>
      <c r="AQ14" s="25">
        <v>5.1000000000000004E-3</v>
      </c>
      <c r="AR14" s="84" t="s">
        <v>38</v>
      </c>
      <c r="AS14" s="85"/>
      <c r="AT14" s="2"/>
      <c r="AU14" s="25">
        <v>2.6100000000000002E-2</v>
      </c>
      <c r="AV14" s="84" t="s">
        <v>38</v>
      </c>
      <c r="AW14" s="85"/>
      <c r="AX14" s="2"/>
      <c r="AY14" s="25">
        <v>16</v>
      </c>
      <c r="AZ14" s="35">
        <v>-9.6979999999999997E-2</v>
      </c>
      <c r="BA14" s="36">
        <v>3.1001999999999998E-2</v>
      </c>
      <c r="BB14" s="37">
        <v>-4.3439999999999999E-2</v>
      </c>
      <c r="BC14" s="38">
        <v>1.107E-2</v>
      </c>
      <c r="BD14" s="39">
        <v>-1.242E-2</v>
      </c>
      <c r="BE14" s="40">
        <v>-7.79E-3</v>
      </c>
      <c r="BF14" s="41">
        <v>2.4788999999999999E-2</v>
      </c>
      <c r="BG14" s="42">
        <v>-1.008E-2</v>
      </c>
      <c r="BH14" s="43">
        <v>1.5211000000000001E-2</v>
      </c>
      <c r="BI14" s="36">
        <v>-7.3020000000000002E-2</v>
      </c>
      <c r="BJ14" s="37">
        <v>-2.75E-2</v>
      </c>
      <c r="BK14" s="38">
        <v>-5.2089999999999997E-2</v>
      </c>
      <c r="BL14" s="39">
        <v>3.4499999999999999E-3</v>
      </c>
      <c r="BM14" s="40">
        <v>-2.9829999999999999E-2</v>
      </c>
      <c r="BN14" s="41">
        <v>-4.5240000000000002E-2</v>
      </c>
      <c r="BO14" s="42">
        <v>-9.3200000000000005E-2</v>
      </c>
      <c r="BP14" s="2"/>
      <c r="BQ14" s="2"/>
      <c r="BR14" s="2"/>
      <c r="BS14" s="2"/>
      <c r="BT14" s="25">
        <v>16</v>
      </c>
      <c r="BU14" s="26">
        <v>0.96503899999999998</v>
      </c>
      <c r="BV14" s="27">
        <v>0.93238699999999997</v>
      </c>
      <c r="BW14" s="28">
        <v>0.91829528999999999</v>
      </c>
      <c r="BX14" s="26">
        <v>0.85076200000000002</v>
      </c>
      <c r="BY14" s="27">
        <v>0.95344200000000001</v>
      </c>
      <c r="BZ14" s="32">
        <v>0.94088771800000004</v>
      </c>
      <c r="CA14" s="2"/>
      <c r="CB14" s="2"/>
      <c r="CC14" s="2"/>
    </row>
    <row r="15" spans="1:81" s="1" customFormat="1" ht="16.5" thickBot="1" x14ac:dyDescent="0.3">
      <c r="A15" s="2"/>
      <c r="B15" s="19">
        <v>18</v>
      </c>
      <c r="C15" s="20">
        <v>0.83205399999999996</v>
      </c>
      <c r="D15" s="21">
        <v>0.91554500000000005</v>
      </c>
      <c r="E15" s="22">
        <v>0.89053800000000005</v>
      </c>
      <c r="F15" s="23">
        <v>0.800288</v>
      </c>
      <c r="G15" s="20">
        <v>0.95130400000000004</v>
      </c>
      <c r="H15" s="21">
        <v>0.96618899999999996</v>
      </c>
      <c r="I15" s="22">
        <v>0.92447900000000005</v>
      </c>
      <c r="J15" s="23">
        <v>0.86599800000000005</v>
      </c>
      <c r="K15" s="2"/>
      <c r="L15" s="2"/>
      <c r="M15" s="2"/>
      <c r="N15" s="2"/>
      <c r="O15" s="25">
        <v>18</v>
      </c>
      <c r="P15" s="26">
        <v>-0.77910000000000001</v>
      </c>
      <c r="Q15" s="27">
        <v>-0.69155999999999995</v>
      </c>
      <c r="R15" s="28">
        <v>-0.39687</v>
      </c>
      <c r="S15" s="29">
        <v>-0.63070000000000004</v>
      </c>
      <c r="T15" s="26">
        <v>-0.72018000000000004</v>
      </c>
      <c r="U15" s="27">
        <v>-0.67896999999999996</v>
      </c>
      <c r="V15" s="28">
        <v>-0.29582000000000003</v>
      </c>
      <c r="W15" s="30">
        <v>-0.35994999999999999</v>
      </c>
      <c r="X15" s="2"/>
      <c r="Y15" s="2"/>
      <c r="Z15" s="2"/>
      <c r="AA15" s="2"/>
      <c r="AB15" s="25">
        <v>18</v>
      </c>
      <c r="AC15" s="26">
        <v>0.91984699999999997</v>
      </c>
      <c r="AD15" s="27">
        <v>0.92510990000000004</v>
      </c>
      <c r="AE15" s="28">
        <v>0.90404620000000002</v>
      </c>
      <c r="AF15" s="26">
        <v>0.9742731</v>
      </c>
      <c r="AG15" s="27">
        <v>0.95737729999999999</v>
      </c>
      <c r="AH15" s="32">
        <v>0.94695289999999999</v>
      </c>
      <c r="AI15" s="33">
        <v>0.88444889999999998</v>
      </c>
      <c r="AJ15" s="27">
        <v>0.95610839999999997</v>
      </c>
      <c r="AK15" s="32">
        <v>0.87969509999999995</v>
      </c>
      <c r="AL15" s="2"/>
      <c r="AM15" s="2"/>
      <c r="AN15" s="2"/>
      <c r="AO15" s="2"/>
      <c r="AP15" s="2"/>
      <c r="AQ15" s="92">
        <v>0.46939999999999998</v>
      </c>
      <c r="AR15" s="93" t="s">
        <v>39</v>
      </c>
      <c r="AS15" s="94"/>
      <c r="AT15" s="2"/>
      <c r="AU15" s="92">
        <v>0.48359999999999997</v>
      </c>
      <c r="AV15" s="93" t="s">
        <v>39</v>
      </c>
      <c r="AW15" s="94"/>
      <c r="AX15" s="2"/>
      <c r="AY15" s="25">
        <v>18</v>
      </c>
      <c r="AZ15" s="35">
        <v>-2.0200000000000001E-3</v>
      </c>
      <c r="BA15" s="36">
        <v>-9.3509999999999996E-2</v>
      </c>
      <c r="BB15" s="37">
        <v>-6.4810000000000006E-2</v>
      </c>
      <c r="BC15" s="38">
        <v>2.264E-3</v>
      </c>
      <c r="BD15" s="39">
        <v>-0.12021999999999999</v>
      </c>
      <c r="BE15" s="40">
        <v>-3.0800000000000001E-2</v>
      </c>
      <c r="BF15" s="41">
        <v>1.2721E-2</v>
      </c>
      <c r="BG15" s="42">
        <v>-1.746E-2</v>
      </c>
      <c r="BH15" s="43">
        <v>-3.8580000000000003E-2</v>
      </c>
      <c r="BI15" s="36">
        <v>-0.22516</v>
      </c>
      <c r="BJ15" s="37">
        <v>-0.14779</v>
      </c>
      <c r="BK15" s="38">
        <v>-6.4430000000000001E-2</v>
      </c>
      <c r="BL15" s="39">
        <v>-0.15981000000000001</v>
      </c>
      <c r="BM15" s="40">
        <v>9.5094999999999999E-2</v>
      </c>
      <c r="BN15" s="41">
        <v>-0.10362</v>
      </c>
      <c r="BO15" s="42">
        <v>-0.11879000000000001</v>
      </c>
      <c r="BP15" s="2"/>
      <c r="BQ15" s="5" t="s">
        <v>30</v>
      </c>
      <c r="BR15" s="7"/>
      <c r="BS15" s="2"/>
      <c r="BT15" s="25">
        <v>18</v>
      </c>
      <c r="BU15" s="26">
        <v>0.79965399999999998</v>
      </c>
      <c r="BV15" s="27">
        <v>0.82652199999999998</v>
      </c>
      <c r="BW15" s="28">
        <v>0.75945878200000005</v>
      </c>
      <c r="BX15" s="26">
        <v>0.656613</v>
      </c>
      <c r="BY15" s="27">
        <v>0.82399500000000003</v>
      </c>
      <c r="BZ15" s="32">
        <v>0.77525691799999996</v>
      </c>
      <c r="CA15" s="2"/>
      <c r="CB15" s="2"/>
      <c r="CC15" s="2"/>
    </row>
    <row r="16" spans="1:81" s="1" customFormat="1" ht="16.5" thickBot="1" x14ac:dyDescent="0.3">
      <c r="A16" s="2"/>
      <c r="B16" s="19">
        <v>20</v>
      </c>
      <c r="C16" s="20">
        <v>0.743143</v>
      </c>
      <c r="D16" s="21">
        <v>0.84213099999999996</v>
      </c>
      <c r="E16" s="22">
        <v>0.81814900000000002</v>
      </c>
      <c r="F16" s="23">
        <v>0.68989299999999998</v>
      </c>
      <c r="G16" s="20">
        <v>0.90185300000000002</v>
      </c>
      <c r="H16" s="21">
        <v>0.933585</v>
      </c>
      <c r="I16" s="22">
        <v>0.87021499999999996</v>
      </c>
      <c r="J16" s="23">
        <v>0.79160200000000003</v>
      </c>
      <c r="K16" s="2"/>
      <c r="L16" s="2"/>
      <c r="M16" s="2"/>
      <c r="N16" s="2"/>
      <c r="O16" s="25">
        <v>20</v>
      </c>
      <c r="P16" s="26">
        <v>-1</v>
      </c>
      <c r="Q16" s="27">
        <v>-0.89366999999999996</v>
      </c>
      <c r="R16" s="28">
        <v>-0.70759000000000005</v>
      </c>
      <c r="S16" s="29">
        <v>-0.97621999999999998</v>
      </c>
      <c r="T16" s="26">
        <v>-1</v>
      </c>
      <c r="U16" s="27">
        <v>-0.90342</v>
      </c>
      <c r="V16" s="28">
        <v>-0.71933000000000002</v>
      </c>
      <c r="W16" s="30">
        <v>-0.81808000000000003</v>
      </c>
      <c r="X16" s="2"/>
      <c r="Y16" s="2"/>
      <c r="Z16" s="2"/>
      <c r="AA16" s="2"/>
      <c r="AB16" s="25">
        <v>20</v>
      </c>
      <c r="AC16" s="26">
        <v>0.85908099999999998</v>
      </c>
      <c r="AD16" s="27">
        <v>0.8579618</v>
      </c>
      <c r="AE16" s="28">
        <v>0.82880710000000002</v>
      </c>
      <c r="AF16" s="26">
        <v>0.93418179999999995</v>
      </c>
      <c r="AG16" s="27">
        <v>0.90463349999999998</v>
      </c>
      <c r="AH16" s="32">
        <v>0.91095760000000003</v>
      </c>
      <c r="AI16" s="33">
        <v>0.80504880000000001</v>
      </c>
      <c r="AJ16" s="27">
        <v>0.91039440000000005</v>
      </c>
      <c r="AK16" s="32">
        <v>0.81779710000000005</v>
      </c>
      <c r="AL16" s="2"/>
      <c r="AM16" s="2"/>
      <c r="AN16" s="2"/>
      <c r="AO16" s="2"/>
      <c r="AP16" s="2"/>
      <c r="AQ16" s="2"/>
      <c r="AR16" s="95"/>
      <c r="AS16" s="95"/>
      <c r="AT16" s="2"/>
      <c r="AU16" s="2"/>
      <c r="AV16" s="2"/>
      <c r="AW16" s="2"/>
      <c r="AX16" s="2"/>
      <c r="AY16" s="25">
        <v>20</v>
      </c>
      <c r="AZ16" s="35">
        <v>-0.36269000000000001</v>
      </c>
      <c r="BA16" s="36">
        <v>-0.33844000000000002</v>
      </c>
      <c r="BB16" s="37">
        <v>-0.40845999999999999</v>
      </c>
      <c r="BC16" s="38">
        <v>-0.31647999999999998</v>
      </c>
      <c r="BD16" s="39">
        <v>-0.65178000000000003</v>
      </c>
      <c r="BE16" s="40">
        <v>-0.23141</v>
      </c>
      <c r="BF16" s="41">
        <v>-0.25478000000000001</v>
      </c>
      <c r="BG16" s="42">
        <v>-0.37203000000000003</v>
      </c>
      <c r="BH16" s="43">
        <v>-0.45732</v>
      </c>
      <c r="BI16" s="36">
        <v>-0.55710999999999999</v>
      </c>
      <c r="BJ16" s="37">
        <v>-0.62434999999999996</v>
      </c>
      <c r="BK16" s="38">
        <v>-0.36247000000000001</v>
      </c>
      <c r="BL16" s="39">
        <v>-0.55818000000000001</v>
      </c>
      <c r="BM16" s="40">
        <v>-0.16538</v>
      </c>
      <c r="BN16" s="41">
        <v>-0.34272000000000002</v>
      </c>
      <c r="BO16" s="42">
        <v>-0.53947000000000001</v>
      </c>
      <c r="BP16" s="2"/>
      <c r="BQ16" s="8" t="s">
        <v>40</v>
      </c>
      <c r="BR16" s="9"/>
      <c r="BS16" s="2"/>
      <c r="BT16" s="25">
        <v>20</v>
      </c>
      <c r="BU16" s="26">
        <v>0.71794100000000005</v>
      </c>
      <c r="BV16" s="27">
        <v>0.69192200000000004</v>
      </c>
      <c r="BW16" s="28">
        <v>0.65572594299999998</v>
      </c>
      <c r="BX16" s="26">
        <v>0.48390699999999998</v>
      </c>
      <c r="BY16" s="27">
        <v>0.69354199999999999</v>
      </c>
      <c r="BZ16" s="32">
        <v>0.588597657</v>
      </c>
      <c r="CA16" s="2"/>
      <c r="CB16" s="2"/>
      <c r="CC16" s="2"/>
    </row>
    <row r="17" spans="1:81" s="1" customFormat="1" ht="15.75" x14ac:dyDescent="0.25">
      <c r="A17" s="2"/>
      <c r="B17" s="19">
        <v>22</v>
      </c>
      <c r="C17" s="20">
        <v>0.65981000000000001</v>
      </c>
      <c r="D17" s="21">
        <v>0.78352599999999994</v>
      </c>
      <c r="E17" s="22">
        <v>0.74131400000000003</v>
      </c>
      <c r="F17" s="23">
        <v>0.59218499999999996</v>
      </c>
      <c r="G17" s="20">
        <v>0.85923400000000005</v>
      </c>
      <c r="H17" s="21">
        <v>0.90203699999999998</v>
      </c>
      <c r="I17" s="22">
        <v>0.81452400000000003</v>
      </c>
      <c r="J17" s="23">
        <v>0.72087000000000001</v>
      </c>
      <c r="K17" s="2"/>
      <c r="L17" s="2"/>
      <c r="M17" s="2"/>
      <c r="N17" s="2"/>
      <c r="O17" s="25">
        <v>22</v>
      </c>
      <c r="P17" s="26">
        <v>-0.86721999999999999</v>
      </c>
      <c r="Q17" s="27">
        <v>-0.97123999999999999</v>
      </c>
      <c r="R17" s="28">
        <v>-0.95189000000000001</v>
      </c>
      <c r="S17" s="29">
        <v>-1</v>
      </c>
      <c r="T17" s="26">
        <v>-0.93496000000000001</v>
      </c>
      <c r="U17" s="27">
        <v>-0.94071000000000005</v>
      </c>
      <c r="V17" s="28">
        <v>-1</v>
      </c>
      <c r="W17" s="30">
        <v>-1</v>
      </c>
      <c r="X17" s="2"/>
      <c r="Y17" s="2"/>
      <c r="Z17" s="2"/>
      <c r="AA17" s="2"/>
      <c r="AB17" s="25">
        <v>22</v>
      </c>
      <c r="AC17" s="26">
        <v>0.79963799999999996</v>
      </c>
      <c r="AD17" s="27">
        <v>0.78538229999999998</v>
      </c>
      <c r="AE17" s="28">
        <v>0.75297950000000002</v>
      </c>
      <c r="AF17" s="26">
        <v>0.89239230000000003</v>
      </c>
      <c r="AG17" s="27">
        <v>0.86648139999999996</v>
      </c>
      <c r="AH17" s="32">
        <v>0.87879320000000005</v>
      </c>
      <c r="AI17" s="33">
        <v>0.74299320000000002</v>
      </c>
      <c r="AJ17" s="27">
        <v>0.86553480000000005</v>
      </c>
      <c r="AK17" s="32">
        <v>0.74389760000000005</v>
      </c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5">
        <v>22</v>
      </c>
      <c r="AZ17" s="35">
        <v>-0.74492999999999998</v>
      </c>
      <c r="BA17" s="36">
        <v>-0.65139999999999998</v>
      </c>
      <c r="BB17" s="37">
        <v>-0.78488999999999998</v>
      </c>
      <c r="BC17" s="38">
        <v>-0.72246999999999995</v>
      </c>
      <c r="BD17" s="39">
        <v>-0.96572000000000002</v>
      </c>
      <c r="BE17" s="40">
        <v>-0.66652</v>
      </c>
      <c r="BF17" s="41">
        <v>-0.6905</v>
      </c>
      <c r="BG17" s="42">
        <v>-0.77551999999999999</v>
      </c>
      <c r="BH17" s="43">
        <v>-0.82088000000000005</v>
      </c>
      <c r="BI17" s="36">
        <v>-0.80189999999999995</v>
      </c>
      <c r="BJ17" s="37">
        <v>-0.86887999999999999</v>
      </c>
      <c r="BK17" s="38">
        <v>-0.73789000000000005</v>
      </c>
      <c r="BL17" s="39">
        <v>-0.95811000000000002</v>
      </c>
      <c r="BM17" s="40">
        <v>-0.66435</v>
      </c>
      <c r="BN17" s="41">
        <v>-0.68562999999999996</v>
      </c>
      <c r="BO17" s="42">
        <v>-0.85111000000000003</v>
      </c>
      <c r="BP17" s="2"/>
      <c r="BQ17" s="2"/>
      <c r="BR17" s="2"/>
      <c r="BS17" s="2"/>
      <c r="BT17" s="25">
        <v>22</v>
      </c>
      <c r="BU17" s="26">
        <v>0.62621000000000004</v>
      </c>
      <c r="BV17" s="27">
        <v>0.59021299999999999</v>
      </c>
      <c r="BW17" s="28">
        <v>0.55530508099999998</v>
      </c>
      <c r="BX17" s="26">
        <v>0.372998</v>
      </c>
      <c r="BY17" s="27">
        <v>0.57860999999999996</v>
      </c>
      <c r="BZ17" s="32">
        <v>0.41444720800000001</v>
      </c>
      <c r="CA17" s="2"/>
      <c r="CB17" s="2"/>
      <c r="CC17" s="2"/>
    </row>
    <row r="18" spans="1:81" s="1" customFormat="1" ht="15.75" x14ac:dyDescent="0.25">
      <c r="A18" s="2"/>
      <c r="B18" s="19">
        <v>24</v>
      </c>
      <c r="C18" s="20">
        <v>0.60053999999999996</v>
      </c>
      <c r="D18" s="21">
        <v>0.71537300000000004</v>
      </c>
      <c r="E18" s="22">
        <v>0.66668799999999995</v>
      </c>
      <c r="F18" s="23">
        <v>0.50454299999999996</v>
      </c>
      <c r="G18" s="20">
        <v>0.81428800000000001</v>
      </c>
      <c r="H18" s="21">
        <v>0.86948499999999995</v>
      </c>
      <c r="I18" s="22">
        <v>0.76538099999999998</v>
      </c>
      <c r="J18" s="23">
        <v>0.65301500000000001</v>
      </c>
      <c r="K18" s="2"/>
      <c r="L18" s="2"/>
      <c r="M18" s="2"/>
      <c r="N18" s="2"/>
      <c r="O18" s="25">
        <v>24</v>
      </c>
      <c r="P18" s="26">
        <v>-0.77153000000000005</v>
      </c>
      <c r="Q18" s="27">
        <v>-0.77054999999999996</v>
      </c>
      <c r="R18" s="28">
        <v>-0.87843000000000004</v>
      </c>
      <c r="S18" s="29">
        <v>-0.83821000000000001</v>
      </c>
      <c r="T18" s="26">
        <v>-0.77490000000000003</v>
      </c>
      <c r="U18" s="27">
        <v>-0.86792999999999998</v>
      </c>
      <c r="V18" s="28">
        <v>-0.97180999999999995</v>
      </c>
      <c r="W18" s="30">
        <v>-0.97585999999999995</v>
      </c>
      <c r="X18" s="2"/>
      <c r="Y18" s="2"/>
      <c r="Z18" s="2"/>
      <c r="AA18" s="2"/>
      <c r="AB18" s="25">
        <v>24</v>
      </c>
      <c r="AC18" s="26">
        <v>0.73390500000000003</v>
      </c>
      <c r="AD18" s="27">
        <v>0.71784369999999997</v>
      </c>
      <c r="AE18" s="28">
        <v>0.68602660000000004</v>
      </c>
      <c r="AF18" s="26">
        <v>0.85650400000000004</v>
      </c>
      <c r="AG18" s="27">
        <v>0.81812410000000002</v>
      </c>
      <c r="AH18" s="32">
        <v>0.82286369999999998</v>
      </c>
      <c r="AI18" s="33">
        <v>0.67043419999999998</v>
      </c>
      <c r="AJ18" s="27">
        <v>0.81186840000000005</v>
      </c>
      <c r="AK18" s="32">
        <v>0.68625610000000004</v>
      </c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5">
        <v>24</v>
      </c>
      <c r="AZ18" s="35">
        <v>-0.88987000000000005</v>
      </c>
      <c r="BA18" s="36">
        <v>-0.93135000000000001</v>
      </c>
      <c r="BB18" s="37">
        <v>-1</v>
      </c>
      <c r="BC18" s="38">
        <v>-0.96718999999999999</v>
      </c>
      <c r="BD18" s="39">
        <v>-0.95286999999999999</v>
      </c>
      <c r="BE18" s="40">
        <v>-0.98634999999999995</v>
      </c>
      <c r="BF18" s="41">
        <v>-0.97199999999999998</v>
      </c>
      <c r="BG18" s="42">
        <v>-0.99795999999999996</v>
      </c>
      <c r="BH18" s="43">
        <v>-0.94662000000000002</v>
      </c>
      <c r="BI18" s="36">
        <v>-1</v>
      </c>
      <c r="BJ18" s="37">
        <v>-0.97548000000000001</v>
      </c>
      <c r="BK18" s="38">
        <v>-0.9889</v>
      </c>
      <c r="BL18" s="39">
        <v>-0.96211000000000002</v>
      </c>
      <c r="BM18" s="40">
        <v>-0.95045999999999997</v>
      </c>
      <c r="BN18" s="41">
        <v>-0.95694000000000001</v>
      </c>
      <c r="BO18" s="42">
        <v>-0.99817999999999996</v>
      </c>
      <c r="BP18" s="2"/>
      <c r="BQ18" s="2"/>
      <c r="BR18" s="2"/>
      <c r="BS18" s="2"/>
      <c r="BT18" s="25">
        <v>24</v>
      </c>
      <c r="BU18" s="26">
        <v>0.51109899999999997</v>
      </c>
      <c r="BV18" s="27">
        <v>0.49586999999999998</v>
      </c>
      <c r="BW18" s="28">
        <v>0.419708427</v>
      </c>
      <c r="BX18" s="26">
        <v>0.291244</v>
      </c>
      <c r="BY18" s="27">
        <v>0.45002199999999998</v>
      </c>
      <c r="BZ18" s="32">
        <v>0.312712351</v>
      </c>
      <c r="CA18" s="2"/>
      <c r="CB18" s="2"/>
      <c r="CC18" s="2"/>
    </row>
    <row r="19" spans="1:81" s="1" customFormat="1" ht="15.75" x14ac:dyDescent="0.25">
      <c r="A19" s="2"/>
      <c r="B19" s="19">
        <v>26</v>
      </c>
      <c r="C19" s="20">
        <v>0.53653799999999996</v>
      </c>
      <c r="D19" s="21">
        <v>0.66748399999999997</v>
      </c>
      <c r="E19" s="22">
        <v>0.58891300000000002</v>
      </c>
      <c r="F19" s="23">
        <v>0.43301499999999998</v>
      </c>
      <c r="G19" s="20">
        <v>0.76906200000000002</v>
      </c>
      <c r="H19" s="21">
        <v>0.83972899999999995</v>
      </c>
      <c r="I19" s="22">
        <v>0.71890100000000001</v>
      </c>
      <c r="J19" s="23">
        <v>0.58877900000000005</v>
      </c>
      <c r="K19" s="2"/>
      <c r="L19" s="2"/>
      <c r="M19" s="2"/>
      <c r="N19" s="2"/>
      <c r="O19" s="25">
        <v>26</v>
      </c>
      <c r="P19" s="26">
        <v>-0.69799999999999995</v>
      </c>
      <c r="Q19" s="27">
        <v>-0.69930000000000003</v>
      </c>
      <c r="R19" s="28">
        <v>-0.65595999999999999</v>
      </c>
      <c r="S19" s="29">
        <v>-0.76468999999999998</v>
      </c>
      <c r="T19" s="26">
        <v>-0.72694000000000003</v>
      </c>
      <c r="U19" s="27">
        <v>-0.72835000000000005</v>
      </c>
      <c r="V19" s="28">
        <v>-0.79962</v>
      </c>
      <c r="W19" s="30">
        <v>-0.84462999999999999</v>
      </c>
      <c r="X19" s="2"/>
      <c r="Y19" s="2"/>
      <c r="Z19" s="2"/>
      <c r="AA19" s="2"/>
      <c r="AB19" s="25">
        <v>26</v>
      </c>
      <c r="AC19" s="26">
        <v>0.68265500000000001</v>
      </c>
      <c r="AD19" s="27">
        <v>0.66190059999999995</v>
      </c>
      <c r="AE19" s="28">
        <v>0.62334149999999999</v>
      </c>
      <c r="AF19" s="26">
        <v>0.81115720000000002</v>
      </c>
      <c r="AG19" s="27">
        <v>0.7933829</v>
      </c>
      <c r="AH19" s="32">
        <v>0.7889429</v>
      </c>
      <c r="AI19" s="33">
        <v>0.61913839999999998</v>
      </c>
      <c r="AJ19" s="27">
        <v>0.75568630000000003</v>
      </c>
      <c r="AK19" s="32">
        <v>0.62514340000000002</v>
      </c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5">
        <v>26</v>
      </c>
      <c r="AZ19" s="35">
        <v>-0.95155999999999996</v>
      </c>
      <c r="BA19" s="36">
        <v>-0.85763</v>
      </c>
      <c r="BB19" s="37">
        <v>-0.83309999999999995</v>
      </c>
      <c r="BC19" s="38">
        <v>-0.93677999999999995</v>
      </c>
      <c r="BD19" s="39">
        <v>-0.81413999999999997</v>
      </c>
      <c r="BE19" s="40">
        <v>-0.95804999999999996</v>
      </c>
      <c r="BF19" s="41">
        <v>-0.94118999999999997</v>
      </c>
      <c r="BG19" s="42">
        <v>-0.96674000000000004</v>
      </c>
      <c r="BH19" s="43">
        <v>-0.88646000000000003</v>
      </c>
      <c r="BI19" s="36">
        <v>-0.90632000000000001</v>
      </c>
      <c r="BJ19" s="37">
        <v>-0.82498000000000005</v>
      </c>
      <c r="BK19" s="38">
        <v>-0.93189999999999995</v>
      </c>
      <c r="BL19" s="39">
        <v>-0.88478999999999997</v>
      </c>
      <c r="BM19" s="40">
        <v>-0.89988000000000001</v>
      </c>
      <c r="BN19" s="41">
        <v>-0.90539999999999998</v>
      </c>
      <c r="BO19" s="42">
        <v>-0.90976000000000001</v>
      </c>
      <c r="BP19" s="2"/>
      <c r="BQ19" s="2"/>
      <c r="BR19" s="2"/>
      <c r="BS19" s="2"/>
      <c r="BT19" s="25">
        <v>26</v>
      </c>
      <c r="BU19" s="26">
        <v>0.40023399999999998</v>
      </c>
      <c r="BV19" s="27">
        <v>0.41584599999999999</v>
      </c>
      <c r="BW19" s="28">
        <v>0.37337681900000003</v>
      </c>
      <c r="BX19" s="26">
        <v>0.21532499999999999</v>
      </c>
      <c r="BY19" s="27">
        <v>0.35142400000000001</v>
      </c>
      <c r="BZ19" s="32">
        <v>0.24042192300000001</v>
      </c>
      <c r="CA19" s="2"/>
      <c r="CB19" s="2"/>
      <c r="CC19" s="2"/>
    </row>
    <row r="20" spans="1:81" s="1" customFormat="1" ht="15.75" x14ac:dyDescent="0.25">
      <c r="A20" s="2"/>
      <c r="B20" s="19">
        <v>28</v>
      </c>
      <c r="C20" s="20">
        <v>0.47943999999999998</v>
      </c>
      <c r="D20" s="21">
        <v>0.61608300000000005</v>
      </c>
      <c r="E20" s="22">
        <v>0.52586200000000005</v>
      </c>
      <c r="F20" s="23">
        <v>0.37068600000000002</v>
      </c>
      <c r="G20" s="20">
        <v>0.73152600000000001</v>
      </c>
      <c r="H20" s="21">
        <v>0.80528500000000003</v>
      </c>
      <c r="I20" s="22">
        <v>0.67688400000000004</v>
      </c>
      <c r="J20" s="23">
        <v>0.53264</v>
      </c>
      <c r="K20" s="2"/>
      <c r="L20" s="2"/>
      <c r="M20" s="2"/>
      <c r="N20" s="2"/>
      <c r="O20" s="25">
        <v>28</v>
      </c>
      <c r="P20" s="26">
        <v>-0.57921</v>
      </c>
      <c r="Q20" s="27">
        <v>-0.55610999999999999</v>
      </c>
      <c r="R20" s="28">
        <v>-0.50573000000000001</v>
      </c>
      <c r="S20" s="29">
        <v>-0.55210999999999999</v>
      </c>
      <c r="T20" s="26">
        <v>-0.59804999999999997</v>
      </c>
      <c r="U20" s="27">
        <v>-0.69206000000000001</v>
      </c>
      <c r="V20" s="28">
        <v>-0.63353000000000004</v>
      </c>
      <c r="W20" s="30">
        <v>-0.76041999999999998</v>
      </c>
      <c r="X20" s="2"/>
      <c r="Y20" s="2"/>
      <c r="Z20" s="2"/>
      <c r="AA20" s="2"/>
      <c r="AB20" s="25">
        <v>28</v>
      </c>
      <c r="AC20" s="26">
        <v>0.62426099999999995</v>
      </c>
      <c r="AD20" s="27">
        <v>0.61313050000000002</v>
      </c>
      <c r="AE20" s="28">
        <v>0.56973090000000004</v>
      </c>
      <c r="AF20" s="26">
        <v>0.76694640000000003</v>
      </c>
      <c r="AG20" s="27">
        <v>0.74829520000000005</v>
      </c>
      <c r="AH20" s="32">
        <v>0.75185440000000003</v>
      </c>
      <c r="AI20" s="33">
        <v>0.57501639999999998</v>
      </c>
      <c r="AJ20" s="27">
        <v>0.70965820000000002</v>
      </c>
      <c r="AK20" s="32">
        <v>0.57364389999999998</v>
      </c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5">
        <v>28</v>
      </c>
      <c r="AZ20" s="35">
        <v>-0.62927999999999995</v>
      </c>
      <c r="BA20" s="36">
        <v>-0.96789000000000003</v>
      </c>
      <c r="BB20" s="37">
        <v>-0.55662999999999996</v>
      </c>
      <c r="BC20" s="38">
        <v>-0.90459999999999996</v>
      </c>
      <c r="BD20" s="39">
        <v>-0.72450000000000003</v>
      </c>
      <c r="BE20" s="40">
        <v>-0.84272000000000002</v>
      </c>
      <c r="BF20" s="41">
        <v>-0.90066000000000002</v>
      </c>
      <c r="BG20" s="42">
        <v>-0.83758999999999995</v>
      </c>
      <c r="BH20" s="43">
        <v>-0.80847999999999998</v>
      </c>
      <c r="BI20" s="36">
        <v>-0.72767999999999999</v>
      </c>
      <c r="BJ20" s="37">
        <v>-0.66847000000000001</v>
      </c>
      <c r="BK20" s="38">
        <v>-0.90312000000000003</v>
      </c>
      <c r="BL20" s="39">
        <v>-0.77654000000000001</v>
      </c>
      <c r="BM20" s="40">
        <v>-0.87512999999999996</v>
      </c>
      <c r="BN20" s="41">
        <v>-0.86724000000000001</v>
      </c>
      <c r="BO20" s="42">
        <v>-0.86009999999999998</v>
      </c>
      <c r="BP20" s="2"/>
      <c r="BQ20" s="2"/>
      <c r="BR20" s="2"/>
      <c r="BS20" s="2"/>
      <c r="BT20" s="25">
        <v>28</v>
      </c>
      <c r="BU20" s="26">
        <v>0.360232</v>
      </c>
      <c r="BV20" s="27">
        <v>0.31163200000000002</v>
      </c>
      <c r="BW20" s="28">
        <v>0.27764929500000002</v>
      </c>
      <c r="BX20" s="26">
        <v>0.214478</v>
      </c>
      <c r="BY20" s="27">
        <v>0.26982200000000001</v>
      </c>
      <c r="BZ20" s="32">
        <v>0.20089559300000001</v>
      </c>
      <c r="CA20" s="2"/>
      <c r="CB20" s="2"/>
      <c r="CC20" s="2"/>
    </row>
    <row r="21" spans="1:81" s="1" customFormat="1" ht="15.75" x14ac:dyDescent="0.25">
      <c r="A21" s="2"/>
      <c r="B21" s="19">
        <v>30</v>
      </c>
      <c r="C21" s="20">
        <v>0.43183199999999999</v>
      </c>
      <c r="D21" s="21">
        <v>0.57325899999999996</v>
      </c>
      <c r="E21" s="22">
        <v>0.46585700000000002</v>
      </c>
      <c r="F21" s="23">
        <v>0.30573800000000001</v>
      </c>
      <c r="G21" s="20">
        <v>0.69511199999999995</v>
      </c>
      <c r="H21" s="21">
        <v>0.76744000000000001</v>
      </c>
      <c r="I21" s="22">
        <v>0.63402099999999995</v>
      </c>
      <c r="J21" s="23">
        <v>0.48151500000000003</v>
      </c>
      <c r="K21" s="2"/>
      <c r="L21" s="2"/>
      <c r="M21" s="2"/>
      <c r="N21" s="2"/>
      <c r="O21" s="25">
        <v>30</v>
      </c>
      <c r="P21" s="26">
        <v>-0.46804000000000001</v>
      </c>
      <c r="Q21" s="27">
        <v>-0.51229000000000002</v>
      </c>
      <c r="R21" s="28">
        <v>-0.36516999999999999</v>
      </c>
      <c r="S21" s="29">
        <v>-0.38012000000000001</v>
      </c>
      <c r="T21" s="26">
        <v>-0.55428999999999995</v>
      </c>
      <c r="U21" s="27">
        <v>-0.57294</v>
      </c>
      <c r="V21" s="28">
        <v>-0.5232</v>
      </c>
      <c r="W21" s="30">
        <v>-0.60879000000000005</v>
      </c>
      <c r="X21" s="2"/>
      <c r="Y21" s="2"/>
      <c r="Z21" s="2"/>
      <c r="AA21" s="2"/>
      <c r="AB21" s="25">
        <v>30</v>
      </c>
      <c r="AC21" s="26">
        <v>0.57512700000000005</v>
      </c>
      <c r="AD21" s="27">
        <v>0.56892410000000004</v>
      </c>
      <c r="AE21" s="28">
        <v>0.52720259999999997</v>
      </c>
      <c r="AF21" s="26">
        <v>0.73055590000000004</v>
      </c>
      <c r="AG21" s="27">
        <v>0.72291300000000003</v>
      </c>
      <c r="AH21" s="32">
        <v>0.72171189999999996</v>
      </c>
      <c r="AI21" s="33">
        <v>0.53313860000000002</v>
      </c>
      <c r="AJ21" s="27">
        <v>0.65862540000000003</v>
      </c>
      <c r="AK21" s="32">
        <v>0.52885749999999998</v>
      </c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5">
        <v>30</v>
      </c>
      <c r="AZ21" s="35">
        <v>-0.45691999999999999</v>
      </c>
      <c r="BA21" s="36">
        <v>-0.82169999999999999</v>
      </c>
      <c r="BB21" s="37">
        <v>-0.38973000000000002</v>
      </c>
      <c r="BC21" s="38">
        <v>-0.78246000000000004</v>
      </c>
      <c r="BD21" s="39">
        <v>-0.60165000000000002</v>
      </c>
      <c r="BE21" s="40">
        <v>-0.74131000000000002</v>
      </c>
      <c r="BF21" s="41">
        <v>-0.73572000000000004</v>
      </c>
      <c r="BG21" s="42">
        <v>-0.72626999999999997</v>
      </c>
      <c r="BH21" s="43">
        <v>-0.74772000000000005</v>
      </c>
      <c r="BI21" s="36">
        <v>-0.68442999999999998</v>
      </c>
      <c r="BJ21" s="37">
        <v>-0.57303999999999999</v>
      </c>
      <c r="BK21" s="38">
        <v>-0.84341999999999995</v>
      </c>
      <c r="BL21" s="39">
        <v>-0.74034</v>
      </c>
      <c r="BM21" s="40">
        <v>-0.78346000000000005</v>
      </c>
      <c r="BN21" s="41">
        <v>-0.75366</v>
      </c>
      <c r="BO21" s="42">
        <v>-0.78268000000000004</v>
      </c>
      <c r="BP21" s="2"/>
      <c r="BQ21" s="2"/>
      <c r="BR21" s="2"/>
      <c r="BS21" s="2"/>
      <c r="BT21" s="25">
        <v>30</v>
      </c>
      <c r="BU21" s="26">
        <v>0.30834699999999998</v>
      </c>
      <c r="BV21" s="27">
        <v>0.29635</v>
      </c>
      <c r="BW21" s="28">
        <v>0.25994589800000001</v>
      </c>
      <c r="BX21" s="26">
        <v>0.14388100000000001</v>
      </c>
      <c r="BY21" s="27">
        <v>0.21696099999999999</v>
      </c>
      <c r="BZ21" s="32">
        <v>0.145711589</v>
      </c>
      <c r="CA21" s="2"/>
      <c r="CB21" s="2"/>
      <c r="CC21" s="2"/>
    </row>
    <row r="22" spans="1:81" s="1" customFormat="1" ht="15.75" x14ac:dyDescent="0.25">
      <c r="A22" s="2"/>
      <c r="B22" s="19">
        <v>32</v>
      </c>
      <c r="C22" s="20">
        <v>0.38836799999999999</v>
      </c>
      <c r="D22" s="21">
        <v>0.52504399999999996</v>
      </c>
      <c r="E22" s="22">
        <v>0.41681400000000002</v>
      </c>
      <c r="F22" s="23">
        <v>0.26773599999999997</v>
      </c>
      <c r="G22" s="20">
        <v>0.66070099999999998</v>
      </c>
      <c r="H22" s="21">
        <v>0.74215600000000004</v>
      </c>
      <c r="I22" s="22">
        <v>0.59757000000000005</v>
      </c>
      <c r="J22" s="23">
        <v>0.440639</v>
      </c>
      <c r="K22" s="2"/>
      <c r="L22" s="2"/>
      <c r="M22" s="2"/>
      <c r="N22" s="2"/>
      <c r="O22" s="25">
        <v>32</v>
      </c>
      <c r="P22" s="26">
        <v>-0.35089999999999999</v>
      </c>
      <c r="Q22" s="27">
        <v>-0.38668000000000002</v>
      </c>
      <c r="R22" s="28">
        <v>-0.24762000000000001</v>
      </c>
      <c r="S22" s="29">
        <v>-0.29892000000000002</v>
      </c>
      <c r="T22" s="26">
        <v>-0.50531999999999999</v>
      </c>
      <c r="U22" s="27">
        <v>-0.46883000000000002</v>
      </c>
      <c r="V22" s="28">
        <v>-0.44105</v>
      </c>
      <c r="W22" s="30">
        <v>-0.51041999999999998</v>
      </c>
      <c r="X22" s="2"/>
      <c r="Y22" s="2"/>
      <c r="Z22" s="2"/>
      <c r="AA22" s="2"/>
      <c r="AB22" s="25">
        <v>32</v>
      </c>
      <c r="AC22" s="26">
        <v>0.52984799999999999</v>
      </c>
      <c r="AD22" s="27">
        <v>0.53807530000000003</v>
      </c>
      <c r="AE22" s="28">
        <v>0.47924149999999999</v>
      </c>
      <c r="AF22" s="26">
        <v>0.70517160000000001</v>
      </c>
      <c r="AG22" s="27">
        <v>0.7016308</v>
      </c>
      <c r="AH22" s="32">
        <v>0.70891389999999999</v>
      </c>
      <c r="AI22" s="33">
        <v>0.49600050000000001</v>
      </c>
      <c r="AJ22" s="27">
        <v>0.62146310000000005</v>
      </c>
      <c r="AK22" s="32">
        <v>0.49006719999999998</v>
      </c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5">
        <v>32</v>
      </c>
      <c r="AZ22" s="35">
        <v>-0.37114000000000003</v>
      </c>
      <c r="BA22" s="36">
        <v>-0.62721000000000005</v>
      </c>
      <c r="BB22" s="37">
        <v>-0.24571999999999999</v>
      </c>
      <c r="BC22" s="38">
        <v>-0.69957999999999998</v>
      </c>
      <c r="BD22" s="39">
        <v>-0.49833</v>
      </c>
      <c r="BE22" s="40">
        <v>-0.65325</v>
      </c>
      <c r="BF22" s="41">
        <v>-0.66351000000000004</v>
      </c>
      <c r="BG22" s="42">
        <v>-0.61868000000000001</v>
      </c>
      <c r="BH22" s="43">
        <v>-0.63805999999999996</v>
      </c>
      <c r="BI22" s="36">
        <v>-0.55715000000000003</v>
      </c>
      <c r="BJ22" s="37">
        <v>-0.51202999999999999</v>
      </c>
      <c r="BK22" s="38">
        <v>-0.74036000000000002</v>
      </c>
      <c r="BL22" s="39">
        <v>-0.64597000000000004</v>
      </c>
      <c r="BM22" s="40">
        <v>-0.71401999999999999</v>
      </c>
      <c r="BN22" s="41">
        <v>-0.69316999999999995</v>
      </c>
      <c r="BO22" s="42">
        <v>-0.66173999999999999</v>
      </c>
      <c r="BP22" s="2"/>
      <c r="BQ22" s="2"/>
      <c r="BR22" s="2"/>
      <c r="BS22" s="2"/>
      <c r="BT22" s="25">
        <v>32</v>
      </c>
      <c r="BU22" s="26">
        <v>0.26698300000000003</v>
      </c>
      <c r="BV22" s="27">
        <v>0.25646799999999997</v>
      </c>
      <c r="BW22" s="28">
        <v>0.169820111</v>
      </c>
      <c r="BX22" s="26">
        <v>0.106804</v>
      </c>
      <c r="BY22" s="27">
        <v>0.16875799999999999</v>
      </c>
      <c r="BZ22" s="32">
        <v>9.4511218999999994E-2</v>
      </c>
      <c r="CA22" s="2"/>
      <c r="CB22" s="2"/>
      <c r="CC22" s="2"/>
    </row>
    <row r="23" spans="1:81" s="1" customFormat="1" ht="15.75" x14ac:dyDescent="0.25">
      <c r="A23" s="2"/>
      <c r="B23" s="19">
        <v>34</v>
      </c>
      <c r="C23" s="20">
        <v>0.34953899999999999</v>
      </c>
      <c r="D23" s="21">
        <v>0.480769</v>
      </c>
      <c r="E23" s="22">
        <v>0.37963200000000002</v>
      </c>
      <c r="F23" s="23">
        <v>0.23105600000000001</v>
      </c>
      <c r="G23" s="20">
        <v>0.62881200000000004</v>
      </c>
      <c r="H23" s="21">
        <v>0.70891499999999996</v>
      </c>
      <c r="I23" s="22">
        <v>0.566276</v>
      </c>
      <c r="J23" s="23">
        <v>0.40332899999999999</v>
      </c>
      <c r="K23" s="2"/>
      <c r="L23" s="2"/>
      <c r="M23" s="2"/>
      <c r="N23" s="2"/>
      <c r="O23" s="25">
        <v>34</v>
      </c>
      <c r="P23" s="26">
        <v>-0.27204</v>
      </c>
      <c r="Q23" s="27">
        <v>-0.2656</v>
      </c>
      <c r="R23" s="28">
        <v>-0.21357000000000001</v>
      </c>
      <c r="S23" s="29">
        <v>-8.4790000000000004E-2</v>
      </c>
      <c r="T23" s="26">
        <v>-0.42829</v>
      </c>
      <c r="U23" s="27">
        <v>-0.40085999999999999</v>
      </c>
      <c r="V23" s="28">
        <v>-0.35225000000000001</v>
      </c>
      <c r="W23" s="30">
        <v>-0.37761</v>
      </c>
      <c r="X23" s="2"/>
      <c r="Y23" s="2"/>
      <c r="Z23" s="2"/>
      <c r="AA23" s="2"/>
      <c r="AB23" s="25">
        <v>34</v>
      </c>
      <c r="AC23" s="26">
        <v>0.49037199999999997</v>
      </c>
      <c r="AD23" s="27">
        <v>0.50406130000000005</v>
      </c>
      <c r="AE23" s="28">
        <v>0.44022359999999999</v>
      </c>
      <c r="AF23" s="26">
        <v>0.66552500000000003</v>
      </c>
      <c r="AG23" s="27">
        <v>0.68328120000000003</v>
      </c>
      <c r="AH23" s="32">
        <v>0.68524059999999998</v>
      </c>
      <c r="AI23" s="33">
        <v>0.46000950000000002</v>
      </c>
      <c r="AJ23" s="27">
        <v>0.58723340000000002</v>
      </c>
      <c r="AK23" s="32">
        <v>0.44719680000000001</v>
      </c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5">
        <v>34</v>
      </c>
      <c r="AZ23" s="35">
        <v>-0.38399</v>
      </c>
      <c r="BA23" s="36">
        <v>-0.55298000000000003</v>
      </c>
      <c r="BB23" s="37">
        <v>-0.20016999999999999</v>
      </c>
      <c r="BC23" s="38">
        <v>-0.60185999999999995</v>
      </c>
      <c r="BD23" s="39">
        <v>-0.42362</v>
      </c>
      <c r="BE23" s="40">
        <v>-0.56781999999999999</v>
      </c>
      <c r="BF23" s="41">
        <v>-0.53898999999999997</v>
      </c>
      <c r="BG23" s="42">
        <v>-0.51348000000000005</v>
      </c>
      <c r="BH23" s="43">
        <v>-0.59846999999999995</v>
      </c>
      <c r="BI23" s="36">
        <v>-0.45279000000000003</v>
      </c>
      <c r="BJ23" s="37">
        <v>-0.42548999999999998</v>
      </c>
      <c r="BK23" s="38">
        <v>-0.72487000000000001</v>
      </c>
      <c r="BL23" s="39">
        <v>-0.53276999999999997</v>
      </c>
      <c r="BM23" s="40">
        <v>-0.72494999999999998</v>
      </c>
      <c r="BN23" s="41">
        <v>-0.62495999999999996</v>
      </c>
      <c r="BO23" s="42">
        <v>-0.57401000000000002</v>
      </c>
      <c r="BP23" s="2"/>
      <c r="BQ23" s="2"/>
      <c r="BR23" s="2"/>
      <c r="BS23" s="2"/>
      <c r="BT23" s="25">
        <v>34</v>
      </c>
      <c r="BU23" s="26">
        <v>0.256768</v>
      </c>
      <c r="BV23" s="27">
        <v>0.230186</v>
      </c>
      <c r="BW23" s="28">
        <v>0.11419157200000001</v>
      </c>
      <c r="BX23" s="26">
        <v>0.11497400000000001</v>
      </c>
      <c r="BY23" s="27">
        <v>0.12683700000000001</v>
      </c>
      <c r="BZ23" s="32">
        <v>5.0954751E-2</v>
      </c>
      <c r="CA23" s="2"/>
      <c r="CB23" s="2"/>
      <c r="CC23" s="2"/>
    </row>
    <row r="24" spans="1:81" s="1" customFormat="1" ht="15.75" x14ac:dyDescent="0.25">
      <c r="A24" s="2"/>
      <c r="B24" s="19">
        <v>36</v>
      </c>
      <c r="C24" s="20">
        <v>0.31470100000000001</v>
      </c>
      <c r="D24" s="21">
        <v>0.439697</v>
      </c>
      <c r="E24" s="22">
        <v>0.34318599999999999</v>
      </c>
      <c r="F24" s="23">
        <v>0.17951400000000001</v>
      </c>
      <c r="G24" s="20">
        <v>0.60204199999999997</v>
      </c>
      <c r="H24" s="21">
        <v>0.68081199999999997</v>
      </c>
      <c r="I24" s="22">
        <v>0.53471199999999997</v>
      </c>
      <c r="J24" s="23">
        <v>0.368176</v>
      </c>
      <c r="K24" s="2"/>
      <c r="L24" s="2"/>
      <c r="M24" s="2"/>
      <c r="N24" s="2"/>
      <c r="O24" s="25">
        <v>36</v>
      </c>
      <c r="P24" s="26">
        <v>-0.21893000000000001</v>
      </c>
      <c r="Q24" s="27">
        <v>-0.28183999999999998</v>
      </c>
      <c r="R24" s="28">
        <v>-0.15923000000000001</v>
      </c>
      <c r="S24" s="29">
        <v>-6.3210000000000002E-2</v>
      </c>
      <c r="T24" s="26">
        <v>-0.36576999999999998</v>
      </c>
      <c r="U24" s="27">
        <v>-0.35957</v>
      </c>
      <c r="V24" s="28">
        <v>-0.3538</v>
      </c>
      <c r="W24" s="30">
        <v>-0.3412</v>
      </c>
      <c r="X24" s="2"/>
      <c r="Y24" s="2"/>
      <c r="Z24" s="2"/>
      <c r="AA24" s="2"/>
      <c r="AB24" s="25">
        <v>36</v>
      </c>
      <c r="AC24" s="26">
        <v>0.45452199999999998</v>
      </c>
      <c r="AD24" s="27">
        <v>0.46681329999999999</v>
      </c>
      <c r="AE24" s="28">
        <v>0.41352889999999998</v>
      </c>
      <c r="AF24" s="26">
        <v>0.63598429999999995</v>
      </c>
      <c r="AG24" s="27">
        <v>0.6604314</v>
      </c>
      <c r="AH24" s="32">
        <v>0.66680689999999998</v>
      </c>
      <c r="AI24" s="33">
        <v>0.4307262</v>
      </c>
      <c r="AJ24" s="27">
        <v>0.54752319999999999</v>
      </c>
      <c r="AK24" s="32">
        <v>0.4120549</v>
      </c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5">
        <v>36</v>
      </c>
      <c r="AZ24" s="35">
        <v>-0.25214999999999999</v>
      </c>
      <c r="BA24" s="36">
        <v>-0.52337999999999996</v>
      </c>
      <c r="BB24" s="37">
        <v>-0.10546</v>
      </c>
      <c r="BC24" s="38">
        <v>-0.57484000000000002</v>
      </c>
      <c r="BD24" s="39">
        <v>-0.36831999999999998</v>
      </c>
      <c r="BE24" s="40">
        <v>-0.44814999999999999</v>
      </c>
      <c r="BF24" s="41">
        <v>-0.48709999999999998</v>
      </c>
      <c r="BG24" s="42">
        <v>-0.42920999999999998</v>
      </c>
      <c r="BH24" s="43">
        <v>-0.46722000000000002</v>
      </c>
      <c r="BI24" s="36">
        <v>-0.34981000000000001</v>
      </c>
      <c r="BJ24" s="37">
        <v>-0.33548</v>
      </c>
      <c r="BK24" s="38">
        <v>-0.55533999999999994</v>
      </c>
      <c r="BL24" s="39">
        <v>-0.48315999999999998</v>
      </c>
      <c r="BM24" s="40">
        <v>-0.58004999999999995</v>
      </c>
      <c r="BN24" s="41">
        <v>-0.52214000000000005</v>
      </c>
      <c r="BO24" s="42">
        <v>-0.52125999999999995</v>
      </c>
      <c r="BP24" s="2"/>
      <c r="BQ24" s="2"/>
      <c r="BR24" s="2"/>
      <c r="BS24" s="2"/>
      <c r="BT24" s="25">
        <v>36</v>
      </c>
      <c r="BU24" s="26">
        <v>0.191216</v>
      </c>
      <c r="BV24" s="27">
        <v>0.15191499999999999</v>
      </c>
      <c r="BW24" s="28">
        <v>0.133485194</v>
      </c>
      <c r="BX24" s="26">
        <v>4.9725999999999999E-2</v>
      </c>
      <c r="BY24" s="27">
        <v>8.6544999999999997E-2</v>
      </c>
      <c r="BZ24" s="32">
        <v>4.8381512000000002E-2</v>
      </c>
      <c r="CA24" s="2"/>
      <c r="CB24" s="2"/>
      <c r="CC24" s="2"/>
    </row>
    <row r="25" spans="1:81" s="1" customFormat="1" ht="15.75" x14ac:dyDescent="0.25">
      <c r="A25" s="2"/>
      <c r="B25" s="19">
        <v>38</v>
      </c>
      <c r="C25" s="20">
        <v>0.282862</v>
      </c>
      <c r="D25" s="21">
        <v>0.39770499999999998</v>
      </c>
      <c r="E25" s="22">
        <v>0.31401899999999999</v>
      </c>
      <c r="F25" s="23">
        <v>0.15806300000000001</v>
      </c>
      <c r="G25" s="20">
        <v>0.57395700000000005</v>
      </c>
      <c r="H25" s="21">
        <v>0.65073999999999999</v>
      </c>
      <c r="I25" s="22">
        <v>0.50705999999999996</v>
      </c>
      <c r="J25" s="23">
        <v>0.341474</v>
      </c>
      <c r="K25" s="2"/>
      <c r="L25" s="2"/>
      <c r="M25" s="2"/>
      <c r="N25" s="2"/>
      <c r="O25" s="25">
        <v>38</v>
      </c>
      <c r="P25" s="26">
        <v>-0.15323000000000001</v>
      </c>
      <c r="Q25" s="27">
        <v>-0.24973000000000001</v>
      </c>
      <c r="R25" s="28">
        <v>-0.13245999999999999</v>
      </c>
      <c r="S25" s="29">
        <v>-2.8989999999999998E-2</v>
      </c>
      <c r="T25" s="26">
        <v>-0.38451000000000002</v>
      </c>
      <c r="U25" s="27">
        <v>-0.33435999999999999</v>
      </c>
      <c r="V25" s="28">
        <v>-0.31852999999999998</v>
      </c>
      <c r="W25" s="30">
        <v>-0.28753000000000001</v>
      </c>
      <c r="X25" s="2"/>
      <c r="Y25" s="2"/>
      <c r="Z25" s="2"/>
      <c r="AA25" s="2"/>
      <c r="AB25" s="25">
        <v>38</v>
      </c>
      <c r="AC25" s="26">
        <v>0.42097299999999999</v>
      </c>
      <c r="AD25" s="27">
        <v>0.43944109999999997</v>
      </c>
      <c r="AE25" s="28">
        <v>0.37861529999999999</v>
      </c>
      <c r="AF25" s="26">
        <v>0.61474309999999999</v>
      </c>
      <c r="AG25" s="27">
        <v>0.63404870000000002</v>
      </c>
      <c r="AH25" s="32">
        <v>0.62317840000000002</v>
      </c>
      <c r="AI25" s="33">
        <v>0.388511</v>
      </c>
      <c r="AJ25" s="27">
        <v>0.52687919999999999</v>
      </c>
      <c r="AK25" s="32">
        <v>0.3810849</v>
      </c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5">
        <v>38</v>
      </c>
      <c r="AZ25" s="35">
        <v>-0.12978999999999999</v>
      </c>
      <c r="BA25" s="36">
        <v>-0.50929999999999997</v>
      </c>
      <c r="BB25" s="37">
        <v>-2.9690000000000001E-2</v>
      </c>
      <c r="BC25" s="38">
        <v>-0.4713</v>
      </c>
      <c r="BD25" s="39">
        <v>-0.27172000000000002</v>
      </c>
      <c r="BE25" s="40">
        <v>-0.44851999999999997</v>
      </c>
      <c r="BF25" s="41">
        <v>-0.43126999999999999</v>
      </c>
      <c r="BG25" s="42">
        <v>-0.36559000000000003</v>
      </c>
      <c r="BH25" s="43">
        <v>-0.44151000000000001</v>
      </c>
      <c r="BI25" s="36">
        <v>-0.32856999999999997</v>
      </c>
      <c r="BJ25" s="37">
        <v>-0.24390000000000001</v>
      </c>
      <c r="BK25" s="38">
        <v>-0.57533000000000001</v>
      </c>
      <c r="BL25" s="39">
        <v>-0.46048</v>
      </c>
      <c r="BM25" s="40">
        <v>-0.57789000000000001</v>
      </c>
      <c r="BN25" s="41">
        <v>-0.46073999999999998</v>
      </c>
      <c r="BO25" s="42">
        <v>-0.54466000000000003</v>
      </c>
      <c r="BP25" s="2"/>
      <c r="BQ25" s="2"/>
      <c r="BR25" s="2"/>
      <c r="BS25" s="2"/>
      <c r="BT25" s="25">
        <v>38</v>
      </c>
      <c r="BU25" s="26">
        <v>0.16175</v>
      </c>
      <c r="BV25" s="27">
        <v>0.16134399999999999</v>
      </c>
      <c r="BW25" s="28">
        <v>1.9051772000000002E-2</v>
      </c>
      <c r="BX25" s="26">
        <v>6.3381000000000007E-2</v>
      </c>
      <c r="BY25" s="27">
        <v>6.1207999999999999E-2</v>
      </c>
      <c r="BZ25" s="32">
        <v>3.8958922E-2</v>
      </c>
      <c r="CA25" s="2"/>
      <c r="CB25" s="2"/>
      <c r="CC25" s="2"/>
    </row>
    <row r="26" spans="1:81" s="1" customFormat="1" ht="15.75" x14ac:dyDescent="0.25">
      <c r="A26" s="2"/>
      <c r="B26" s="19">
        <v>40</v>
      </c>
      <c r="C26" s="20">
        <v>0.25851200000000002</v>
      </c>
      <c r="D26" s="21">
        <v>0.36828499999999997</v>
      </c>
      <c r="E26" s="22">
        <v>0.28425499999999998</v>
      </c>
      <c r="F26" s="23">
        <v>0.10983800000000001</v>
      </c>
      <c r="G26" s="20">
        <v>0.54904600000000003</v>
      </c>
      <c r="H26" s="21">
        <v>0.62500699999999998</v>
      </c>
      <c r="I26" s="22">
        <v>0.4829</v>
      </c>
      <c r="J26" s="23">
        <v>0.31828600000000001</v>
      </c>
      <c r="K26" s="2"/>
      <c r="L26" s="2"/>
      <c r="M26" s="2"/>
      <c r="N26" s="2"/>
      <c r="O26" s="25">
        <v>40</v>
      </c>
      <c r="P26" s="26">
        <v>-0.15701999999999999</v>
      </c>
      <c r="Q26" s="27">
        <v>-0.13689000000000001</v>
      </c>
      <c r="R26" s="28">
        <v>-0.10212</v>
      </c>
      <c r="S26" s="29">
        <v>7.5329999999999998E-3</v>
      </c>
      <c r="T26" s="26">
        <v>-0.30275000000000002</v>
      </c>
      <c r="U26" s="27">
        <v>-0.30731999999999998</v>
      </c>
      <c r="V26" s="28">
        <v>-0.27216000000000001</v>
      </c>
      <c r="W26" s="30">
        <v>-0.27174999999999999</v>
      </c>
      <c r="X26" s="2"/>
      <c r="Y26" s="2"/>
      <c r="Z26" s="2"/>
      <c r="AA26" s="2"/>
      <c r="AB26" s="25">
        <v>40</v>
      </c>
      <c r="AC26" s="26">
        <v>0.39083099999999998</v>
      </c>
      <c r="AD26" s="27">
        <v>0.4071225</v>
      </c>
      <c r="AE26" s="28">
        <v>0.34910859999999999</v>
      </c>
      <c r="AF26" s="26">
        <v>0.58459039999999995</v>
      </c>
      <c r="AG26" s="27">
        <v>0.61962620000000002</v>
      </c>
      <c r="AH26" s="32">
        <v>0.61449500000000001</v>
      </c>
      <c r="AI26" s="33">
        <v>0.36450900000000003</v>
      </c>
      <c r="AJ26" s="27">
        <v>0.49870629999999999</v>
      </c>
      <c r="AK26" s="32">
        <v>0.35572619999999999</v>
      </c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5">
        <v>40</v>
      </c>
      <c r="AZ26" s="35">
        <v>-0.20502999999999999</v>
      </c>
      <c r="BA26" s="36">
        <v>-0.43007000000000001</v>
      </c>
      <c r="BB26" s="37">
        <v>3.3040000000000001E-3</v>
      </c>
      <c r="BC26" s="38">
        <v>-0.33606000000000003</v>
      </c>
      <c r="BD26" s="39">
        <v>-0.25663999999999998</v>
      </c>
      <c r="BE26" s="40">
        <v>-0.31969999999999998</v>
      </c>
      <c r="BF26" s="41">
        <v>-0.35491</v>
      </c>
      <c r="BG26" s="42">
        <v>-0.32031999999999999</v>
      </c>
      <c r="BH26" s="43">
        <v>-0.41049999999999998</v>
      </c>
      <c r="BI26" s="36">
        <v>-0.23066</v>
      </c>
      <c r="BJ26" s="37">
        <v>-0.27284999999999998</v>
      </c>
      <c r="BK26" s="38">
        <v>-0.42870999999999998</v>
      </c>
      <c r="BL26" s="39">
        <v>-0.42959999999999998</v>
      </c>
      <c r="BM26" s="40">
        <v>-0.50992999999999999</v>
      </c>
      <c r="BN26" s="41">
        <v>-0.46488000000000002</v>
      </c>
      <c r="BO26" s="42">
        <v>-0.46054</v>
      </c>
      <c r="BP26" s="2"/>
      <c r="BQ26" s="2"/>
      <c r="BR26" s="2"/>
      <c r="BS26" s="2"/>
      <c r="BT26" s="25">
        <v>40</v>
      </c>
      <c r="BU26" s="26">
        <v>0.20022499999999999</v>
      </c>
      <c r="BV26" s="27">
        <v>0.15401899999999999</v>
      </c>
      <c r="BW26" s="28">
        <v>5.8192402999999997E-2</v>
      </c>
      <c r="BX26" s="26">
        <v>3.0199E-2</v>
      </c>
      <c r="BY26" s="27">
        <v>4.5942999999999998E-2</v>
      </c>
      <c r="BZ26" s="32">
        <v>2.0309473000000001E-2</v>
      </c>
      <c r="CA26" s="2"/>
      <c r="CB26" s="2"/>
      <c r="CC26" s="2"/>
    </row>
    <row r="27" spans="1:81" s="1" customFormat="1" ht="15.75" x14ac:dyDescent="0.25">
      <c r="A27" s="2"/>
      <c r="B27" s="19">
        <v>42</v>
      </c>
      <c r="C27" s="20">
        <v>0.232878</v>
      </c>
      <c r="D27" s="21">
        <v>0.33933999999999997</v>
      </c>
      <c r="E27" s="22">
        <v>0.265795</v>
      </c>
      <c r="F27" s="23">
        <v>8.2049999999999998E-2</v>
      </c>
      <c r="G27" s="20">
        <v>0.52427299999999999</v>
      </c>
      <c r="H27" s="21">
        <v>0.59973200000000004</v>
      </c>
      <c r="I27" s="22">
        <v>0.46135799999999999</v>
      </c>
      <c r="J27" s="23">
        <v>0.29872599999999999</v>
      </c>
      <c r="K27" s="2"/>
      <c r="L27" s="2"/>
      <c r="M27" s="2"/>
      <c r="N27" s="2"/>
      <c r="O27" s="25">
        <v>42</v>
      </c>
      <c r="P27" s="26">
        <v>-0.11005</v>
      </c>
      <c r="Q27" s="27">
        <v>-0.13455</v>
      </c>
      <c r="R27" s="28">
        <v>-6.454E-2</v>
      </c>
      <c r="S27" s="29">
        <v>4.6836000000000003E-2</v>
      </c>
      <c r="T27" s="26">
        <v>-0.31213000000000002</v>
      </c>
      <c r="U27" s="27">
        <v>-0.27444000000000002</v>
      </c>
      <c r="V27" s="28">
        <v>-0.28197</v>
      </c>
      <c r="W27" s="30">
        <v>-0.25530999999999998</v>
      </c>
      <c r="X27" s="2"/>
      <c r="Y27" s="2"/>
      <c r="Z27" s="2"/>
      <c r="AA27" s="2"/>
      <c r="AB27" s="25">
        <v>42</v>
      </c>
      <c r="AC27" s="26">
        <v>0.36839699999999997</v>
      </c>
      <c r="AD27" s="27">
        <v>0.39043070000000002</v>
      </c>
      <c r="AE27" s="28">
        <v>0.33073079999999999</v>
      </c>
      <c r="AF27" s="26">
        <v>0.56745049999999997</v>
      </c>
      <c r="AG27" s="27">
        <v>0.60845329999999997</v>
      </c>
      <c r="AH27" s="32">
        <v>0.59432300000000005</v>
      </c>
      <c r="AI27" s="33">
        <v>0.33556829999999999</v>
      </c>
      <c r="AJ27" s="27">
        <v>0.46405770000000002</v>
      </c>
      <c r="AK27" s="32">
        <v>0.32970880000000002</v>
      </c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5">
        <v>42</v>
      </c>
      <c r="AZ27" s="35">
        <v>5.7200000000000003E-3</v>
      </c>
      <c r="BA27" s="36">
        <v>-0.38111</v>
      </c>
      <c r="BB27" s="37">
        <v>7.3813000000000004E-2</v>
      </c>
      <c r="BC27" s="38">
        <v>-0.33948</v>
      </c>
      <c r="BD27" s="39">
        <v>-0.26030999999999999</v>
      </c>
      <c r="BE27" s="40">
        <v>-0.31908999999999998</v>
      </c>
      <c r="BF27" s="41">
        <v>-0.28395999999999999</v>
      </c>
      <c r="BG27" s="42">
        <v>-0.26622000000000001</v>
      </c>
      <c r="BH27" s="43">
        <v>-0.41274</v>
      </c>
      <c r="BI27" s="36">
        <v>-0.21095</v>
      </c>
      <c r="BJ27" s="37">
        <v>-0.22212000000000001</v>
      </c>
      <c r="BK27" s="38">
        <v>-0.26966000000000001</v>
      </c>
      <c r="BL27" s="39">
        <v>-0.36976999999999999</v>
      </c>
      <c r="BM27" s="40">
        <v>-0.44297999999999998</v>
      </c>
      <c r="BN27" s="41">
        <v>-0.42000999999999999</v>
      </c>
      <c r="BO27" s="42">
        <v>-0.43723000000000001</v>
      </c>
      <c r="BP27" s="2"/>
      <c r="BQ27" s="2"/>
      <c r="BR27" s="2"/>
      <c r="BS27" s="2"/>
      <c r="BT27" s="25">
        <v>42</v>
      </c>
      <c r="BU27" s="26">
        <v>0.121681</v>
      </c>
      <c r="BV27" s="27">
        <v>0.131051</v>
      </c>
      <c r="BW27" s="28">
        <v>-2.1160083E-2</v>
      </c>
      <c r="BX27" s="26">
        <v>1.2760000000000001E-2</v>
      </c>
      <c r="BY27" s="27">
        <v>2.9954000000000001E-2</v>
      </c>
      <c r="BZ27" s="32">
        <v>-2.300327E-3</v>
      </c>
      <c r="CA27" s="2"/>
      <c r="CB27" s="2"/>
      <c r="CC27" s="2"/>
    </row>
    <row r="28" spans="1:81" s="1" customFormat="1" ht="15.75" x14ac:dyDescent="0.25">
      <c r="A28" s="2"/>
      <c r="B28" s="19">
        <v>44</v>
      </c>
      <c r="C28" s="20">
        <v>0.20766999999999999</v>
      </c>
      <c r="D28" s="21">
        <v>0.29488199999999998</v>
      </c>
      <c r="E28" s="22">
        <v>0.24474399999999999</v>
      </c>
      <c r="F28" s="23">
        <v>7.0458999999999994E-2</v>
      </c>
      <c r="G28" s="20">
        <v>0.50399700000000003</v>
      </c>
      <c r="H28" s="21">
        <v>0.57904900000000004</v>
      </c>
      <c r="I28" s="22">
        <v>0.44081199999999998</v>
      </c>
      <c r="J28" s="23">
        <v>0.275281</v>
      </c>
      <c r="K28" s="2"/>
      <c r="L28" s="2"/>
      <c r="M28" s="2"/>
      <c r="N28" s="2"/>
      <c r="O28" s="25">
        <v>44</v>
      </c>
      <c r="P28" s="26">
        <v>-0.11656</v>
      </c>
      <c r="Q28" s="27">
        <v>-5.8619999999999998E-2</v>
      </c>
      <c r="R28" s="28">
        <v>-9.8500000000000004E-2</v>
      </c>
      <c r="S28" s="29">
        <v>0.118094</v>
      </c>
      <c r="T28" s="26">
        <v>-0.30747000000000002</v>
      </c>
      <c r="U28" s="27">
        <v>-0.32682</v>
      </c>
      <c r="V28" s="28">
        <v>-0.26640999999999998</v>
      </c>
      <c r="W28" s="30">
        <v>-0.19084000000000001</v>
      </c>
      <c r="X28" s="2"/>
      <c r="Y28" s="2"/>
      <c r="Z28" s="2"/>
      <c r="AA28" s="2"/>
      <c r="AB28" s="25">
        <v>44</v>
      </c>
      <c r="AC28" s="26">
        <v>0.34699400000000002</v>
      </c>
      <c r="AD28" s="27">
        <v>0.37664599999999998</v>
      </c>
      <c r="AE28" s="28">
        <v>0.30803209999999998</v>
      </c>
      <c r="AF28" s="26">
        <v>0.54466919999999996</v>
      </c>
      <c r="AG28" s="27">
        <v>0.59215110000000004</v>
      </c>
      <c r="AH28" s="32">
        <v>0.57993969999999995</v>
      </c>
      <c r="AI28" s="33">
        <v>0.31556909999999999</v>
      </c>
      <c r="AJ28" s="27">
        <v>0.44140600000000002</v>
      </c>
      <c r="AK28" s="32">
        <v>0.31531229999999999</v>
      </c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5">
        <v>44</v>
      </c>
      <c r="AZ28" s="35">
        <v>1.0002E-2</v>
      </c>
      <c r="BA28" s="36">
        <v>-0.21337</v>
      </c>
      <c r="BB28" s="37">
        <v>5.4014E-2</v>
      </c>
      <c r="BC28" s="38">
        <v>-0.27238000000000001</v>
      </c>
      <c r="BD28" s="39">
        <v>-0.24965000000000001</v>
      </c>
      <c r="BE28" s="40">
        <v>-0.26482</v>
      </c>
      <c r="BF28" s="41">
        <v>-0.32368999999999998</v>
      </c>
      <c r="BG28" s="42">
        <v>-0.25923000000000002</v>
      </c>
      <c r="BH28" s="43">
        <v>-0.44645000000000001</v>
      </c>
      <c r="BI28" s="36">
        <v>-0.16702</v>
      </c>
      <c r="BJ28" s="37">
        <v>-0.21274000000000001</v>
      </c>
      <c r="BK28" s="38">
        <v>-0.31034</v>
      </c>
      <c r="BL28" s="39">
        <v>-0.34211999999999998</v>
      </c>
      <c r="BM28" s="40">
        <v>-0.38695000000000002</v>
      </c>
      <c r="BN28" s="41">
        <v>-0.41248000000000001</v>
      </c>
      <c r="BO28" s="42">
        <v>-0.46034000000000003</v>
      </c>
      <c r="BP28" s="2"/>
      <c r="BQ28" s="2"/>
      <c r="BR28" s="2"/>
      <c r="BS28" s="2"/>
      <c r="BT28" s="25">
        <v>44</v>
      </c>
      <c r="BU28" s="26">
        <v>0.116512</v>
      </c>
      <c r="BV28" s="27">
        <v>0.114616</v>
      </c>
      <c r="BW28" s="28">
        <v>-3.3105913000000001E-2</v>
      </c>
      <c r="BX28" s="26">
        <v>-1.67E-3</v>
      </c>
      <c r="BY28" s="27">
        <v>2.5659000000000001E-2</v>
      </c>
      <c r="BZ28" s="32">
        <v>1.5654502000000001E-2</v>
      </c>
      <c r="CA28" s="2"/>
      <c r="CB28" s="2"/>
      <c r="CC28" s="2"/>
    </row>
    <row r="29" spans="1:81" s="1" customFormat="1" ht="15.75" x14ac:dyDescent="0.25">
      <c r="A29" s="2"/>
      <c r="B29" s="19">
        <v>46</v>
      </c>
      <c r="C29" s="20">
        <v>0.18181</v>
      </c>
      <c r="D29" s="21">
        <v>0.27581299999999997</v>
      </c>
      <c r="E29" s="22">
        <v>0.228218</v>
      </c>
      <c r="F29" s="23">
        <v>4.4741000000000003E-2</v>
      </c>
      <c r="G29" s="20">
        <v>0.48300399999999999</v>
      </c>
      <c r="H29" s="21">
        <v>0.54863399999999996</v>
      </c>
      <c r="I29" s="22">
        <v>0.419155</v>
      </c>
      <c r="J29" s="23">
        <v>0.26094899999999999</v>
      </c>
      <c r="K29" s="2"/>
      <c r="L29" s="2"/>
      <c r="M29" s="2"/>
      <c r="N29" s="2"/>
      <c r="O29" s="25">
        <v>46</v>
      </c>
      <c r="P29" s="26">
        <v>-5.5530000000000003E-2</v>
      </c>
      <c r="Q29" s="27">
        <v>-3.7010000000000001E-2</v>
      </c>
      <c r="R29" s="28">
        <v>1.0956E-2</v>
      </c>
      <c r="S29" s="29">
        <v>8.1139000000000003E-2</v>
      </c>
      <c r="T29" s="26">
        <v>-0.31497999999999998</v>
      </c>
      <c r="U29" s="27">
        <v>-0.29879</v>
      </c>
      <c r="V29" s="28">
        <v>-0.28682999999999997</v>
      </c>
      <c r="W29" s="30">
        <v>-0.20738999999999999</v>
      </c>
      <c r="X29" s="2"/>
      <c r="Y29" s="2"/>
      <c r="Z29" s="2"/>
      <c r="AA29" s="2"/>
      <c r="AB29" s="25">
        <v>46</v>
      </c>
      <c r="AC29" s="26">
        <v>0.32513700000000001</v>
      </c>
      <c r="AD29" s="27">
        <v>0.354713</v>
      </c>
      <c r="AE29" s="28">
        <v>0.28853899999999999</v>
      </c>
      <c r="AF29" s="26">
        <v>0.53134959999999998</v>
      </c>
      <c r="AG29" s="27">
        <v>0.57690719999999995</v>
      </c>
      <c r="AH29" s="32">
        <v>0.55668669999999998</v>
      </c>
      <c r="AI29" s="33">
        <v>0.29444209999999998</v>
      </c>
      <c r="AJ29" s="27">
        <v>0.42017500000000002</v>
      </c>
      <c r="AK29" s="32">
        <v>0.287879</v>
      </c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5">
        <v>46</v>
      </c>
      <c r="AZ29" s="35">
        <v>8.022E-2</v>
      </c>
      <c r="BA29" s="36">
        <v>-0.39931</v>
      </c>
      <c r="BB29" s="37">
        <v>4.2553000000000001E-2</v>
      </c>
      <c r="BC29" s="38">
        <v>-0.2044</v>
      </c>
      <c r="BD29" s="39">
        <v>-0.20555000000000001</v>
      </c>
      <c r="BE29" s="40">
        <v>-0.18994</v>
      </c>
      <c r="BF29" s="41">
        <v>-0.32045000000000001</v>
      </c>
      <c r="BG29" s="42">
        <v>-0.24606</v>
      </c>
      <c r="BH29" s="43">
        <v>-0.29865999999999998</v>
      </c>
      <c r="BI29" s="36">
        <v>-0.12102</v>
      </c>
      <c r="BJ29" s="37">
        <v>-0.16413</v>
      </c>
      <c r="BK29" s="38">
        <v>-0.27761999999999998</v>
      </c>
      <c r="BL29" s="39">
        <v>-0.25979999999999998</v>
      </c>
      <c r="BM29" s="40">
        <v>-0.31835999999999998</v>
      </c>
      <c r="BN29" s="41">
        <v>-0.35238000000000003</v>
      </c>
      <c r="BO29" s="42">
        <v>-0.39036999999999999</v>
      </c>
      <c r="BP29" s="2"/>
      <c r="BQ29" s="2"/>
      <c r="BR29" s="2"/>
      <c r="BS29" s="2"/>
      <c r="BT29" s="25">
        <v>46</v>
      </c>
      <c r="BU29" s="26">
        <v>0.124873</v>
      </c>
      <c r="BV29" s="27">
        <v>9.5221E-2</v>
      </c>
      <c r="BW29" s="28">
        <v>-2.1697741999999999E-2</v>
      </c>
      <c r="BX29" s="26">
        <v>8.0210000000000004E-3</v>
      </c>
      <c r="BY29" s="27">
        <v>4.86E-4</v>
      </c>
      <c r="BZ29" s="32">
        <v>-3.8891078000000003E-2</v>
      </c>
      <c r="CA29" s="2"/>
      <c r="CB29" s="2"/>
      <c r="CC29" s="2"/>
    </row>
    <row r="30" spans="1:81" s="1" customFormat="1" ht="15.75" x14ac:dyDescent="0.25">
      <c r="A30" s="2"/>
      <c r="B30" s="19">
        <v>48</v>
      </c>
      <c r="C30" s="20">
        <v>0.16559499999999999</v>
      </c>
      <c r="D30" s="21">
        <v>0.24674199999999999</v>
      </c>
      <c r="E30" s="22">
        <v>0.21248900000000001</v>
      </c>
      <c r="F30" s="23">
        <v>2.3553999999999999E-2</v>
      </c>
      <c r="G30" s="20">
        <v>0.46891699999999997</v>
      </c>
      <c r="H30" s="21">
        <v>0.52674900000000002</v>
      </c>
      <c r="I30" s="22">
        <v>0.399503</v>
      </c>
      <c r="J30" s="23">
        <v>0.246058</v>
      </c>
      <c r="K30" s="2"/>
      <c r="L30" s="2"/>
      <c r="M30" s="2"/>
      <c r="N30" s="2"/>
      <c r="O30" s="25">
        <v>48</v>
      </c>
      <c r="P30" s="26">
        <v>-8.2269999999999996E-2</v>
      </c>
      <c r="Q30" s="27">
        <v>-4.1599999999999998E-2</v>
      </c>
      <c r="R30" s="28">
        <v>-3.56E-2</v>
      </c>
      <c r="S30" s="29">
        <v>8.0557000000000004E-2</v>
      </c>
      <c r="T30" s="26">
        <v>-0.30898999999999999</v>
      </c>
      <c r="U30" s="27">
        <v>-0.33717999999999998</v>
      </c>
      <c r="V30" s="28">
        <v>-0.30958999999999998</v>
      </c>
      <c r="W30" s="30">
        <v>-0.17552999999999999</v>
      </c>
      <c r="X30" s="2"/>
      <c r="Y30" s="2"/>
      <c r="Z30" s="2"/>
      <c r="AA30" s="2"/>
      <c r="AB30" s="25">
        <v>48</v>
      </c>
      <c r="AC30" s="26">
        <v>0.30940499999999999</v>
      </c>
      <c r="AD30" s="27">
        <v>0.33017269999999999</v>
      </c>
      <c r="AE30" s="28">
        <v>0.2693989</v>
      </c>
      <c r="AF30" s="26">
        <v>0.51148400000000005</v>
      </c>
      <c r="AG30" s="27">
        <v>0.56318769999999996</v>
      </c>
      <c r="AH30" s="32">
        <v>0.54185620000000001</v>
      </c>
      <c r="AI30" s="33">
        <v>0.2739837</v>
      </c>
      <c r="AJ30" s="27">
        <v>0.396125</v>
      </c>
      <c r="AK30" s="32">
        <v>0.26475929999999998</v>
      </c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5">
        <v>48</v>
      </c>
      <c r="AZ30" s="35">
        <v>-7.4730000000000005E-2</v>
      </c>
      <c r="BA30" s="36">
        <v>-0.14102999999999999</v>
      </c>
      <c r="BB30" s="37">
        <v>4.8933999999999998E-2</v>
      </c>
      <c r="BC30" s="38">
        <v>-0.16216</v>
      </c>
      <c r="BD30" s="39">
        <v>-0.19708000000000001</v>
      </c>
      <c r="BE30" s="40">
        <v>-0.21917</v>
      </c>
      <c r="BF30" s="41">
        <v>-0.2341</v>
      </c>
      <c r="BG30" s="42">
        <v>-0.19156000000000001</v>
      </c>
      <c r="BH30" s="43">
        <v>-0.35948000000000002</v>
      </c>
      <c r="BI30" s="36">
        <v>-0.15751999999999999</v>
      </c>
      <c r="BJ30" s="37">
        <v>-0.16938</v>
      </c>
      <c r="BK30" s="38">
        <v>-0.22047</v>
      </c>
      <c r="BL30" s="39">
        <v>-0.29887000000000002</v>
      </c>
      <c r="BM30" s="40">
        <v>-0.32116</v>
      </c>
      <c r="BN30" s="41">
        <v>-0.36066999999999999</v>
      </c>
      <c r="BO30" s="42">
        <v>-0.44051000000000001</v>
      </c>
      <c r="BP30" s="2"/>
      <c r="BQ30" s="2"/>
      <c r="BR30" s="2"/>
      <c r="BS30" s="2"/>
      <c r="BT30" s="25">
        <v>48</v>
      </c>
      <c r="BU30" s="26">
        <v>0.109734</v>
      </c>
      <c r="BV30" s="27">
        <v>9.4718999999999998E-2</v>
      </c>
      <c r="BW30" s="28">
        <v>-4.0145989999999999E-2</v>
      </c>
      <c r="BX30" s="26">
        <v>-2.3019999999999999E-2</v>
      </c>
      <c r="BY30" s="27">
        <v>-1.8110000000000001E-2</v>
      </c>
      <c r="BZ30" s="32">
        <v>-7.9879289999999995E-3</v>
      </c>
      <c r="CA30" s="2"/>
      <c r="CB30" s="2"/>
      <c r="CC30" s="2"/>
    </row>
    <row r="31" spans="1:81" s="1" customFormat="1" ht="15.75" x14ac:dyDescent="0.25">
      <c r="A31" s="2"/>
      <c r="B31" s="19">
        <v>50</v>
      </c>
      <c r="C31" s="20">
        <v>0.14679900000000001</v>
      </c>
      <c r="D31" s="21">
        <v>0.21695999999999999</v>
      </c>
      <c r="E31" s="22">
        <v>0.197963</v>
      </c>
      <c r="F31" s="23">
        <v>1.1198E-2</v>
      </c>
      <c r="G31" s="20">
        <v>0.456818</v>
      </c>
      <c r="H31" s="21">
        <v>0.50011499999999998</v>
      </c>
      <c r="I31" s="22">
        <v>0.38632</v>
      </c>
      <c r="J31" s="23">
        <v>0.224935</v>
      </c>
      <c r="K31" s="2"/>
      <c r="L31" s="2"/>
      <c r="M31" s="2"/>
      <c r="N31" s="2"/>
      <c r="O31" s="25">
        <v>50</v>
      </c>
      <c r="P31" s="26">
        <v>-6.9029999999999994E-2</v>
      </c>
      <c r="Q31" s="27">
        <v>-6.5860000000000002E-2</v>
      </c>
      <c r="R31" s="28">
        <v>-9.0160000000000004E-2</v>
      </c>
      <c r="S31" s="29">
        <v>0.13094</v>
      </c>
      <c r="T31" s="26">
        <v>-0.27123999999999998</v>
      </c>
      <c r="U31" s="27">
        <v>-0.31181999999999999</v>
      </c>
      <c r="V31" s="28">
        <v>-0.32623999999999997</v>
      </c>
      <c r="W31" s="30">
        <v>-0.13933999999999999</v>
      </c>
      <c r="X31" s="2"/>
      <c r="Y31" s="2"/>
      <c r="Z31" s="2"/>
      <c r="AA31" s="2"/>
      <c r="AB31" s="25">
        <v>50</v>
      </c>
      <c r="AC31" s="26">
        <v>0.28359800000000002</v>
      </c>
      <c r="AD31" s="27">
        <v>0.31933319999999998</v>
      </c>
      <c r="AE31" s="28">
        <v>0.2496652</v>
      </c>
      <c r="AF31" s="26">
        <v>0.50617179999999995</v>
      </c>
      <c r="AG31" s="27">
        <v>0.55685790000000002</v>
      </c>
      <c r="AH31" s="32">
        <v>0.53099739999999995</v>
      </c>
      <c r="AI31" s="33">
        <v>0.26254870000000002</v>
      </c>
      <c r="AJ31" s="27">
        <v>0.38594089999999998</v>
      </c>
      <c r="AK31" s="32">
        <v>0.25633070000000002</v>
      </c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5">
        <v>50</v>
      </c>
      <c r="AZ31" s="35">
        <v>-6.2080000000000003E-2</v>
      </c>
      <c r="BA31" s="36">
        <v>-0.32152999999999998</v>
      </c>
      <c r="BB31" s="37">
        <v>-1.342E-2</v>
      </c>
      <c r="BC31" s="38">
        <v>-0.11045000000000001</v>
      </c>
      <c r="BD31" s="39">
        <v>-0.20906</v>
      </c>
      <c r="BE31" s="40">
        <v>-0.18353</v>
      </c>
      <c r="BF31" s="41">
        <v>-0.19467000000000001</v>
      </c>
      <c r="BG31" s="42">
        <v>-0.15204000000000001</v>
      </c>
      <c r="BH31" s="43">
        <v>-0.33284000000000002</v>
      </c>
      <c r="BI31" s="36">
        <v>-0.16596</v>
      </c>
      <c r="BJ31" s="37">
        <v>-0.20513999999999999</v>
      </c>
      <c r="BK31" s="38">
        <v>-0.19252</v>
      </c>
      <c r="BL31" s="39">
        <v>-0.31648999999999999</v>
      </c>
      <c r="BM31" s="40">
        <v>-0.19405</v>
      </c>
      <c r="BN31" s="41">
        <v>-0.37905</v>
      </c>
      <c r="BO31" s="42">
        <v>-0.40961999999999998</v>
      </c>
      <c r="BP31" s="2"/>
      <c r="BQ31" s="2"/>
      <c r="BR31" s="2"/>
      <c r="BS31" s="2"/>
      <c r="BT31" s="25">
        <v>50</v>
      </c>
      <c r="BU31" s="26">
        <v>0.10832</v>
      </c>
      <c r="BV31" s="27">
        <v>9.9847000000000005E-2</v>
      </c>
      <c r="BW31" s="28">
        <v>-4.0993415999999998E-2</v>
      </c>
      <c r="BX31" s="26">
        <v>-4.2270000000000002E-2</v>
      </c>
      <c r="BY31" s="27">
        <v>9.3880000000000005E-3</v>
      </c>
      <c r="BZ31" s="32">
        <v>-4.5978498E-2</v>
      </c>
      <c r="CA31" s="2"/>
      <c r="CB31" s="2"/>
      <c r="CC31" s="2"/>
    </row>
    <row r="32" spans="1:81" s="1" customFormat="1" ht="15.75" x14ac:dyDescent="0.25">
      <c r="A32" s="2"/>
      <c r="B32" s="19">
        <v>52</v>
      </c>
      <c r="C32" s="20">
        <v>0.13067799999999999</v>
      </c>
      <c r="D32" s="21">
        <v>0.19730500000000001</v>
      </c>
      <c r="E32" s="22">
        <v>0.18692500000000001</v>
      </c>
      <c r="F32" s="23">
        <v>-6.2100000000000002E-3</v>
      </c>
      <c r="G32" s="20">
        <v>0.43233300000000002</v>
      </c>
      <c r="H32" s="21">
        <v>0.475852</v>
      </c>
      <c r="I32" s="22">
        <v>0.371591</v>
      </c>
      <c r="J32" s="23">
        <v>0.212696</v>
      </c>
      <c r="K32" s="2"/>
      <c r="L32" s="2"/>
      <c r="M32" s="2"/>
      <c r="N32" s="2"/>
      <c r="O32" s="25">
        <v>52</v>
      </c>
      <c r="P32" s="26">
        <v>-7.553E-2</v>
      </c>
      <c r="Q32" s="27">
        <v>-8.1240000000000007E-2</v>
      </c>
      <c r="R32" s="28">
        <v>-6.9849999999999995E-2</v>
      </c>
      <c r="S32" s="29">
        <v>8.3343E-2</v>
      </c>
      <c r="T32" s="26">
        <v>-0.27139000000000002</v>
      </c>
      <c r="U32" s="27">
        <v>-0.23782</v>
      </c>
      <c r="V32" s="28">
        <v>-0.30470999999999998</v>
      </c>
      <c r="W32" s="30">
        <v>-0.17302999999999999</v>
      </c>
      <c r="X32" s="2"/>
      <c r="Y32" s="2"/>
      <c r="Z32" s="2"/>
      <c r="AA32" s="2"/>
      <c r="AB32" s="25">
        <v>52</v>
      </c>
      <c r="AC32" s="26">
        <v>0.26948800000000001</v>
      </c>
      <c r="AD32" s="27">
        <v>0.31155129999999998</v>
      </c>
      <c r="AE32" s="28">
        <v>0.23363700000000001</v>
      </c>
      <c r="AF32" s="26">
        <v>0.49321739999999997</v>
      </c>
      <c r="AG32" s="27">
        <v>0.54459170000000001</v>
      </c>
      <c r="AH32" s="32">
        <v>0.51998160000000004</v>
      </c>
      <c r="AI32" s="33">
        <v>0.2422038</v>
      </c>
      <c r="AJ32" s="27">
        <v>0.36432779999999998</v>
      </c>
      <c r="AK32" s="32">
        <v>0.23235629999999999</v>
      </c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5">
        <v>52</v>
      </c>
      <c r="AZ32" s="35">
        <v>7.4019999999999997E-3</v>
      </c>
      <c r="BA32" s="36">
        <v>-0.23981</v>
      </c>
      <c r="BB32" s="37">
        <v>5.3983000000000003E-2</v>
      </c>
      <c r="BC32" s="38">
        <v>-0.10012</v>
      </c>
      <c r="BD32" s="39">
        <v>-0.18038000000000001</v>
      </c>
      <c r="BE32" s="40">
        <v>-0.16081000000000001</v>
      </c>
      <c r="BF32" s="41">
        <v>-0.19398000000000001</v>
      </c>
      <c r="BG32" s="42">
        <v>-0.16536000000000001</v>
      </c>
      <c r="BH32" s="43">
        <v>-0.34628999999999999</v>
      </c>
      <c r="BI32" s="36">
        <v>-8.7179999999999994E-2</v>
      </c>
      <c r="BJ32" s="37">
        <v>-0.18884000000000001</v>
      </c>
      <c r="BK32" s="38">
        <v>-0.22832</v>
      </c>
      <c r="BL32" s="39">
        <v>-0.31152000000000002</v>
      </c>
      <c r="BM32" s="40">
        <v>-0.21481</v>
      </c>
      <c r="BN32" s="41">
        <v>-0.31974999999999998</v>
      </c>
      <c r="BO32" s="42">
        <v>-0.44017000000000001</v>
      </c>
      <c r="BP32" s="2"/>
      <c r="BQ32" s="2"/>
      <c r="BR32" s="2"/>
      <c r="BS32" s="2"/>
      <c r="BT32" s="25">
        <v>52</v>
      </c>
      <c r="BU32" s="26">
        <v>8.2386000000000001E-2</v>
      </c>
      <c r="BV32" s="27">
        <v>8.4829000000000002E-2</v>
      </c>
      <c r="BW32" s="28">
        <v>-5.9489334999999997E-2</v>
      </c>
      <c r="BX32" s="26">
        <v>-3.4520000000000002E-2</v>
      </c>
      <c r="BY32" s="27">
        <v>-2.0500000000000002E-3</v>
      </c>
      <c r="BZ32" s="32">
        <v>-3.7009582999999999E-2</v>
      </c>
      <c r="CA32" s="2"/>
      <c r="CB32" s="2"/>
      <c r="CC32" s="2"/>
    </row>
    <row r="33" spans="1:81" s="1" customFormat="1" ht="15.75" x14ac:dyDescent="0.25">
      <c r="A33" s="2"/>
      <c r="B33" s="19">
        <v>54</v>
      </c>
      <c r="C33" s="20">
        <v>0.11713899999999999</v>
      </c>
      <c r="D33" s="21">
        <v>0.18218500000000001</v>
      </c>
      <c r="E33" s="22">
        <v>0.17552599999999999</v>
      </c>
      <c r="F33" s="23">
        <v>-2.58E-2</v>
      </c>
      <c r="G33" s="20">
        <v>0.42073199999999999</v>
      </c>
      <c r="H33" s="21">
        <v>0.452038</v>
      </c>
      <c r="I33" s="22">
        <v>0.35696600000000001</v>
      </c>
      <c r="J33" s="23">
        <v>0.19996700000000001</v>
      </c>
      <c r="K33" s="2"/>
      <c r="L33" s="2"/>
      <c r="M33" s="2"/>
      <c r="N33" s="2"/>
      <c r="O33" s="25">
        <v>54</v>
      </c>
      <c r="P33" s="26">
        <v>-6.9199999999999998E-2</v>
      </c>
      <c r="Q33" s="27">
        <v>-3.9669999999999997E-2</v>
      </c>
      <c r="R33" s="28">
        <v>-3.9370000000000002E-2</v>
      </c>
      <c r="S33" s="29">
        <v>5.1215999999999998E-2</v>
      </c>
      <c r="T33" s="26">
        <v>-0.28571000000000002</v>
      </c>
      <c r="U33" s="27">
        <v>-0.27459</v>
      </c>
      <c r="V33" s="28">
        <v>-0.35260999999999998</v>
      </c>
      <c r="W33" s="30">
        <v>-0.14924000000000001</v>
      </c>
      <c r="X33" s="2"/>
      <c r="Y33" s="2"/>
      <c r="Z33" s="2"/>
      <c r="AA33" s="2"/>
      <c r="AB33" s="25">
        <v>54</v>
      </c>
      <c r="AC33" s="26">
        <v>0.25320599999999999</v>
      </c>
      <c r="AD33" s="27">
        <v>0.29912149999999998</v>
      </c>
      <c r="AE33" s="28">
        <v>0.22370319999999999</v>
      </c>
      <c r="AF33" s="26">
        <v>0.4770992</v>
      </c>
      <c r="AG33" s="27">
        <v>0.53453740000000005</v>
      </c>
      <c r="AH33" s="32">
        <v>0.50506850000000003</v>
      </c>
      <c r="AI33" s="33">
        <v>0.2191487</v>
      </c>
      <c r="AJ33" s="27">
        <v>0.33922960000000002</v>
      </c>
      <c r="AK33" s="32">
        <v>0.2190223</v>
      </c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5">
        <v>54</v>
      </c>
      <c r="AZ33" s="35">
        <v>-9.4780000000000003E-2</v>
      </c>
      <c r="BA33" s="36">
        <v>-0.23222999999999999</v>
      </c>
      <c r="BB33" s="37">
        <v>-2.828E-2</v>
      </c>
      <c r="BC33" s="38">
        <v>-7.3749999999999996E-2</v>
      </c>
      <c r="BD33" s="39">
        <v>-0.16098999999999999</v>
      </c>
      <c r="BE33" s="40">
        <v>-0.16178000000000001</v>
      </c>
      <c r="BF33" s="41">
        <v>-0.16275999999999999</v>
      </c>
      <c r="BG33" s="42">
        <v>-0.12239</v>
      </c>
      <c r="BH33" s="43">
        <v>-0.31641000000000002</v>
      </c>
      <c r="BI33" s="36">
        <v>-3.9719999999999998E-2</v>
      </c>
      <c r="BJ33" s="37">
        <v>-0.1961</v>
      </c>
      <c r="BK33" s="38">
        <v>-0.20529</v>
      </c>
      <c r="BL33" s="39">
        <v>-0.31179000000000001</v>
      </c>
      <c r="BM33" s="40">
        <v>-0.17227000000000001</v>
      </c>
      <c r="BN33" s="41">
        <v>-0.28903000000000001</v>
      </c>
      <c r="BO33" s="42">
        <v>-0.46105000000000002</v>
      </c>
      <c r="BP33" s="2"/>
      <c r="BQ33" s="2"/>
      <c r="BR33" s="2"/>
      <c r="BS33" s="2"/>
      <c r="BT33" s="25">
        <v>54</v>
      </c>
      <c r="BU33" s="26">
        <v>5.8789000000000001E-2</v>
      </c>
      <c r="BV33" s="27">
        <v>6.0394000000000003E-2</v>
      </c>
      <c r="BW33" s="28">
        <v>-6.1863505999999999E-2</v>
      </c>
      <c r="BX33" s="26">
        <v>-2.9850000000000002E-2</v>
      </c>
      <c r="BY33" s="27">
        <v>1.4779999999999999E-3</v>
      </c>
      <c r="BZ33" s="32">
        <v>-1.9918208999999999E-2</v>
      </c>
      <c r="CA33" s="2"/>
      <c r="CB33" s="2"/>
      <c r="CC33" s="2"/>
    </row>
    <row r="34" spans="1:81" s="1" customFormat="1" ht="15.75" x14ac:dyDescent="0.25">
      <c r="A34" s="2"/>
      <c r="B34" s="19">
        <v>56</v>
      </c>
      <c r="C34" s="20">
        <v>0.101796</v>
      </c>
      <c r="D34" s="21">
        <v>0.15829399999999999</v>
      </c>
      <c r="E34" s="22">
        <v>0.16358800000000001</v>
      </c>
      <c r="F34" s="23">
        <v>-3.8219999999999997E-2</v>
      </c>
      <c r="G34" s="20">
        <v>0.409356</v>
      </c>
      <c r="H34" s="21">
        <v>0.42355900000000002</v>
      </c>
      <c r="I34" s="22">
        <v>0.34200999999999998</v>
      </c>
      <c r="J34" s="23">
        <v>0.190549</v>
      </c>
      <c r="K34" s="2"/>
      <c r="L34" s="2"/>
      <c r="M34" s="2"/>
      <c r="N34" s="2"/>
      <c r="O34" s="25">
        <v>56</v>
      </c>
      <c r="P34" s="26">
        <v>-3.1359999999999999E-2</v>
      </c>
      <c r="Q34" s="27">
        <v>3.2361000000000001E-2</v>
      </c>
      <c r="R34" s="28">
        <v>-8.1869999999999998E-2</v>
      </c>
      <c r="S34" s="29">
        <v>0.14746200000000001</v>
      </c>
      <c r="T34" s="26">
        <v>-0.32584000000000002</v>
      </c>
      <c r="U34" s="27">
        <v>-0.31223000000000001</v>
      </c>
      <c r="V34" s="28">
        <v>-0.29271000000000003</v>
      </c>
      <c r="W34" s="30">
        <v>-0.15952</v>
      </c>
      <c r="X34" s="2"/>
      <c r="Y34" s="2"/>
      <c r="Z34" s="2"/>
      <c r="AA34" s="2"/>
      <c r="AB34" s="25">
        <v>56</v>
      </c>
      <c r="AC34" s="26">
        <v>0.240037</v>
      </c>
      <c r="AD34" s="27">
        <v>0.27421129999999999</v>
      </c>
      <c r="AE34" s="28">
        <v>0.2085438</v>
      </c>
      <c r="AF34" s="26">
        <v>0.46406989999999998</v>
      </c>
      <c r="AG34" s="27">
        <v>0.52470439999999996</v>
      </c>
      <c r="AH34" s="32">
        <v>0.50663959999999997</v>
      </c>
      <c r="AI34" s="33">
        <v>0.21340519999999999</v>
      </c>
      <c r="AJ34" s="27">
        <v>0.32387060000000001</v>
      </c>
      <c r="AK34" s="32">
        <v>0.20661099999999999</v>
      </c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5">
        <v>56</v>
      </c>
      <c r="AZ34" s="35">
        <v>-7.356E-2</v>
      </c>
      <c r="BA34" s="36">
        <v>-0.13231999999999999</v>
      </c>
      <c r="BB34" s="37">
        <v>2.2154E-2</v>
      </c>
      <c r="BC34" s="38">
        <v>-0.11606</v>
      </c>
      <c r="BD34" s="39">
        <v>-0.12862999999999999</v>
      </c>
      <c r="BE34" s="40">
        <v>-0.13536000000000001</v>
      </c>
      <c r="BF34" s="41">
        <v>-0.25435000000000002</v>
      </c>
      <c r="BG34" s="42">
        <v>-0.15814</v>
      </c>
      <c r="BH34" s="43">
        <v>-0.32020999999999999</v>
      </c>
      <c r="BI34" s="36">
        <v>-4.2439999999999999E-2</v>
      </c>
      <c r="BJ34" s="37">
        <v>-0.23699999999999999</v>
      </c>
      <c r="BK34" s="38">
        <v>-0.18426000000000001</v>
      </c>
      <c r="BL34" s="39">
        <v>-0.29819000000000001</v>
      </c>
      <c r="BM34" s="40">
        <v>-0.10563</v>
      </c>
      <c r="BN34" s="41">
        <v>-0.32061000000000001</v>
      </c>
      <c r="BO34" s="42">
        <v>-0.46287</v>
      </c>
      <c r="BP34" s="2"/>
      <c r="BQ34" s="2"/>
      <c r="BR34" s="2"/>
      <c r="BS34" s="2"/>
      <c r="BT34" s="25">
        <v>56</v>
      </c>
      <c r="BU34" s="26">
        <v>8.2103999999999996E-2</v>
      </c>
      <c r="BV34" s="27">
        <v>6.8492999999999998E-2</v>
      </c>
      <c r="BW34" s="28">
        <v>-7.5551637000000005E-2</v>
      </c>
      <c r="BX34" s="26">
        <v>-2.6349999999999998E-2</v>
      </c>
      <c r="BY34" s="27">
        <v>-8.6199999999999992E-3</v>
      </c>
      <c r="BZ34" s="32">
        <v>-5.7884673999999997E-2</v>
      </c>
      <c r="CA34" s="2"/>
      <c r="CB34" s="2"/>
      <c r="CC34" s="2"/>
    </row>
    <row r="35" spans="1:81" s="1" customFormat="1" ht="15.75" x14ac:dyDescent="0.25">
      <c r="A35" s="2"/>
      <c r="B35" s="19">
        <v>58</v>
      </c>
      <c r="C35" s="20">
        <v>9.2844999999999997E-2</v>
      </c>
      <c r="D35" s="21">
        <v>0.14115900000000001</v>
      </c>
      <c r="E35" s="22">
        <v>0.14893200000000001</v>
      </c>
      <c r="F35" s="23">
        <v>-4.6539999999999998E-2</v>
      </c>
      <c r="G35" s="20">
        <v>0.39318199999999998</v>
      </c>
      <c r="H35" s="21">
        <v>0.41052</v>
      </c>
      <c r="I35" s="22">
        <v>0.334119</v>
      </c>
      <c r="J35" s="23">
        <v>0.181731</v>
      </c>
      <c r="K35" s="2"/>
      <c r="L35" s="2"/>
      <c r="M35" s="2"/>
      <c r="N35" s="2"/>
      <c r="O35" s="25">
        <v>58</v>
      </c>
      <c r="P35" s="26">
        <v>-4.7190000000000003E-2</v>
      </c>
      <c r="Q35" s="27">
        <v>1.2200000000000001E-2</v>
      </c>
      <c r="R35" s="28">
        <v>-4.0770000000000001E-2</v>
      </c>
      <c r="S35" s="29">
        <v>5.7729000000000003E-2</v>
      </c>
      <c r="T35" s="26">
        <v>-0.28960000000000002</v>
      </c>
      <c r="U35" s="27">
        <v>-0.28676000000000001</v>
      </c>
      <c r="V35" s="28">
        <v>-0.37644</v>
      </c>
      <c r="W35" s="30">
        <v>-0.16569</v>
      </c>
      <c r="X35" s="2"/>
      <c r="Y35" s="2"/>
      <c r="Z35" s="2"/>
      <c r="AA35" s="2"/>
      <c r="AB35" s="25">
        <v>58</v>
      </c>
      <c r="AC35" s="26">
        <v>0.222242</v>
      </c>
      <c r="AD35" s="27">
        <v>0.2682079</v>
      </c>
      <c r="AE35" s="28">
        <v>0.19003320000000001</v>
      </c>
      <c r="AF35" s="26">
        <v>0.44923960000000002</v>
      </c>
      <c r="AG35" s="27">
        <v>0.52092899999999998</v>
      </c>
      <c r="AH35" s="32">
        <v>0.49628100000000003</v>
      </c>
      <c r="AI35" s="33">
        <v>0.20077729999999999</v>
      </c>
      <c r="AJ35" s="27">
        <v>0.3094981</v>
      </c>
      <c r="AK35" s="32">
        <v>0.1951321</v>
      </c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5">
        <v>58</v>
      </c>
      <c r="AZ35" s="35">
        <v>4.1240000000000001E-3</v>
      </c>
      <c r="BA35" s="36">
        <v>-0.10203</v>
      </c>
      <c r="BB35" s="37">
        <v>6.0330000000000002E-3</v>
      </c>
      <c r="BC35" s="38">
        <v>-7.0129999999999998E-2</v>
      </c>
      <c r="BD35" s="39">
        <v>-0.17433000000000001</v>
      </c>
      <c r="BE35" s="40">
        <v>-0.1154</v>
      </c>
      <c r="BF35" s="41">
        <v>-0.18729999999999999</v>
      </c>
      <c r="BG35" s="42">
        <v>-0.10246</v>
      </c>
      <c r="BH35" s="43">
        <v>-0.30668000000000001</v>
      </c>
      <c r="BI35" s="36">
        <v>-4.7550000000000002E-2</v>
      </c>
      <c r="BJ35" s="37">
        <v>-0.25994</v>
      </c>
      <c r="BK35" s="38">
        <v>-0.28770000000000001</v>
      </c>
      <c r="BL35" s="39">
        <v>-0.31309999999999999</v>
      </c>
      <c r="BM35" s="40">
        <v>-0.15523000000000001</v>
      </c>
      <c r="BN35" s="41">
        <v>-0.28983999999999999</v>
      </c>
      <c r="BO35" s="42">
        <v>-0.48498999999999998</v>
      </c>
      <c r="BP35" s="2"/>
      <c r="BQ35" s="2"/>
      <c r="BR35" s="2"/>
      <c r="BS35" s="2"/>
      <c r="BT35" s="25">
        <v>58</v>
      </c>
      <c r="BU35" s="26">
        <v>6.5112000000000003E-2</v>
      </c>
      <c r="BV35" s="27">
        <v>5.1192000000000001E-2</v>
      </c>
      <c r="BW35" s="28">
        <v>-9.9871750999999995E-2</v>
      </c>
      <c r="BX35" s="26">
        <v>-6.1210000000000001E-2</v>
      </c>
      <c r="BY35" s="27">
        <v>-1.268E-2</v>
      </c>
      <c r="BZ35" s="32">
        <v>-6.3708933999999995E-2</v>
      </c>
      <c r="CA35" s="2"/>
      <c r="CB35" s="2"/>
      <c r="CC35" s="2"/>
    </row>
    <row r="36" spans="1:81" s="1" customFormat="1" ht="15.75" x14ac:dyDescent="0.25">
      <c r="A36" s="2"/>
      <c r="B36" s="19">
        <v>60</v>
      </c>
      <c r="C36" s="20">
        <v>8.5995000000000002E-2</v>
      </c>
      <c r="D36" s="21">
        <v>0.11855599999999999</v>
      </c>
      <c r="E36" s="22">
        <v>0.142376</v>
      </c>
      <c r="F36" s="23">
        <v>-5.8270000000000002E-2</v>
      </c>
      <c r="G36" s="20">
        <v>0.381521</v>
      </c>
      <c r="H36" s="21">
        <v>0.39747300000000002</v>
      </c>
      <c r="I36" s="22">
        <v>0.32269999999999999</v>
      </c>
      <c r="J36" s="23">
        <v>0.17401</v>
      </c>
      <c r="K36" s="2"/>
      <c r="L36" s="2"/>
      <c r="M36" s="2"/>
      <c r="N36" s="2"/>
      <c r="O36" s="25">
        <v>60</v>
      </c>
      <c r="P36" s="26">
        <v>-6.5140000000000003E-2</v>
      </c>
      <c r="Q36" s="27">
        <v>-2.1909999999999999E-2</v>
      </c>
      <c r="R36" s="28">
        <v>-1.976E-2</v>
      </c>
      <c r="S36" s="29">
        <v>9.1646000000000005E-2</v>
      </c>
      <c r="T36" s="26">
        <v>-0.30759999999999998</v>
      </c>
      <c r="U36" s="27">
        <v>-0.32927000000000001</v>
      </c>
      <c r="V36" s="28">
        <v>-0.33467000000000002</v>
      </c>
      <c r="W36" s="30">
        <v>-0.15393999999999999</v>
      </c>
      <c r="X36" s="2"/>
      <c r="Y36" s="2"/>
      <c r="Z36" s="2"/>
      <c r="AA36" s="2"/>
      <c r="AB36" s="25">
        <v>60</v>
      </c>
      <c r="AC36" s="26">
        <v>0.20841999999999999</v>
      </c>
      <c r="AD36" s="27">
        <v>0.25510850000000002</v>
      </c>
      <c r="AE36" s="28">
        <v>0.1788874</v>
      </c>
      <c r="AF36" s="26">
        <v>0.44356950000000001</v>
      </c>
      <c r="AG36" s="27">
        <v>0.50638709999999998</v>
      </c>
      <c r="AH36" s="32">
        <v>0.47277259999999999</v>
      </c>
      <c r="AI36" s="33">
        <v>0.1942461</v>
      </c>
      <c r="AJ36" s="27">
        <v>0.29132069999999999</v>
      </c>
      <c r="AK36" s="32">
        <v>0.1804684</v>
      </c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5">
        <v>60</v>
      </c>
      <c r="AZ36" s="35">
        <v>-7.9490000000000005E-2</v>
      </c>
      <c r="BA36" s="36">
        <v>-4.8660000000000002E-2</v>
      </c>
      <c r="BB36" s="37">
        <v>-3.884E-2</v>
      </c>
      <c r="BC36" s="38">
        <v>-4.1919999999999999E-2</v>
      </c>
      <c r="BD36" s="39">
        <v>-0.17471999999999999</v>
      </c>
      <c r="BE36" s="40">
        <v>-7.1940000000000004E-2</v>
      </c>
      <c r="BF36" s="41">
        <v>-0.12146</v>
      </c>
      <c r="BG36" s="42">
        <v>-8.0259999999999998E-2</v>
      </c>
      <c r="BH36" s="43">
        <v>-0.32174999999999998</v>
      </c>
      <c r="BI36" s="36">
        <v>-4.7919999999999997E-2</v>
      </c>
      <c r="BJ36" s="37">
        <v>-0.24406</v>
      </c>
      <c r="BK36" s="38">
        <v>-0.23130000000000001</v>
      </c>
      <c r="BL36" s="39">
        <v>-0.31911</v>
      </c>
      <c r="BM36" s="40">
        <v>-0.14362</v>
      </c>
      <c r="BN36" s="41">
        <v>-0.30608000000000002</v>
      </c>
      <c r="BO36" s="42">
        <v>-0.44846999999999998</v>
      </c>
      <c r="BP36" s="2"/>
      <c r="BQ36" s="2"/>
      <c r="BR36" s="2"/>
      <c r="BS36" s="2"/>
      <c r="BT36" s="25">
        <v>60</v>
      </c>
      <c r="BU36" s="26">
        <v>5.4257E-2</v>
      </c>
      <c r="BV36" s="27">
        <v>2.1395000000000001E-2</v>
      </c>
      <c r="BW36" s="28">
        <v>-3.5001507000000001E-2</v>
      </c>
      <c r="BX36" s="26">
        <v>-3.7100000000000001E-2</v>
      </c>
      <c r="BY36" s="27">
        <v>-1.9769999999999999E-2</v>
      </c>
      <c r="BZ36" s="32">
        <v>-5.6910059999999998E-2</v>
      </c>
      <c r="CA36" s="2"/>
      <c r="CB36" s="2"/>
      <c r="CC36" s="2"/>
    </row>
    <row r="37" spans="1:81" s="1" customFormat="1" ht="15.75" x14ac:dyDescent="0.25">
      <c r="A37" s="2"/>
      <c r="B37" s="19">
        <v>62</v>
      </c>
      <c r="C37" s="20">
        <v>7.9524999999999998E-2</v>
      </c>
      <c r="D37" s="21">
        <v>0.107584</v>
      </c>
      <c r="E37" s="22">
        <v>0.134881</v>
      </c>
      <c r="F37" s="23">
        <v>-6.8330000000000002E-2</v>
      </c>
      <c r="G37" s="20">
        <v>0.371114</v>
      </c>
      <c r="H37" s="21">
        <v>0.38364599999999999</v>
      </c>
      <c r="I37" s="22">
        <v>0.30856899999999998</v>
      </c>
      <c r="J37" s="23">
        <v>0.16387199999999999</v>
      </c>
      <c r="K37" s="2"/>
      <c r="L37" s="2"/>
      <c r="M37" s="2"/>
      <c r="N37" s="2"/>
      <c r="O37" s="25">
        <v>62</v>
      </c>
      <c r="P37" s="26">
        <v>-6.4500000000000002E-2</v>
      </c>
      <c r="Q37" s="27">
        <v>1.7049999999999999E-3</v>
      </c>
      <c r="R37" s="28">
        <v>-0.18026</v>
      </c>
      <c r="S37" s="29">
        <v>8.9990000000000001E-2</v>
      </c>
      <c r="T37" s="26">
        <v>-0.23474999999999999</v>
      </c>
      <c r="U37" s="27">
        <v>-0.33826000000000001</v>
      </c>
      <c r="V37" s="28">
        <v>-0.37373000000000001</v>
      </c>
      <c r="W37" s="30">
        <v>-0.18010999999999999</v>
      </c>
      <c r="X37" s="2"/>
      <c r="Y37" s="2"/>
      <c r="Z37" s="2"/>
      <c r="AA37" s="2"/>
      <c r="AB37" s="25">
        <v>62</v>
      </c>
      <c r="AC37" s="26">
        <v>0.19434499999999999</v>
      </c>
      <c r="AD37" s="27">
        <v>0.2486778</v>
      </c>
      <c r="AE37" s="28">
        <v>0.17048749999999999</v>
      </c>
      <c r="AF37" s="26">
        <v>0.42958990000000002</v>
      </c>
      <c r="AG37" s="27">
        <v>0.50036700000000001</v>
      </c>
      <c r="AH37" s="32">
        <v>0.47411399999999998</v>
      </c>
      <c r="AI37" s="33">
        <v>0.1873572</v>
      </c>
      <c r="AJ37" s="27">
        <v>0.28495490000000001</v>
      </c>
      <c r="AK37" s="32">
        <v>0.16909109999999999</v>
      </c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5">
        <v>62</v>
      </c>
      <c r="AZ37" s="35">
        <v>3.0561000000000001E-2</v>
      </c>
      <c r="BA37" s="36">
        <v>-6.0630000000000003E-2</v>
      </c>
      <c r="BB37" s="37">
        <v>-3.5490000000000001E-2</v>
      </c>
      <c r="BC37" s="38">
        <v>-1.7E-5</v>
      </c>
      <c r="BD37" s="39">
        <v>-0.14166999999999999</v>
      </c>
      <c r="BE37" s="40">
        <v>-0.11262999999999999</v>
      </c>
      <c r="BF37" s="41">
        <v>-0.11368</v>
      </c>
      <c r="BG37" s="42">
        <v>-9.8599999999999993E-2</v>
      </c>
      <c r="BH37" s="43">
        <v>-0.33957999999999999</v>
      </c>
      <c r="BI37" s="36">
        <v>-7.2309999999999999E-2</v>
      </c>
      <c r="BJ37" s="37">
        <v>-0.25885000000000002</v>
      </c>
      <c r="BK37" s="38">
        <v>-0.22352</v>
      </c>
      <c r="BL37" s="39">
        <v>-0.26372000000000001</v>
      </c>
      <c r="BM37" s="40">
        <v>-4.8259999999999997E-2</v>
      </c>
      <c r="BN37" s="41">
        <v>-0.39476</v>
      </c>
      <c r="BO37" s="42">
        <v>-0.47336</v>
      </c>
      <c r="BP37" s="2"/>
      <c r="BQ37" s="2"/>
      <c r="BR37" s="2"/>
      <c r="BS37" s="2"/>
      <c r="BT37" s="25">
        <v>62</v>
      </c>
      <c r="BU37" s="26">
        <v>4.4238E-2</v>
      </c>
      <c r="BV37" s="27">
        <v>5.04E-2</v>
      </c>
      <c r="BW37" s="28">
        <v>-0.10870302599999999</v>
      </c>
      <c r="BX37" s="26">
        <v>-1.6549999999999999E-2</v>
      </c>
      <c r="BY37" s="27">
        <v>-1.3469999999999999E-2</v>
      </c>
      <c r="BZ37" s="32">
        <v>-5.2398852000000003E-2</v>
      </c>
      <c r="CA37" s="2"/>
      <c r="CB37" s="2"/>
      <c r="CC37" s="2"/>
    </row>
    <row r="38" spans="1:81" s="1" customFormat="1" ht="15.75" x14ac:dyDescent="0.25">
      <c r="A38" s="2"/>
      <c r="B38" s="19">
        <v>64</v>
      </c>
      <c r="C38" s="20">
        <v>6.8853999999999999E-2</v>
      </c>
      <c r="D38" s="21">
        <v>9.4092999999999996E-2</v>
      </c>
      <c r="E38" s="22">
        <v>0.12622</v>
      </c>
      <c r="F38" s="23">
        <v>-9.4810000000000005E-2</v>
      </c>
      <c r="G38" s="20">
        <v>0.35904399999999997</v>
      </c>
      <c r="H38" s="21">
        <v>0.37709900000000002</v>
      </c>
      <c r="I38" s="22">
        <v>0.29996400000000001</v>
      </c>
      <c r="J38" s="23">
        <v>0.15464700000000001</v>
      </c>
      <c r="K38" s="2"/>
      <c r="L38" s="2"/>
      <c r="M38" s="2"/>
      <c r="N38" s="2"/>
      <c r="O38" s="25">
        <v>64</v>
      </c>
      <c r="P38" s="26">
        <v>-4.684E-2</v>
      </c>
      <c r="Q38" s="27">
        <v>-3.4799999999999998E-2</v>
      </c>
      <c r="R38" s="28">
        <v>-7.7039999999999997E-2</v>
      </c>
      <c r="S38" s="29">
        <v>5.9265999999999999E-2</v>
      </c>
      <c r="T38" s="26">
        <v>-0.31</v>
      </c>
      <c r="U38" s="27">
        <v>-0.34510999999999997</v>
      </c>
      <c r="V38" s="28">
        <v>-0.36617</v>
      </c>
      <c r="W38" s="30">
        <v>-0.15001</v>
      </c>
      <c r="X38" s="2"/>
      <c r="Y38" s="2"/>
      <c r="Z38" s="2"/>
      <c r="AA38" s="2"/>
      <c r="AB38" s="25">
        <v>64</v>
      </c>
      <c r="AC38" s="26">
        <v>0.18559</v>
      </c>
      <c r="AD38" s="27">
        <v>0.23694229999999999</v>
      </c>
      <c r="AE38" s="28">
        <v>0.16432060000000001</v>
      </c>
      <c r="AF38" s="26">
        <v>0.41914069999999998</v>
      </c>
      <c r="AG38" s="27">
        <v>0.48707539999999999</v>
      </c>
      <c r="AH38" s="32">
        <v>0.46301409999999998</v>
      </c>
      <c r="AI38" s="33">
        <v>0.1714725</v>
      </c>
      <c r="AJ38" s="27">
        <v>0.26682329999999999</v>
      </c>
      <c r="AK38" s="32">
        <v>0.1572201</v>
      </c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5">
        <v>64</v>
      </c>
      <c r="AZ38" s="35">
        <v>3.7081000000000003E-2</v>
      </c>
      <c r="BA38" s="36">
        <v>-6.9309999999999997E-2</v>
      </c>
      <c r="BB38" s="37">
        <v>-3.3680000000000002E-2</v>
      </c>
      <c r="BC38" s="38">
        <v>9.4680000000000007E-3</v>
      </c>
      <c r="BD38" s="39">
        <v>-0.15229999999999999</v>
      </c>
      <c r="BE38" s="40">
        <v>-9.6860000000000002E-2</v>
      </c>
      <c r="BF38" s="41">
        <v>-0.18064</v>
      </c>
      <c r="BG38" s="42">
        <v>-9.4390000000000002E-2</v>
      </c>
      <c r="BH38" s="43">
        <v>-0.37032999999999999</v>
      </c>
      <c r="BI38" s="36">
        <v>3.3447999999999999E-2</v>
      </c>
      <c r="BJ38" s="37">
        <v>-0.28343000000000002</v>
      </c>
      <c r="BK38" s="38">
        <v>-0.22416</v>
      </c>
      <c r="BL38" s="39">
        <v>-0.21237</v>
      </c>
      <c r="BM38" s="40">
        <v>-4.6E-5</v>
      </c>
      <c r="BN38" s="41">
        <v>-0.33549000000000001</v>
      </c>
      <c r="BO38" s="42">
        <v>-0.45678999999999997</v>
      </c>
      <c r="BP38" s="2"/>
      <c r="BQ38" s="2"/>
      <c r="BR38" s="2"/>
      <c r="BS38" s="2"/>
      <c r="BT38" s="25">
        <v>64</v>
      </c>
      <c r="BU38" s="26">
        <v>7.0531999999999997E-2</v>
      </c>
      <c r="BV38" s="27">
        <v>2.1146999999999999E-2</v>
      </c>
      <c r="BW38" s="28">
        <v>-4.5010424E-2</v>
      </c>
      <c r="BX38" s="26">
        <v>-2.963E-2</v>
      </c>
      <c r="BY38" s="27">
        <v>-1.576E-2</v>
      </c>
      <c r="BZ38" s="32">
        <v>-6.8944543999999996E-2</v>
      </c>
      <c r="CA38" s="2"/>
      <c r="CB38" s="2"/>
      <c r="CC38" s="2"/>
    </row>
    <row r="39" spans="1:81" s="1" customFormat="1" ht="15.75" x14ac:dyDescent="0.25">
      <c r="A39" s="2"/>
      <c r="B39" s="19">
        <v>66</v>
      </c>
      <c r="C39" s="20">
        <v>6.114E-2</v>
      </c>
      <c r="D39" s="21">
        <v>8.1032999999999994E-2</v>
      </c>
      <c r="E39" s="22">
        <v>0.120628</v>
      </c>
      <c r="F39" s="23">
        <v>-7.936E-2</v>
      </c>
      <c r="G39" s="20">
        <v>0.34980499999999998</v>
      </c>
      <c r="H39" s="21">
        <v>0.36021399999999998</v>
      </c>
      <c r="I39" s="22">
        <v>0.29117700000000002</v>
      </c>
      <c r="J39" s="23">
        <v>0.14990899999999999</v>
      </c>
      <c r="K39" s="2"/>
      <c r="L39" s="2"/>
      <c r="M39" s="2"/>
      <c r="N39" s="2"/>
      <c r="O39" s="25">
        <v>66</v>
      </c>
      <c r="P39" s="26">
        <v>-1.0200000000000001E-2</v>
      </c>
      <c r="Q39" s="27">
        <v>5.0573E-2</v>
      </c>
      <c r="R39" s="28">
        <v>-0.10613</v>
      </c>
      <c r="S39" s="29">
        <v>1.5240999999999999E-2</v>
      </c>
      <c r="T39" s="26">
        <v>-0.30469000000000002</v>
      </c>
      <c r="U39" s="27">
        <v>-0.37508000000000002</v>
      </c>
      <c r="V39" s="28">
        <v>-0.43036000000000002</v>
      </c>
      <c r="W39" s="30">
        <v>-0.18844</v>
      </c>
      <c r="X39" s="2"/>
      <c r="Y39" s="2"/>
      <c r="Z39" s="2"/>
      <c r="AA39" s="2"/>
      <c r="AB39" s="25">
        <v>66</v>
      </c>
      <c r="AC39" s="26">
        <v>0.171351</v>
      </c>
      <c r="AD39" s="27">
        <v>0.22741030000000001</v>
      </c>
      <c r="AE39" s="28">
        <v>0.15441379999999999</v>
      </c>
      <c r="AF39" s="26">
        <v>0.40890979999999999</v>
      </c>
      <c r="AG39" s="27">
        <v>0.47804429999999998</v>
      </c>
      <c r="AH39" s="32">
        <v>0.44427759999999999</v>
      </c>
      <c r="AI39" s="33">
        <v>0.16959279999999999</v>
      </c>
      <c r="AJ39" s="27">
        <v>0.25285809999999997</v>
      </c>
      <c r="AK39" s="32">
        <v>0.14394009999999999</v>
      </c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5">
        <v>66</v>
      </c>
      <c r="AZ39" s="35">
        <v>-0.12803999999999999</v>
      </c>
      <c r="BA39" s="36">
        <v>-0.13929</v>
      </c>
      <c r="BB39" s="37">
        <v>-8.5470000000000004E-2</v>
      </c>
      <c r="BC39" s="38">
        <v>7.2857000000000005E-2</v>
      </c>
      <c r="BD39" s="39">
        <v>-0.12052</v>
      </c>
      <c r="BE39" s="40">
        <v>-0.10179000000000001</v>
      </c>
      <c r="BF39" s="41">
        <v>-7.9880000000000007E-2</v>
      </c>
      <c r="BG39" s="42">
        <v>-0.10617</v>
      </c>
      <c r="BH39" s="43">
        <v>-0.34600999999999998</v>
      </c>
      <c r="BI39" s="36">
        <v>-7.7299999999999994E-2</v>
      </c>
      <c r="BJ39" s="37">
        <v>-0.31717000000000001</v>
      </c>
      <c r="BK39" s="38">
        <v>-0.26296999999999998</v>
      </c>
      <c r="BL39" s="39">
        <v>-0.19806000000000001</v>
      </c>
      <c r="BM39" s="40">
        <v>4.6966000000000001E-2</v>
      </c>
      <c r="BN39" s="41">
        <v>-0.29314000000000001</v>
      </c>
      <c r="BO39" s="42">
        <v>-0.50238000000000005</v>
      </c>
      <c r="BP39" s="2"/>
      <c r="BQ39" s="2"/>
      <c r="BR39" s="2"/>
      <c r="BS39" s="2"/>
      <c r="BT39" s="25">
        <v>66</v>
      </c>
      <c r="BU39" s="26">
        <v>5.7659000000000002E-2</v>
      </c>
      <c r="BV39" s="27">
        <v>2.0837999999999999E-2</v>
      </c>
      <c r="BW39" s="28">
        <v>-3.9293280999999999E-2</v>
      </c>
      <c r="BX39" s="26">
        <v>-5.3900000000000003E-2</v>
      </c>
      <c r="BY39" s="27">
        <v>-1.0059999999999999E-2</v>
      </c>
      <c r="BZ39" s="32">
        <v>-7.0222018999999997E-2</v>
      </c>
      <c r="CA39" s="2"/>
      <c r="CB39" s="2"/>
      <c r="CC39" s="2"/>
    </row>
    <row r="40" spans="1:81" s="1" customFormat="1" ht="15.75" x14ac:dyDescent="0.25">
      <c r="A40" s="2"/>
      <c r="B40" s="19">
        <v>68</v>
      </c>
      <c r="C40" s="20">
        <v>5.5205999999999998E-2</v>
      </c>
      <c r="D40" s="21">
        <v>6.1338999999999998E-2</v>
      </c>
      <c r="E40" s="22">
        <v>0.11668199999999999</v>
      </c>
      <c r="F40" s="23">
        <v>-0.10839</v>
      </c>
      <c r="G40" s="20">
        <v>0.33854899999999999</v>
      </c>
      <c r="H40" s="21">
        <v>0.34718700000000002</v>
      </c>
      <c r="I40" s="22">
        <v>0.28172799999999998</v>
      </c>
      <c r="J40" s="23">
        <v>0.14763799999999999</v>
      </c>
      <c r="K40" s="2"/>
      <c r="L40" s="2"/>
      <c r="M40" s="2"/>
      <c r="N40" s="2"/>
      <c r="O40" s="25">
        <v>68</v>
      </c>
      <c r="P40" s="26">
        <v>-3.8789999999999998E-2</v>
      </c>
      <c r="Q40" s="27">
        <v>-2.1999999999999999E-2</v>
      </c>
      <c r="R40" s="28">
        <v>-0.14152999999999999</v>
      </c>
      <c r="S40" s="29">
        <v>1.6247000000000001E-2</v>
      </c>
      <c r="T40" s="26">
        <v>-0.28101999999999999</v>
      </c>
      <c r="U40" s="27">
        <v>-0.39359</v>
      </c>
      <c r="V40" s="28">
        <v>-0.37544</v>
      </c>
      <c r="W40" s="30">
        <v>-0.16747999999999999</v>
      </c>
      <c r="X40" s="2"/>
      <c r="Y40" s="2"/>
      <c r="Z40" s="2"/>
      <c r="AA40" s="2"/>
      <c r="AB40" s="25">
        <v>68</v>
      </c>
      <c r="AC40" s="26">
        <v>0.16688</v>
      </c>
      <c r="AD40" s="27">
        <v>0.2238945</v>
      </c>
      <c r="AE40" s="28">
        <v>0.1517358</v>
      </c>
      <c r="AF40" s="26">
        <v>0.40050619999999998</v>
      </c>
      <c r="AG40" s="27">
        <v>0.46485559999999998</v>
      </c>
      <c r="AH40" s="32">
        <v>0.45118469999999999</v>
      </c>
      <c r="AI40" s="33">
        <v>0.16350419999999999</v>
      </c>
      <c r="AJ40" s="27">
        <v>0.23941309999999999</v>
      </c>
      <c r="AK40" s="32">
        <v>0.13697239999999999</v>
      </c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5">
        <v>68</v>
      </c>
      <c r="AZ40" s="35">
        <v>8.149E-3</v>
      </c>
      <c r="BA40" s="36">
        <v>-0.16472999999999999</v>
      </c>
      <c r="BB40" s="37">
        <v>-8.5940000000000003E-2</v>
      </c>
      <c r="BC40" s="38">
        <v>1.745E-2</v>
      </c>
      <c r="BD40" s="39">
        <v>-0.16736000000000001</v>
      </c>
      <c r="BE40" s="40">
        <v>-4.6030000000000001E-2</v>
      </c>
      <c r="BF40" s="41">
        <v>-7.6950000000000005E-2</v>
      </c>
      <c r="BG40" s="42">
        <v>-8.8819999999999996E-2</v>
      </c>
      <c r="BH40" s="43">
        <v>-0.34205999999999998</v>
      </c>
      <c r="BI40" s="36">
        <v>-0.10839</v>
      </c>
      <c r="BJ40" s="37">
        <v>-0.29282000000000002</v>
      </c>
      <c r="BK40" s="38">
        <v>-0.25103999999999999</v>
      </c>
      <c r="BL40" s="39">
        <v>-0.34131</v>
      </c>
      <c r="BM40" s="40">
        <v>5.2115000000000002E-2</v>
      </c>
      <c r="BN40" s="41">
        <v>-0.4012</v>
      </c>
      <c r="BO40" s="42">
        <v>-0.42992999999999998</v>
      </c>
      <c r="BP40" s="2"/>
      <c r="BQ40" s="2"/>
      <c r="BR40" s="2"/>
      <c r="BS40" s="2"/>
      <c r="BT40" s="25">
        <v>68</v>
      </c>
      <c r="BU40" s="26">
        <v>2.5794000000000001E-2</v>
      </c>
      <c r="BV40" s="27">
        <v>1.0828000000000001E-2</v>
      </c>
      <c r="BW40" s="28">
        <v>-3.0624115E-2</v>
      </c>
      <c r="BX40" s="26">
        <v>-6.5519999999999995E-2</v>
      </c>
      <c r="BY40" s="27">
        <v>-2.4209999999999999E-2</v>
      </c>
      <c r="BZ40" s="32">
        <v>-6.7607101000000003E-2</v>
      </c>
      <c r="CA40" s="2"/>
      <c r="CB40" s="2"/>
      <c r="CC40" s="2"/>
    </row>
    <row r="41" spans="1:81" s="1" customFormat="1" ht="15.75" x14ac:dyDescent="0.25">
      <c r="A41" s="2"/>
      <c r="B41" s="19">
        <v>70</v>
      </c>
      <c r="C41" s="20">
        <v>4.3217999999999999E-2</v>
      </c>
      <c r="D41" s="21">
        <v>4.4137000000000003E-2</v>
      </c>
      <c r="E41" s="22">
        <v>0.108372</v>
      </c>
      <c r="F41" s="23">
        <v>-0.11567</v>
      </c>
      <c r="G41" s="20">
        <v>0.32940399999999997</v>
      </c>
      <c r="H41" s="21">
        <v>0.32789699999999999</v>
      </c>
      <c r="I41" s="22">
        <v>0.27438499999999999</v>
      </c>
      <c r="J41" s="23">
        <v>0.14032700000000001</v>
      </c>
      <c r="K41" s="2"/>
      <c r="L41" s="2"/>
      <c r="M41" s="2"/>
      <c r="N41" s="2"/>
      <c r="O41" s="25">
        <v>70</v>
      </c>
      <c r="P41" s="26">
        <v>-8.1610000000000002E-2</v>
      </c>
      <c r="Q41" s="27">
        <v>-1.5810000000000001E-2</v>
      </c>
      <c r="R41" s="28">
        <v>-0.17938000000000001</v>
      </c>
      <c r="S41" s="29">
        <v>-3.6080000000000001E-2</v>
      </c>
      <c r="T41" s="26">
        <v>-0.3226</v>
      </c>
      <c r="U41" s="27">
        <v>-0.38494</v>
      </c>
      <c r="V41" s="28">
        <v>-0.43911</v>
      </c>
      <c r="W41" s="30">
        <v>-0.15390000000000001</v>
      </c>
      <c r="X41" s="2"/>
      <c r="Y41" s="2"/>
      <c r="Z41" s="2"/>
      <c r="AA41" s="2"/>
      <c r="AB41" s="25">
        <v>70</v>
      </c>
      <c r="AC41" s="26">
        <v>0.15320600000000001</v>
      </c>
      <c r="AD41" s="27">
        <v>0.21213660000000001</v>
      </c>
      <c r="AE41" s="28">
        <v>0.14097080000000001</v>
      </c>
      <c r="AF41" s="26">
        <v>0.38786510000000002</v>
      </c>
      <c r="AG41" s="27">
        <v>0.46459040000000001</v>
      </c>
      <c r="AH41" s="32">
        <v>0.43523689999999998</v>
      </c>
      <c r="AI41" s="33">
        <v>0.15506510000000001</v>
      </c>
      <c r="AJ41" s="27">
        <v>0.23052429999999999</v>
      </c>
      <c r="AK41" s="32">
        <v>0.1259681</v>
      </c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5">
        <v>70</v>
      </c>
      <c r="AZ41" s="35">
        <v>-9.9979999999999999E-2</v>
      </c>
      <c r="BA41" s="36">
        <v>-0.14343</v>
      </c>
      <c r="BB41" s="37">
        <v>-0.12285</v>
      </c>
      <c r="BC41" s="38">
        <v>1.9573E-2</v>
      </c>
      <c r="BD41" s="39">
        <v>-0.14860000000000001</v>
      </c>
      <c r="BE41" s="40">
        <v>-8.7129999999999999E-2</v>
      </c>
      <c r="BF41" s="41">
        <v>-0.10537000000000001</v>
      </c>
      <c r="BG41" s="42">
        <v>-9.4079999999999997E-2</v>
      </c>
      <c r="BH41" s="43">
        <v>-0.35053000000000001</v>
      </c>
      <c r="BI41" s="36">
        <v>-0.10124</v>
      </c>
      <c r="BJ41" s="37">
        <v>-0.39959</v>
      </c>
      <c r="BK41" s="38">
        <v>-0.21149000000000001</v>
      </c>
      <c r="BL41" s="39">
        <v>-0.29876000000000003</v>
      </c>
      <c r="BM41" s="40">
        <v>-2.5399999999999999E-2</v>
      </c>
      <c r="BN41" s="41">
        <v>-0.39639000000000002</v>
      </c>
      <c r="BO41" s="42">
        <v>-0.48381999999999997</v>
      </c>
      <c r="BP41" s="2"/>
      <c r="BQ41" s="2"/>
      <c r="BR41" s="2"/>
      <c r="BS41" s="2"/>
      <c r="BT41" s="25">
        <v>70</v>
      </c>
      <c r="BU41" s="26">
        <v>4.3430999999999997E-2</v>
      </c>
      <c r="BV41" s="27">
        <v>1.6327999999999999E-2</v>
      </c>
      <c r="BW41" s="28">
        <v>-6.1168800000000002E-2</v>
      </c>
      <c r="BX41" s="26">
        <v>-5.3699999999999998E-2</v>
      </c>
      <c r="BY41" s="27">
        <v>-2.2290000000000001E-2</v>
      </c>
      <c r="BZ41" s="32">
        <v>-3.9664315999999998E-2</v>
      </c>
      <c r="CA41" s="2"/>
      <c r="CB41" s="2"/>
      <c r="CC41" s="2"/>
    </row>
    <row r="42" spans="1:81" s="1" customFormat="1" ht="15.75" x14ac:dyDescent="0.25">
      <c r="A42" s="2"/>
      <c r="B42" s="19">
        <v>72</v>
      </c>
      <c r="C42" s="20">
        <v>4.3221999999999997E-2</v>
      </c>
      <c r="D42" s="21">
        <v>3.2917000000000002E-2</v>
      </c>
      <c r="E42" s="22">
        <v>0.10469000000000001</v>
      </c>
      <c r="F42" s="23">
        <v>-0.12432</v>
      </c>
      <c r="G42" s="20">
        <v>0.323245</v>
      </c>
      <c r="H42" s="21">
        <v>0.31244100000000002</v>
      </c>
      <c r="I42" s="22">
        <v>0.266073</v>
      </c>
      <c r="J42" s="23">
        <v>0.13012699999999999</v>
      </c>
      <c r="K42" s="2"/>
      <c r="L42" s="2"/>
      <c r="M42" s="2"/>
      <c r="N42" s="2"/>
      <c r="O42" s="25">
        <v>72</v>
      </c>
      <c r="P42" s="26">
        <v>-6.7729999999999999E-2</v>
      </c>
      <c r="Q42" s="27">
        <v>2.3875E-2</v>
      </c>
      <c r="R42" s="28">
        <v>-0.12043</v>
      </c>
      <c r="S42" s="29">
        <v>-4.768E-2</v>
      </c>
      <c r="T42" s="26">
        <v>-0.31314999999999998</v>
      </c>
      <c r="U42" s="27">
        <v>-0.39054</v>
      </c>
      <c r="V42" s="28">
        <v>-0.41515000000000002</v>
      </c>
      <c r="W42" s="30">
        <v>-0.22822000000000001</v>
      </c>
      <c r="X42" s="2"/>
      <c r="Y42" s="2"/>
      <c r="Z42" s="2"/>
      <c r="AA42" s="2"/>
      <c r="AB42" s="25">
        <v>72</v>
      </c>
      <c r="AC42" s="26">
        <v>0.14452200000000001</v>
      </c>
      <c r="AD42" s="27">
        <v>0.2041277</v>
      </c>
      <c r="AE42" s="28">
        <v>0.13269690000000001</v>
      </c>
      <c r="AF42" s="26">
        <v>0.37846170000000001</v>
      </c>
      <c r="AG42" s="27">
        <v>0.4556714</v>
      </c>
      <c r="AH42" s="32">
        <v>0.43528810000000001</v>
      </c>
      <c r="AI42" s="33">
        <v>0.15161459999999999</v>
      </c>
      <c r="AJ42" s="27">
        <v>0.21381259999999999</v>
      </c>
      <c r="AK42" s="32">
        <v>0.1146972</v>
      </c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5">
        <v>72</v>
      </c>
      <c r="AZ42" s="35">
        <v>-0.11702</v>
      </c>
      <c r="BA42" s="36">
        <v>-0.18440000000000001</v>
      </c>
      <c r="BB42" s="37">
        <v>-0.12848999999999999</v>
      </c>
      <c r="BC42" s="38">
        <v>6.6047999999999996E-2</v>
      </c>
      <c r="BD42" s="39">
        <v>-0.10305</v>
      </c>
      <c r="BE42" s="40">
        <v>-0.11042</v>
      </c>
      <c r="BF42" s="41">
        <v>-9.7530000000000006E-2</v>
      </c>
      <c r="BG42" s="42">
        <v>-9.7650000000000001E-2</v>
      </c>
      <c r="BH42" s="43">
        <v>-0.38224999999999998</v>
      </c>
      <c r="BI42" s="36">
        <v>-2.5950000000000001E-2</v>
      </c>
      <c r="BJ42" s="37">
        <v>-0.39513999999999999</v>
      </c>
      <c r="BK42" s="38">
        <v>-0.29278999999999999</v>
      </c>
      <c r="BL42" s="39">
        <v>-0.26929999999999998</v>
      </c>
      <c r="BM42" s="40">
        <v>9.6893999999999994E-2</v>
      </c>
      <c r="BN42" s="41">
        <v>-0.39346999999999999</v>
      </c>
      <c r="BO42" s="42">
        <v>-0.51553000000000004</v>
      </c>
      <c r="BP42" s="2"/>
      <c r="BQ42" s="2"/>
      <c r="BR42" s="2"/>
      <c r="BS42" s="2"/>
      <c r="BT42" s="25">
        <v>72</v>
      </c>
      <c r="BU42" s="26">
        <v>1.5741000000000002E-2</v>
      </c>
      <c r="BV42" s="27">
        <v>2.9519E-2</v>
      </c>
      <c r="BW42" s="28">
        <v>-9.0441270000000004E-2</v>
      </c>
      <c r="BX42" s="26">
        <v>-9.5990000000000006E-2</v>
      </c>
      <c r="BY42" s="27">
        <v>-2.8E-3</v>
      </c>
      <c r="BZ42" s="32">
        <v>-0.109305965</v>
      </c>
      <c r="CA42" s="2"/>
      <c r="CB42" s="2"/>
      <c r="CC42" s="2"/>
    </row>
    <row r="43" spans="1:81" s="1" customFormat="1" ht="16.5" thickBot="1" x14ac:dyDescent="0.3">
      <c r="A43" s="2"/>
      <c r="B43" s="19">
        <v>74</v>
      </c>
      <c r="C43" s="20">
        <v>3.4429000000000001E-2</v>
      </c>
      <c r="D43" s="21">
        <v>2.0372000000000001E-2</v>
      </c>
      <c r="E43" s="22">
        <v>0.10131</v>
      </c>
      <c r="F43" s="23">
        <v>-0.12845000000000001</v>
      </c>
      <c r="G43" s="20">
        <v>0.31538100000000002</v>
      </c>
      <c r="H43" s="21">
        <v>0.30697799999999997</v>
      </c>
      <c r="I43" s="22">
        <v>0.25968000000000002</v>
      </c>
      <c r="J43" s="23">
        <v>0.129688</v>
      </c>
      <c r="K43" s="2"/>
      <c r="L43" s="2"/>
      <c r="M43" s="2"/>
      <c r="N43" s="2"/>
      <c r="O43" s="25">
        <v>74</v>
      </c>
      <c r="P43" s="26">
        <v>-8.8050000000000003E-2</v>
      </c>
      <c r="Q43" s="27">
        <v>3.6783999999999997E-2</v>
      </c>
      <c r="R43" s="28">
        <v>-0.18512999999999999</v>
      </c>
      <c r="S43" s="29">
        <v>3.5293999999999999E-2</v>
      </c>
      <c r="T43" s="26">
        <v>-0.35116000000000003</v>
      </c>
      <c r="U43" s="27">
        <v>-0.40432000000000001</v>
      </c>
      <c r="V43" s="28">
        <v>-0.45285999999999998</v>
      </c>
      <c r="W43" s="30">
        <v>-0.22524</v>
      </c>
      <c r="X43" s="2"/>
      <c r="Y43" s="2"/>
      <c r="Z43" s="2"/>
      <c r="AA43" s="2"/>
      <c r="AB43" s="25">
        <v>74</v>
      </c>
      <c r="AC43" s="26">
        <v>0.13481399999999999</v>
      </c>
      <c r="AD43" s="27">
        <v>0.19209109999999999</v>
      </c>
      <c r="AE43" s="28">
        <v>0.12770300000000001</v>
      </c>
      <c r="AF43" s="26">
        <v>0.3737721</v>
      </c>
      <c r="AG43" s="27">
        <v>0.452181</v>
      </c>
      <c r="AH43" s="32">
        <v>0.41167110000000001</v>
      </c>
      <c r="AI43" s="33">
        <v>0.14322689999999999</v>
      </c>
      <c r="AJ43" s="27">
        <v>0.20243130000000001</v>
      </c>
      <c r="AK43" s="32">
        <v>0.1036648</v>
      </c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5">
        <v>74</v>
      </c>
      <c r="AZ43" s="35">
        <v>-7.4840000000000004E-2</v>
      </c>
      <c r="BA43" s="36">
        <v>-8.5680000000000006E-2</v>
      </c>
      <c r="BB43" s="37">
        <v>-0.14924999999999999</v>
      </c>
      <c r="BC43" s="38">
        <v>6.3099000000000002E-2</v>
      </c>
      <c r="BD43" s="39">
        <v>-0.15040999999999999</v>
      </c>
      <c r="BE43" s="40">
        <v>-6.2449999999999999E-2</v>
      </c>
      <c r="BF43" s="41">
        <v>-0.18912999999999999</v>
      </c>
      <c r="BG43" s="42">
        <v>-7.5840000000000005E-2</v>
      </c>
      <c r="BH43" s="43">
        <v>-0.37825999999999999</v>
      </c>
      <c r="BI43" s="36">
        <v>-0.10949</v>
      </c>
      <c r="BJ43" s="37">
        <v>-0.37675999999999998</v>
      </c>
      <c r="BK43" s="38">
        <v>-0.24812999999999999</v>
      </c>
      <c r="BL43" s="39">
        <v>-0.2954</v>
      </c>
      <c r="BM43" s="40">
        <v>0.157802</v>
      </c>
      <c r="BN43" s="41">
        <v>-0.37415999999999999</v>
      </c>
      <c r="BO43" s="42">
        <v>-0.50883999999999996</v>
      </c>
      <c r="BP43" s="2"/>
      <c r="BQ43" s="2"/>
      <c r="BR43" s="2"/>
      <c r="BS43" s="2"/>
      <c r="BT43" s="25">
        <v>74</v>
      </c>
      <c r="BU43" s="26">
        <v>2.8032000000000001E-2</v>
      </c>
      <c r="BV43" s="27">
        <v>5.071E-3</v>
      </c>
      <c r="BW43" s="28">
        <v>-7.6326517999999996E-2</v>
      </c>
      <c r="BX43" s="26">
        <v>-0.11285000000000001</v>
      </c>
      <c r="BY43" s="27">
        <v>-1.772E-2</v>
      </c>
      <c r="BZ43" s="32">
        <v>-6.1109428E-2</v>
      </c>
      <c r="CA43" s="2"/>
      <c r="CB43" s="2"/>
      <c r="CC43" s="2"/>
    </row>
    <row r="44" spans="1:81" s="1" customFormat="1" ht="16.5" thickBot="1" x14ac:dyDescent="0.3">
      <c r="A44" s="2"/>
      <c r="B44" s="19">
        <v>76</v>
      </c>
      <c r="C44" s="20">
        <v>3.1220000000000001E-2</v>
      </c>
      <c r="D44" s="21">
        <v>1.0115000000000001E-2</v>
      </c>
      <c r="E44" s="22">
        <v>9.0801999999999994E-2</v>
      </c>
      <c r="F44" s="23">
        <v>-0.14330999999999999</v>
      </c>
      <c r="G44" s="20">
        <v>0.30688399999999999</v>
      </c>
      <c r="H44" s="21">
        <v>0.29730499999999999</v>
      </c>
      <c r="I44" s="22">
        <v>0.25521199999999999</v>
      </c>
      <c r="J44" s="23">
        <v>0.12314600000000001</v>
      </c>
      <c r="K44" s="2"/>
      <c r="L44" s="2"/>
      <c r="M44" s="2"/>
      <c r="N44" s="2"/>
      <c r="O44" s="10" t="s">
        <v>41</v>
      </c>
      <c r="P44" s="96">
        <v>5</v>
      </c>
      <c r="Q44" s="97">
        <v>9</v>
      </c>
      <c r="R44" s="98">
        <v>5</v>
      </c>
      <c r="S44" s="99">
        <v>4</v>
      </c>
      <c r="T44" s="96">
        <v>7</v>
      </c>
      <c r="U44" s="97">
        <v>11</v>
      </c>
      <c r="V44" s="98">
        <v>6</v>
      </c>
      <c r="W44" s="100">
        <v>5</v>
      </c>
      <c r="X44" s="2"/>
      <c r="Y44" s="2"/>
      <c r="Z44" s="2"/>
      <c r="AA44" s="2"/>
      <c r="AB44" s="25">
        <v>76</v>
      </c>
      <c r="AC44" s="26">
        <v>0.121041</v>
      </c>
      <c r="AD44" s="27">
        <v>0.18107619999999999</v>
      </c>
      <c r="AE44" s="28">
        <v>0.1216566</v>
      </c>
      <c r="AF44" s="26">
        <v>0.3641665</v>
      </c>
      <c r="AG44" s="27">
        <v>0.44569399999999998</v>
      </c>
      <c r="AH44" s="32">
        <v>0.4033291</v>
      </c>
      <c r="AI44" s="33">
        <v>0.13513220000000001</v>
      </c>
      <c r="AJ44" s="27">
        <v>0.1909785</v>
      </c>
      <c r="AK44" s="32">
        <v>0.1022083</v>
      </c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5">
        <v>76</v>
      </c>
      <c r="AZ44" s="35">
        <v>-0.15457000000000001</v>
      </c>
      <c r="BA44" s="36">
        <v>-0.16949</v>
      </c>
      <c r="BB44" s="37">
        <v>-0.18493999999999999</v>
      </c>
      <c r="BC44" s="38">
        <v>2.3802E-2</v>
      </c>
      <c r="BD44" s="39">
        <v>-0.12418999999999999</v>
      </c>
      <c r="BE44" s="40">
        <v>-0.13777</v>
      </c>
      <c r="BF44" s="41">
        <v>-0.18615999999999999</v>
      </c>
      <c r="BG44" s="42">
        <v>-0.1095</v>
      </c>
      <c r="BH44" s="43">
        <v>-0.39622000000000002</v>
      </c>
      <c r="BI44" s="36">
        <v>-2.7550000000000002E-2</v>
      </c>
      <c r="BJ44" s="37">
        <v>-0.40271000000000001</v>
      </c>
      <c r="BK44" s="38">
        <v>-0.22383</v>
      </c>
      <c r="BL44" s="39">
        <v>-0.37157000000000001</v>
      </c>
      <c r="BM44" s="40">
        <v>0.15192800000000001</v>
      </c>
      <c r="BN44" s="41">
        <v>-0.39488000000000001</v>
      </c>
      <c r="BO44" s="42">
        <v>-0.51251000000000002</v>
      </c>
      <c r="BP44" s="2"/>
      <c r="BQ44" s="2"/>
      <c r="BR44" s="2"/>
      <c r="BS44" s="2"/>
      <c r="BT44" s="25">
        <v>76</v>
      </c>
      <c r="BU44" s="26">
        <v>2.4414000000000002E-2</v>
      </c>
      <c r="BV44" s="27">
        <v>7.8480000000000008E-3</v>
      </c>
      <c r="BW44" s="28">
        <v>-0.10528963299999999</v>
      </c>
      <c r="BX44" s="26">
        <v>-6.6650000000000001E-2</v>
      </c>
      <c r="BY44" s="27">
        <v>7.1780000000000004E-3</v>
      </c>
      <c r="BZ44" s="32">
        <v>-9.5736764000000002E-2</v>
      </c>
      <c r="CA44" s="2"/>
      <c r="CB44" s="2"/>
      <c r="CC44" s="2"/>
    </row>
    <row r="45" spans="1:81" s="1" customFormat="1" ht="16.5" thickBot="1" x14ac:dyDescent="0.3">
      <c r="A45" s="2"/>
      <c r="B45" s="19">
        <v>78</v>
      </c>
      <c r="C45" s="20">
        <v>2.4941999999999999E-2</v>
      </c>
      <c r="D45" s="21">
        <v>-9.0000000000000006E-5</v>
      </c>
      <c r="E45" s="22">
        <v>8.3732000000000001E-2</v>
      </c>
      <c r="F45" s="23">
        <v>-0.1421</v>
      </c>
      <c r="G45" s="20">
        <v>0.302842</v>
      </c>
      <c r="H45" s="21">
        <v>0.28504299999999999</v>
      </c>
      <c r="I45" s="22">
        <v>0.24912300000000001</v>
      </c>
      <c r="J45" s="23">
        <v>0.11750099999999999</v>
      </c>
      <c r="K45" s="2"/>
      <c r="L45" s="2"/>
      <c r="M45" s="2"/>
      <c r="N45" s="2"/>
      <c r="O45" s="2"/>
      <c r="P45" s="78">
        <f>SUM(P44:S44)</f>
        <v>23</v>
      </c>
      <c r="Q45" s="101"/>
      <c r="R45" s="101"/>
      <c r="S45" s="101"/>
      <c r="T45" s="78">
        <f>SUM(T44:W44)</f>
        <v>29</v>
      </c>
      <c r="U45" s="101"/>
      <c r="V45" s="101"/>
      <c r="W45" s="79"/>
      <c r="X45" s="2"/>
      <c r="Y45" s="2"/>
      <c r="Z45" s="2"/>
      <c r="AA45" s="2"/>
      <c r="AB45" s="25">
        <v>78</v>
      </c>
      <c r="AC45" s="26">
        <v>0.115678</v>
      </c>
      <c r="AD45" s="27">
        <v>0.17610500000000001</v>
      </c>
      <c r="AE45" s="28">
        <v>0.1146293</v>
      </c>
      <c r="AF45" s="26">
        <v>0.35622989999999999</v>
      </c>
      <c r="AG45" s="27">
        <v>0.43603449999999999</v>
      </c>
      <c r="AH45" s="32">
        <v>0.40752909999999998</v>
      </c>
      <c r="AI45" s="33">
        <v>0.13111529999999999</v>
      </c>
      <c r="AJ45" s="27">
        <v>0.18833469999999999</v>
      </c>
      <c r="AK45" s="32">
        <v>9.8559419999999995E-2</v>
      </c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64"/>
      <c r="AY45" s="18" t="s">
        <v>42</v>
      </c>
      <c r="AZ45" s="102">
        <v>5</v>
      </c>
      <c r="BA45" s="103">
        <v>4</v>
      </c>
      <c r="BB45" s="104">
        <v>4</v>
      </c>
      <c r="BC45" s="105">
        <v>4</v>
      </c>
      <c r="BD45" s="106">
        <v>5</v>
      </c>
      <c r="BE45" s="107">
        <v>7</v>
      </c>
      <c r="BF45" s="108">
        <v>4</v>
      </c>
      <c r="BG45" s="109">
        <v>4</v>
      </c>
      <c r="BH45" s="110">
        <v>5</v>
      </c>
      <c r="BI45" s="103">
        <v>4</v>
      </c>
      <c r="BJ45" s="104">
        <v>3</v>
      </c>
      <c r="BK45" s="105">
        <v>3</v>
      </c>
      <c r="BL45" s="106">
        <v>5</v>
      </c>
      <c r="BM45" s="107">
        <v>4</v>
      </c>
      <c r="BN45" s="108">
        <v>6</v>
      </c>
      <c r="BO45" s="109">
        <v>5</v>
      </c>
      <c r="BP45" s="64"/>
      <c r="BQ45" s="64"/>
      <c r="BR45" s="2"/>
      <c r="BS45" s="2"/>
      <c r="BT45" s="25">
        <v>78</v>
      </c>
      <c r="BU45" s="26">
        <v>3.3519E-2</v>
      </c>
      <c r="BV45" s="27">
        <v>-1.34E-2</v>
      </c>
      <c r="BW45" s="28">
        <v>-6.9972955000000003E-2</v>
      </c>
      <c r="BX45" s="26">
        <v>-5.6210000000000003E-2</v>
      </c>
      <c r="BY45" s="27">
        <v>-6.4200000000000004E-3</v>
      </c>
      <c r="BZ45" s="32">
        <v>-0.110055844</v>
      </c>
      <c r="CA45" s="2"/>
      <c r="CB45" s="2"/>
      <c r="CC45" s="2"/>
    </row>
    <row r="46" spans="1:81" s="1" customFormat="1" ht="16.5" thickBot="1" x14ac:dyDescent="0.3">
      <c r="A46" s="2"/>
      <c r="B46" s="19">
        <v>80</v>
      </c>
      <c r="C46" s="20">
        <v>1.9015000000000001E-2</v>
      </c>
      <c r="D46" s="21">
        <v>-1.197E-2</v>
      </c>
      <c r="E46" s="22">
        <v>8.0267000000000005E-2</v>
      </c>
      <c r="F46" s="23">
        <v>-0.15140000000000001</v>
      </c>
      <c r="G46" s="20">
        <v>0.29458899999999999</v>
      </c>
      <c r="H46" s="21">
        <v>0.26665899999999998</v>
      </c>
      <c r="I46" s="22">
        <v>0.24418400000000001</v>
      </c>
      <c r="J46" s="23">
        <v>0.113341</v>
      </c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5">
        <v>80</v>
      </c>
      <c r="AC46" s="26">
        <v>0.111377</v>
      </c>
      <c r="AD46" s="27">
        <v>0.1715045</v>
      </c>
      <c r="AE46" s="28">
        <v>0.1089123</v>
      </c>
      <c r="AF46" s="26">
        <v>0.35329389999999999</v>
      </c>
      <c r="AG46" s="27">
        <v>0.43781520000000002</v>
      </c>
      <c r="AH46" s="32">
        <v>0.39607809999999999</v>
      </c>
      <c r="AI46" s="33">
        <v>0.12981329999999999</v>
      </c>
      <c r="AJ46" s="27">
        <v>0.1738372</v>
      </c>
      <c r="AK46" s="32">
        <v>9.0820689999999996E-2</v>
      </c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64"/>
      <c r="AY46" s="64"/>
      <c r="AZ46" s="78">
        <f>SUM(AZ45:BG45)</f>
        <v>37</v>
      </c>
      <c r="BA46" s="101"/>
      <c r="BB46" s="101"/>
      <c r="BC46" s="101"/>
      <c r="BD46" s="101"/>
      <c r="BE46" s="101"/>
      <c r="BF46" s="101"/>
      <c r="BG46" s="79"/>
      <c r="BH46" s="101">
        <f>SUM(BH45:BO45)</f>
        <v>35</v>
      </c>
      <c r="BI46" s="101"/>
      <c r="BJ46" s="101"/>
      <c r="BK46" s="101"/>
      <c r="BL46" s="101"/>
      <c r="BM46" s="101"/>
      <c r="BN46" s="101"/>
      <c r="BO46" s="79"/>
      <c r="BP46" s="64"/>
      <c r="BQ46" s="64"/>
      <c r="BR46" s="2"/>
      <c r="BS46" s="2"/>
      <c r="BT46" s="111">
        <v>80</v>
      </c>
      <c r="BU46" s="26">
        <v>1.1261E-2</v>
      </c>
      <c r="BV46" s="27">
        <v>-1.0319999999999999E-2</v>
      </c>
      <c r="BW46" s="28">
        <v>-0.10749126000000001</v>
      </c>
      <c r="BX46" s="26">
        <v>-6.5809999999999994E-2</v>
      </c>
      <c r="BY46" s="27">
        <v>-1.9619999999999999E-2</v>
      </c>
      <c r="BZ46" s="32">
        <v>-0.100120241</v>
      </c>
      <c r="CA46" s="2"/>
      <c r="CB46" s="2"/>
      <c r="CC46" s="2"/>
    </row>
    <row r="47" spans="1:81" s="1" customFormat="1" ht="16.5" thickBot="1" x14ac:dyDescent="0.3">
      <c r="A47" s="2"/>
      <c r="B47" s="19">
        <v>82</v>
      </c>
      <c r="C47" s="20">
        <v>1.5650000000000001E-2</v>
      </c>
      <c r="D47" s="21">
        <v>-1.8530000000000001E-2</v>
      </c>
      <c r="E47" s="22">
        <v>7.5413999999999995E-2</v>
      </c>
      <c r="F47" s="23">
        <v>-0.15376000000000001</v>
      </c>
      <c r="G47" s="20">
        <v>0.28583799999999998</v>
      </c>
      <c r="H47" s="21">
        <v>0.25738499999999997</v>
      </c>
      <c r="I47" s="22">
        <v>0.23615700000000001</v>
      </c>
      <c r="J47" s="23">
        <v>0.112289</v>
      </c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5">
        <v>82</v>
      </c>
      <c r="AC47" s="26">
        <v>0.104296</v>
      </c>
      <c r="AD47" s="27">
        <v>0.16407350000000001</v>
      </c>
      <c r="AE47" s="28">
        <v>9.8226949999999993E-2</v>
      </c>
      <c r="AF47" s="26">
        <v>0.34367890000000001</v>
      </c>
      <c r="AG47" s="27">
        <v>0.4326507</v>
      </c>
      <c r="AH47" s="32">
        <v>0.37522270000000002</v>
      </c>
      <c r="AI47" s="33">
        <v>0.13093630000000001</v>
      </c>
      <c r="AJ47" s="27">
        <v>0.16503200000000001</v>
      </c>
      <c r="AK47" s="32">
        <v>8.0028450000000001E-2</v>
      </c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64"/>
      <c r="AY47" s="64"/>
      <c r="AZ47" s="64"/>
      <c r="BA47" s="64"/>
      <c r="BB47" s="64"/>
      <c r="BC47" s="64"/>
      <c r="BD47" s="64"/>
      <c r="BE47" s="64"/>
      <c r="BF47" s="64"/>
      <c r="BG47" s="64"/>
      <c r="BH47" s="64"/>
      <c r="BI47" s="64"/>
      <c r="BJ47" s="64"/>
      <c r="BK47" s="64"/>
      <c r="BL47" s="64"/>
      <c r="BM47" s="64"/>
      <c r="BN47" s="64"/>
      <c r="BO47" s="64"/>
      <c r="BP47" s="64"/>
      <c r="BQ47" s="64"/>
      <c r="BR47" s="2"/>
      <c r="BS47" s="2"/>
      <c r="BT47" s="112" t="s">
        <v>41</v>
      </c>
      <c r="BU47" s="96">
        <v>8</v>
      </c>
      <c r="BV47" s="97">
        <v>4</v>
      </c>
      <c r="BW47" s="98">
        <v>6</v>
      </c>
      <c r="BX47" s="96">
        <v>7</v>
      </c>
      <c r="BY47" s="97">
        <v>3</v>
      </c>
      <c r="BZ47" s="113">
        <v>6</v>
      </c>
      <c r="CA47" s="2"/>
      <c r="CB47" s="2"/>
      <c r="CC47" s="2"/>
    </row>
    <row r="48" spans="1:81" s="1" customFormat="1" ht="16.5" thickBot="1" x14ac:dyDescent="0.3">
      <c r="A48" s="2"/>
      <c r="B48" s="19">
        <v>84</v>
      </c>
      <c r="C48" s="20">
        <v>1.6979000000000001E-2</v>
      </c>
      <c r="D48" s="21">
        <v>-2.5100000000000001E-2</v>
      </c>
      <c r="E48" s="22">
        <v>7.1924000000000002E-2</v>
      </c>
      <c r="F48" s="23">
        <v>-0.15212000000000001</v>
      </c>
      <c r="G48" s="20">
        <v>0.27869100000000002</v>
      </c>
      <c r="H48" s="21">
        <v>0.24435899999999999</v>
      </c>
      <c r="I48" s="22">
        <v>0.231874</v>
      </c>
      <c r="J48" s="23">
        <v>0.10848099999999999</v>
      </c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5">
        <v>84</v>
      </c>
      <c r="AC48" s="26">
        <v>9.9920999999999996E-2</v>
      </c>
      <c r="AD48" s="27">
        <v>0.15170710000000001</v>
      </c>
      <c r="AE48" s="28">
        <v>9.2702199999999998E-2</v>
      </c>
      <c r="AF48" s="26">
        <v>0.33880169999999998</v>
      </c>
      <c r="AG48" s="27">
        <v>0.42802180000000001</v>
      </c>
      <c r="AH48" s="32">
        <v>0.36919540000000001</v>
      </c>
      <c r="AI48" s="33">
        <v>0.11129020000000001</v>
      </c>
      <c r="AJ48" s="27">
        <v>0.15879869999999999</v>
      </c>
      <c r="AK48" s="32">
        <v>6.8030359999999998E-2</v>
      </c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78">
        <f>SUM(BU47:BW47)</f>
        <v>18</v>
      </c>
      <c r="BV48" s="101"/>
      <c r="BW48" s="101"/>
      <c r="BX48" s="78">
        <f>SUM(BX47:BZ47)</f>
        <v>16</v>
      </c>
      <c r="BY48" s="101"/>
      <c r="BZ48" s="79"/>
      <c r="CA48" s="2"/>
      <c r="CB48" s="2"/>
      <c r="CC48" s="2"/>
    </row>
    <row r="49" spans="1:81" s="1" customFormat="1" ht="15.75" x14ac:dyDescent="0.25">
      <c r="A49" s="2"/>
      <c r="B49" s="19">
        <v>86</v>
      </c>
      <c r="C49" s="20">
        <v>1.2644000000000001E-2</v>
      </c>
      <c r="D49" s="21">
        <v>-3.6310000000000002E-2</v>
      </c>
      <c r="E49" s="22">
        <v>6.8406999999999996E-2</v>
      </c>
      <c r="F49" s="23">
        <v>-0.16685</v>
      </c>
      <c r="G49" s="20">
        <v>0.27275500000000003</v>
      </c>
      <c r="H49" s="21">
        <v>0.23752400000000001</v>
      </c>
      <c r="I49" s="22">
        <v>0.226463</v>
      </c>
      <c r="J49" s="23">
        <v>0.10847999999999999</v>
      </c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5">
        <v>86</v>
      </c>
      <c r="AC49" s="26">
        <v>9.3974000000000002E-2</v>
      </c>
      <c r="AD49" s="27">
        <v>0.1468363</v>
      </c>
      <c r="AE49" s="28">
        <v>8.8988529999999996E-2</v>
      </c>
      <c r="AF49" s="26">
        <v>0.32598700000000003</v>
      </c>
      <c r="AG49" s="27">
        <v>0.41886370000000001</v>
      </c>
      <c r="AH49" s="32">
        <v>0.36255100000000001</v>
      </c>
      <c r="AI49" s="33">
        <v>0.1128461</v>
      </c>
      <c r="AJ49" s="27">
        <v>0.14477760000000001</v>
      </c>
      <c r="AK49" s="32">
        <v>6.6187490000000002E-2</v>
      </c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</row>
    <row r="50" spans="1:81" s="1" customFormat="1" ht="15.75" x14ac:dyDescent="0.25">
      <c r="A50" s="2"/>
      <c r="B50" s="19">
        <v>88</v>
      </c>
      <c r="C50" s="20">
        <v>1.0744E-2</v>
      </c>
      <c r="D50" s="21">
        <v>-5.1679999999999997E-2</v>
      </c>
      <c r="E50" s="22">
        <v>6.5023999999999998E-2</v>
      </c>
      <c r="F50" s="23">
        <v>-0.17438000000000001</v>
      </c>
      <c r="G50" s="20">
        <v>0.26847700000000002</v>
      </c>
      <c r="H50" s="21">
        <v>0.23086999999999999</v>
      </c>
      <c r="I50" s="22">
        <v>0.21914500000000001</v>
      </c>
      <c r="J50" s="23">
        <v>0.106283</v>
      </c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5">
        <v>88</v>
      </c>
      <c r="AC50" s="26">
        <v>8.5639999999999994E-2</v>
      </c>
      <c r="AD50" s="27">
        <v>0.1421221</v>
      </c>
      <c r="AE50" s="28">
        <v>8.8329229999999995E-2</v>
      </c>
      <c r="AF50" s="26">
        <v>0.31495790000000001</v>
      </c>
      <c r="AG50" s="27">
        <v>0.42198780000000002</v>
      </c>
      <c r="AH50" s="32">
        <v>0.3619541</v>
      </c>
      <c r="AI50" s="33">
        <v>0.1089661</v>
      </c>
      <c r="AJ50" s="27">
        <v>0.13785919999999999</v>
      </c>
      <c r="AK50" s="32">
        <v>6.2739009999999998E-2</v>
      </c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</row>
    <row r="51" spans="1:81" s="1" customFormat="1" ht="15.75" x14ac:dyDescent="0.25">
      <c r="A51" s="2"/>
      <c r="B51" s="19">
        <v>90</v>
      </c>
      <c r="C51" s="20">
        <v>9.9290000000000003E-3</v>
      </c>
      <c r="D51" s="21">
        <v>-5.5169999999999997E-2</v>
      </c>
      <c r="E51" s="22">
        <v>5.9427000000000001E-2</v>
      </c>
      <c r="F51" s="23">
        <v>-0.16547999999999999</v>
      </c>
      <c r="G51" s="20">
        <v>0.26746999999999999</v>
      </c>
      <c r="H51" s="21">
        <v>0.22289</v>
      </c>
      <c r="I51" s="22">
        <v>0.212059</v>
      </c>
      <c r="J51" s="23">
        <v>9.8489999999999994E-2</v>
      </c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5">
        <v>90</v>
      </c>
      <c r="AC51" s="26">
        <v>7.7979000000000007E-2</v>
      </c>
      <c r="AD51" s="27">
        <v>0.1417021</v>
      </c>
      <c r="AE51" s="28">
        <v>7.8015349999999997E-2</v>
      </c>
      <c r="AF51" s="26">
        <v>0.30660179999999998</v>
      </c>
      <c r="AG51" s="27">
        <v>0.40697840000000002</v>
      </c>
      <c r="AH51" s="32">
        <v>0.35565659999999999</v>
      </c>
      <c r="AI51" s="33">
        <v>0.1058061</v>
      </c>
      <c r="AJ51" s="27">
        <v>0.13497999999999999</v>
      </c>
      <c r="AK51" s="32">
        <v>6.7349649999999997E-2</v>
      </c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</row>
    <row r="52" spans="1:81" s="1" customFormat="1" ht="15.75" x14ac:dyDescent="0.25">
      <c r="A52" s="2"/>
      <c r="B52" s="19">
        <v>92</v>
      </c>
      <c r="C52" s="20">
        <v>8.7729999999999995E-3</v>
      </c>
      <c r="D52" s="21">
        <v>-7.1400000000000005E-2</v>
      </c>
      <c r="E52" s="22">
        <v>5.3088999999999997E-2</v>
      </c>
      <c r="F52" s="23">
        <v>-0.18106</v>
      </c>
      <c r="G52" s="20">
        <v>0.259579</v>
      </c>
      <c r="H52" s="21">
        <v>0.20433000000000001</v>
      </c>
      <c r="I52" s="22">
        <v>0.20839299999999999</v>
      </c>
      <c r="J52" s="23">
        <v>9.9711999999999995E-2</v>
      </c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5">
        <v>92</v>
      </c>
      <c r="AC52" s="26">
        <v>7.1375999999999995E-2</v>
      </c>
      <c r="AD52" s="27">
        <v>0.1258647</v>
      </c>
      <c r="AE52" s="28">
        <v>7.8955250000000005E-2</v>
      </c>
      <c r="AF52" s="26">
        <v>0.30059130000000001</v>
      </c>
      <c r="AG52" s="27">
        <v>0.41295379999999998</v>
      </c>
      <c r="AH52" s="32">
        <v>0.33753909999999998</v>
      </c>
      <c r="AI52" s="33">
        <v>0.11125549999999999</v>
      </c>
      <c r="AJ52" s="27">
        <v>0.11185299999999999</v>
      </c>
      <c r="AK52" s="32">
        <v>5.4804489999999997E-2</v>
      </c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</row>
    <row r="53" spans="1:81" s="1" customFormat="1" ht="15.75" x14ac:dyDescent="0.25">
      <c r="A53" s="2"/>
      <c r="B53" s="19">
        <v>94</v>
      </c>
      <c r="C53" s="20">
        <v>1.4009999999999999E-3</v>
      </c>
      <c r="D53" s="21">
        <v>-7.4709999999999999E-2</v>
      </c>
      <c r="E53" s="22">
        <v>5.3148000000000001E-2</v>
      </c>
      <c r="F53" s="23">
        <v>-0.18648000000000001</v>
      </c>
      <c r="G53" s="20">
        <v>0.25665900000000003</v>
      </c>
      <c r="H53" s="21">
        <v>0.211228</v>
      </c>
      <c r="I53" s="22">
        <v>0.20458000000000001</v>
      </c>
      <c r="J53" s="23">
        <v>0.101489</v>
      </c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5">
        <v>94</v>
      </c>
      <c r="AC53" s="26">
        <v>6.7169999999999994E-2</v>
      </c>
      <c r="AD53" s="27">
        <v>0.1291012</v>
      </c>
      <c r="AE53" s="28">
        <v>7.024561E-2</v>
      </c>
      <c r="AF53" s="26">
        <v>0.29585210000000001</v>
      </c>
      <c r="AG53" s="27">
        <v>0.3982542</v>
      </c>
      <c r="AH53" s="32">
        <v>0.33765440000000002</v>
      </c>
      <c r="AI53" s="33">
        <v>0.1128458</v>
      </c>
      <c r="AJ53" s="27">
        <v>0.107875</v>
      </c>
      <c r="AK53" s="32">
        <v>4.9435090000000001E-2</v>
      </c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</row>
    <row r="54" spans="1:81" s="1" customFormat="1" ht="15.75" x14ac:dyDescent="0.25">
      <c r="A54" s="2"/>
      <c r="B54" s="19">
        <v>96</v>
      </c>
      <c r="C54" s="20">
        <v>-8.8000000000000003E-4</v>
      </c>
      <c r="D54" s="21">
        <v>-7.9390000000000002E-2</v>
      </c>
      <c r="E54" s="22">
        <v>4.8190999999999998E-2</v>
      </c>
      <c r="F54" s="23">
        <v>-0.19152</v>
      </c>
      <c r="G54" s="20">
        <v>0.25141799999999997</v>
      </c>
      <c r="H54" s="21">
        <v>0.191298</v>
      </c>
      <c r="I54" s="22">
        <v>0.20432900000000001</v>
      </c>
      <c r="J54" s="23">
        <v>9.8587999999999995E-2</v>
      </c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5">
        <v>96</v>
      </c>
      <c r="AC54" s="26">
        <v>6.3080999999999998E-2</v>
      </c>
      <c r="AD54" s="27">
        <v>0.1206127</v>
      </c>
      <c r="AE54" s="28">
        <v>7.0148710000000003E-2</v>
      </c>
      <c r="AF54" s="26">
        <v>0.28787299999999999</v>
      </c>
      <c r="AG54" s="27">
        <v>0.40294970000000002</v>
      </c>
      <c r="AH54" s="32">
        <v>0.33807690000000001</v>
      </c>
      <c r="AI54" s="33">
        <v>9.6531169999999999E-2</v>
      </c>
      <c r="AJ54" s="27">
        <v>0.1077591</v>
      </c>
      <c r="AK54" s="32">
        <v>3.827709E-2</v>
      </c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</row>
    <row r="55" spans="1:81" s="1" customFormat="1" ht="16.5" thickBot="1" x14ac:dyDescent="0.3">
      <c r="A55" s="2"/>
      <c r="B55" s="19">
        <v>98</v>
      </c>
      <c r="C55" s="20">
        <v>-8.2299999999999995E-3</v>
      </c>
      <c r="D55" s="21">
        <v>-7.8219999999999998E-2</v>
      </c>
      <c r="E55" s="22">
        <v>5.0779999999999999E-2</v>
      </c>
      <c r="F55" s="23">
        <v>-0.19778999999999999</v>
      </c>
      <c r="G55" s="20">
        <v>0.24904000000000001</v>
      </c>
      <c r="H55" s="21">
        <v>0.19636500000000001</v>
      </c>
      <c r="I55" s="22">
        <v>0.19770399999999999</v>
      </c>
      <c r="J55" s="23">
        <v>9.6468999999999999E-2</v>
      </c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5">
        <v>98</v>
      </c>
      <c r="AC55" s="26">
        <v>5.1866000000000002E-2</v>
      </c>
      <c r="AD55" s="27">
        <v>0.11648500000000001</v>
      </c>
      <c r="AE55" s="28">
        <v>6.3678670000000007E-2</v>
      </c>
      <c r="AF55" s="26">
        <v>0.28036559999999999</v>
      </c>
      <c r="AG55" s="27">
        <v>0.39880680000000002</v>
      </c>
      <c r="AH55" s="32">
        <v>0.33988960000000001</v>
      </c>
      <c r="AI55" s="33">
        <v>9.726311E-2</v>
      </c>
      <c r="AJ55" s="27">
        <v>9.7447430000000002E-2</v>
      </c>
      <c r="AK55" s="32">
        <v>3.7960250000000001E-2</v>
      </c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</row>
    <row r="56" spans="1:81" s="1" customFormat="1" ht="16.5" thickBot="1" x14ac:dyDescent="0.3">
      <c r="A56" s="2"/>
      <c r="B56" s="10" t="s">
        <v>41</v>
      </c>
      <c r="C56" s="96">
        <v>7</v>
      </c>
      <c r="D56" s="97">
        <v>3</v>
      </c>
      <c r="E56" s="98">
        <v>8</v>
      </c>
      <c r="F56" s="100">
        <v>5</v>
      </c>
      <c r="G56" s="96">
        <v>12</v>
      </c>
      <c r="H56" s="97">
        <v>8</v>
      </c>
      <c r="I56" s="98">
        <v>8</v>
      </c>
      <c r="J56" s="100">
        <v>8</v>
      </c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10" t="s">
        <v>41</v>
      </c>
      <c r="AC56" s="96">
        <v>15</v>
      </c>
      <c r="AD56" s="97">
        <v>6</v>
      </c>
      <c r="AE56" s="98">
        <v>7</v>
      </c>
      <c r="AF56" s="96">
        <v>9</v>
      </c>
      <c r="AG56" s="97">
        <v>7</v>
      </c>
      <c r="AH56" s="113">
        <v>5</v>
      </c>
      <c r="AI56" s="114">
        <v>6</v>
      </c>
      <c r="AJ56" s="97">
        <v>8</v>
      </c>
      <c r="AK56" s="113">
        <v>7</v>
      </c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</row>
    <row r="57" spans="1:81" s="1" customFormat="1" ht="16.5" thickBot="1" x14ac:dyDescent="0.3">
      <c r="A57" s="2"/>
      <c r="B57" s="2"/>
      <c r="C57" s="78">
        <f>SUM(C56:F56)</f>
        <v>23</v>
      </c>
      <c r="D57" s="101"/>
      <c r="E57" s="101"/>
      <c r="F57" s="79"/>
      <c r="G57" s="78">
        <f>SUM(G56:J56)</f>
        <v>36</v>
      </c>
      <c r="H57" s="101"/>
      <c r="I57" s="101"/>
      <c r="J57" s="79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78">
        <f>SUM(AC56:AE56)</f>
        <v>28</v>
      </c>
      <c r="AD57" s="101"/>
      <c r="AE57" s="101"/>
      <c r="AF57" s="78">
        <f>SUM(AF56:AH56)</f>
        <v>21</v>
      </c>
      <c r="AG57" s="101"/>
      <c r="AH57" s="79"/>
      <c r="AI57" s="101">
        <f>SUM(AI56:AK56)</f>
        <v>21</v>
      </c>
      <c r="AJ57" s="101"/>
      <c r="AK57" s="79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</row>
  </sheetData>
  <mergeCells count="57">
    <mergeCell ref="BU48:BW48"/>
    <mergeCell ref="BX48:BZ48"/>
    <mergeCell ref="C57:F57"/>
    <mergeCell ref="G57:J57"/>
    <mergeCell ref="AC57:AE57"/>
    <mergeCell ref="AF57:AH57"/>
    <mergeCell ref="AI57:AK57"/>
    <mergeCell ref="BQ15:BR15"/>
    <mergeCell ref="BQ16:BR16"/>
    <mergeCell ref="P45:S45"/>
    <mergeCell ref="T45:W45"/>
    <mergeCell ref="AZ46:BG46"/>
    <mergeCell ref="BH46:BO46"/>
    <mergeCell ref="L14:M14"/>
    <mergeCell ref="AN14:AO14"/>
    <mergeCell ref="AR14:AS14"/>
    <mergeCell ref="AV14:AW14"/>
    <mergeCell ref="AR15:AS15"/>
    <mergeCell ref="AV15:AW15"/>
    <mergeCell ref="L12:M12"/>
    <mergeCell ref="Y12:Z12"/>
    <mergeCell ref="AN12:AO12"/>
    <mergeCell ref="AR12:AS12"/>
    <mergeCell ref="AV12:AW12"/>
    <mergeCell ref="AN13:AO13"/>
    <mergeCell ref="AR13:AS13"/>
    <mergeCell ref="AV13:AW13"/>
    <mergeCell ref="BU5:BW5"/>
    <mergeCell ref="BX5:BZ5"/>
    <mergeCell ref="AM10:AO10"/>
    <mergeCell ref="CB10:CC10"/>
    <mergeCell ref="L11:M11"/>
    <mergeCell ref="Y11:Z11"/>
    <mergeCell ref="AN11:AO11"/>
    <mergeCell ref="CB11:CC11"/>
    <mergeCell ref="CB4:CC4"/>
    <mergeCell ref="C5:F5"/>
    <mergeCell ref="G5:J5"/>
    <mergeCell ref="P5:S5"/>
    <mergeCell ref="T5:W5"/>
    <mergeCell ref="AC5:AE5"/>
    <mergeCell ref="AF5:AH5"/>
    <mergeCell ref="AI5:AK5"/>
    <mergeCell ref="AZ5:BG5"/>
    <mergeCell ref="BH5:BO5"/>
    <mergeCell ref="AM4:AO4"/>
    <mergeCell ref="AQ4:AS4"/>
    <mergeCell ref="AU4:AW4"/>
    <mergeCell ref="AZ4:BO4"/>
    <mergeCell ref="BQ4:BR4"/>
    <mergeCell ref="BU4:BZ4"/>
    <mergeCell ref="C3:D3"/>
    <mergeCell ref="C4:J4"/>
    <mergeCell ref="L4:M4"/>
    <mergeCell ref="P4:W4"/>
    <mergeCell ref="Y4:Z4"/>
    <mergeCell ref="AC4:AK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1</vt:lpstr>
    </vt:vector>
  </TitlesOfParts>
  <Company>FMP Berlin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Oevel, Kristine</dc:creator>
  <cp:lastModifiedBy>Oevel, Kristine</cp:lastModifiedBy>
  <dcterms:created xsi:type="dcterms:W3CDTF">2024-02-19T10:08:22Z</dcterms:created>
  <dcterms:modified xsi:type="dcterms:W3CDTF">2024-02-19T10:18:16Z</dcterms:modified>
</cp:coreProperties>
</file>