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FB1\AG Haucke\Kristine\Thesis\Figures\2024\Editor\Source Data\"/>
    </mc:Choice>
  </mc:AlternateContent>
  <bookViews>
    <workbookView xWindow="0" yWindow="0" windowWidth="23625" windowHeight="9780"/>
  </bookViews>
  <sheets>
    <sheet name="Figure 5 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6" i="1" l="1"/>
  <c r="T56" i="1"/>
  <c r="L56" i="1"/>
  <c r="I56" i="1"/>
  <c r="F56" i="1"/>
  <c r="C56" i="1"/>
</calcChain>
</file>

<file path=xl/sharedStrings.xml><?xml version="1.0" encoding="utf-8"?>
<sst xmlns="http://schemas.openxmlformats.org/spreadsheetml/2006/main" count="35" uniqueCount="25">
  <si>
    <t>Figure 5 S1A</t>
  </si>
  <si>
    <t>Figure 5 S1B</t>
  </si>
  <si>
    <t>Figure 5 S1C</t>
  </si>
  <si>
    <t>Figure 5 S1D</t>
  </si>
  <si>
    <t>norm. ΔF [Syph-pH; 40Hz5s]</t>
  </si>
  <si>
    <r>
      <t>F</t>
    </r>
    <r>
      <rPr>
        <vertAlign val="subscript"/>
        <sz val="11"/>
        <color theme="1"/>
        <rFont val="Times New Roman"/>
        <family val="1"/>
      </rPr>
      <t>max</t>
    </r>
    <r>
      <rPr>
        <sz val="11"/>
        <color theme="1"/>
        <rFont val="Times New Roman"/>
        <family val="1"/>
      </rPr>
      <t>/F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[Syph-pH; 40Hz5s]</t>
    </r>
  </si>
  <si>
    <t>time [s]</t>
  </si>
  <si>
    <t>RhoA-WT + RhoB-WT</t>
  </si>
  <si>
    <t>RhoA-WT + RhoB-DN</t>
  </si>
  <si>
    <t>RhoA-DN + RhoB-WT</t>
  </si>
  <si>
    <t>RhoA-DN + RhoB-DN</t>
  </si>
  <si>
    <t>shCTR</t>
  </si>
  <si>
    <t>shRhoA+B</t>
  </si>
  <si>
    <t>two-tailed t-test</t>
  </si>
  <si>
    <t>one-way ANOVA with Tukey's post-test</t>
  </si>
  <si>
    <t>p = 0.7464</t>
  </si>
  <si>
    <t>p-value</t>
  </si>
  <si>
    <t>&gt; 0.9999</t>
  </si>
  <si>
    <t>RhoA-WT + RhoB-WT vs. RhoA-WT + RhoB-DN</t>
  </si>
  <si>
    <t>RhoA-WT + RhoB-WT vs. RhoA-DN + RhoB-WT</t>
  </si>
  <si>
    <t>RhoA-WT + RhoB-WT vs. RhoA-DN + RhoB-DN</t>
  </si>
  <si>
    <t>RhoA-WT + RhoB-DN vs. RhoA-DN + RhoB-WT</t>
  </si>
  <si>
    <t>RhoA-WT + RhoB-DN vs. RhoA-DN + RhoB-DN</t>
  </si>
  <si>
    <t>RhoA-DN + RhoB-WT vs. RhoA-DN + RhoB-DN</t>
  </si>
  <si>
    <t>n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</si>
</sst>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8" xfId="0" applyFont="1" applyBorder="1"/>
    <xf numFmtId="0" fontId="3" fillId="2" borderId="9" xfId="0" applyFont="1" applyFill="1" applyBorder="1"/>
    <xf numFmtId="0" fontId="3" fillId="3" borderId="0" xfId="0" applyFont="1" applyFill="1" applyBorder="1"/>
    <xf numFmtId="0" fontId="3" fillId="4" borderId="0" xfId="0" applyFont="1" applyFill="1" applyBorder="1"/>
    <xf numFmtId="0" fontId="3" fillId="4" borderId="10" xfId="0" applyFont="1" applyFill="1" applyBorder="1"/>
    <xf numFmtId="0" fontId="3" fillId="2" borderId="0" xfId="0" applyFont="1" applyFill="1" applyBorder="1"/>
    <xf numFmtId="0" fontId="3" fillId="2" borderId="1" xfId="0" applyFont="1" applyFill="1" applyBorder="1"/>
    <xf numFmtId="0" fontId="3" fillId="2" borderId="11" xfId="0" applyFont="1" applyFill="1" applyBorder="1"/>
    <xf numFmtId="0" fontId="3" fillId="2" borderId="8" xfId="0" applyFont="1" applyFill="1" applyBorder="1"/>
    <xf numFmtId="0" fontId="3" fillId="2" borderId="10" xfId="0" applyFont="1" applyFill="1" applyBorder="1"/>
    <xf numFmtId="0" fontId="3" fillId="3" borderId="9" xfId="0" applyFont="1" applyFill="1" applyBorder="1"/>
    <xf numFmtId="0" fontId="3" fillId="3" borderId="8" xfId="0" applyFont="1" applyFill="1" applyBorder="1"/>
    <xf numFmtId="0" fontId="3" fillId="3" borderId="10" xfId="0" applyFont="1" applyFill="1" applyBorder="1"/>
    <xf numFmtId="0" fontId="3" fillId="4" borderId="12" xfId="0" applyFont="1" applyFill="1" applyBorder="1"/>
    <xf numFmtId="0" fontId="3" fillId="4" borderId="13" xfId="0" applyFont="1" applyFill="1" applyBorder="1"/>
    <xf numFmtId="0" fontId="3" fillId="4" borderId="14" xfId="0" applyFont="1" applyFill="1" applyBorder="1"/>
    <xf numFmtId="0" fontId="1" fillId="0" borderId="7" xfId="0" applyFont="1" applyBorder="1"/>
    <xf numFmtId="0" fontId="3" fillId="0" borderId="1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3" xfId="0" applyFont="1" applyBorder="1"/>
    <xf numFmtId="0" fontId="3" fillId="0" borderId="12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0" xfId="0" applyFont="1" applyBorder="1"/>
    <xf numFmtId="0" fontId="0" fillId="0" borderId="0" xfId="0" applyBorder="1"/>
    <xf numFmtId="0" fontId="1" fillId="0" borderId="7" xfId="0" applyFont="1" applyBorder="1" applyAlignment="1">
      <alignment horizontal="center"/>
    </xf>
    <xf numFmtId="0" fontId="1" fillId="2" borderId="4" xfId="0" applyFont="1" applyFill="1" applyBorder="1"/>
    <xf numFmtId="0" fontId="1" fillId="3" borderId="6" xfId="0" applyFont="1" applyFill="1" applyBorder="1"/>
    <xf numFmtId="0" fontId="1" fillId="4" borderId="6" xfId="0" applyFont="1" applyFill="1" applyBorder="1"/>
    <xf numFmtId="0" fontId="1" fillId="4" borderId="5" xfId="0" applyFont="1" applyFill="1" applyBorder="1"/>
    <xf numFmtId="0" fontId="1" fillId="2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56"/>
  <sheetViews>
    <sheetView tabSelected="1" workbookViewId="0">
      <selection sqref="A1:XFD1048576"/>
    </sheetView>
  </sheetViews>
  <sheetFormatPr defaultRowHeight="15" x14ac:dyDescent="0.25"/>
  <cols>
    <col min="2" max="2" width="12.140625" style="1" bestFit="1" customWidth="1"/>
    <col min="3" max="15" width="9.140625" style="1"/>
    <col min="16" max="16" width="12.85546875" style="1" customWidth="1"/>
    <col min="17" max="17" width="12.5703125" style="1" customWidth="1"/>
    <col min="18" max="18" width="9.140625" style="1"/>
    <col min="19" max="19" width="12" style="1" bestFit="1" customWidth="1"/>
    <col min="20" max="22" width="9.140625" style="1"/>
    <col min="27" max="27" width="20.7109375" customWidth="1"/>
    <col min="28" max="28" width="22" customWidth="1"/>
    <col min="29" max="29" width="20.28515625" customWidth="1"/>
    <col min="30" max="30" width="20" customWidth="1"/>
  </cols>
  <sheetData>
    <row r="2" spans="2:30" ht="15.75" thickBot="1" x14ac:dyDescent="0.3">
      <c r="B2" s="1" t="s">
        <v>0</v>
      </c>
      <c r="P2" s="1" t="s">
        <v>1</v>
      </c>
      <c r="S2" s="1" t="s">
        <v>2</v>
      </c>
      <c r="W2" s="1"/>
      <c r="X2" s="1"/>
      <c r="Y2" s="1"/>
      <c r="AA2" s="1" t="s">
        <v>3</v>
      </c>
    </row>
    <row r="3" spans="2:30" ht="17.25" thickBot="1" x14ac:dyDescent="0.35">
      <c r="C3" s="2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N3" s="4"/>
      <c r="P3" s="5" t="s">
        <v>5</v>
      </c>
      <c r="Q3" s="6"/>
      <c r="T3" s="5" t="s">
        <v>4</v>
      </c>
      <c r="U3" s="7"/>
      <c r="V3" s="7"/>
      <c r="W3" s="7"/>
      <c r="X3" s="7"/>
      <c r="Y3" s="6"/>
      <c r="AA3" s="2" t="s">
        <v>5</v>
      </c>
      <c r="AB3" s="3"/>
      <c r="AC3" s="3"/>
      <c r="AD3" s="4"/>
    </row>
    <row r="4" spans="2:30" ht="15.75" thickBot="1" x14ac:dyDescent="0.3">
      <c r="B4" s="8" t="s">
        <v>6</v>
      </c>
      <c r="C4" s="9" t="s">
        <v>7</v>
      </c>
      <c r="D4" s="10"/>
      <c r="E4" s="10"/>
      <c r="F4" s="9" t="s">
        <v>8</v>
      </c>
      <c r="G4" s="10"/>
      <c r="H4" s="11"/>
      <c r="I4" s="9" t="s">
        <v>9</v>
      </c>
      <c r="J4" s="10"/>
      <c r="K4" s="11"/>
      <c r="L4" s="10" t="s">
        <v>10</v>
      </c>
      <c r="M4" s="10"/>
      <c r="N4" s="11"/>
      <c r="P4" s="12" t="s">
        <v>11</v>
      </c>
      <c r="Q4" s="8" t="s">
        <v>12</v>
      </c>
      <c r="S4" s="8" t="s">
        <v>6</v>
      </c>
      <c r="T4" s="9" t="s">
        <v>11</v>
      </c>
      <c r="U4" s="10"/>
      <c r="V4" s="11"/>
      <c r="W4" s="9" t="s">
        <v>12</v>
      </c>
      <c r="X4" s="10"/>
      <c r="Y4" s="11"/>
      <c r="AA4" s="12" t="s">
        <v>7</v>
      </c>
      <c r="AB4" s="8" t="s">
        <v>8</v>
      </c>
      <c r="AC4" s="8" t="s">
        <v>9</v>
      </c>
      <c r="AD4" s="13" t="s">
        <v>10</v>
      </c>
    </row>
    <row r="5" spans="2:30" x14ac:dyDescent="0.25">
      <c r="B5" s="14">
        <v>0</v>
      </c>
      <c r="C5" s="15">
        <v>-4.6000000000000001E-4</v>
      </c>
      <c r="D5" s="16">
        <v>-3.8899999999999998E-3</v>
      </c>
      <c r="E5" s="17">
        <v>-1.325E-2</v>
      </c>
      <c r="F5" s="15">
        <v>2.0769999999999999E-3</v>
      </c>
      <c r="G5" s="16">
        <v>-1.04E-2</v>
      </c>
      <c r="H5" s="18">
        <v>-1.061E-2</v>
      </c>
      <c r="I5" s="15">
        <v>-2.2499999999999998E-3</v>
      </c>
      <c r="J5" s="16">
        <v>-1.056E-2</v>
      </c>
      <c r="K5" s="18">
        <v>-1.4290000000000001E-2</v>
      </c>
      <c r="L5" s="19">
        <v>-1.3979999999999999E-2</v>
      </c>
      <c r="M5" s="16">
        <v>-2.051E-2</v>
      </c>
      <c r="N5" s="18">
        <v>-1.5740000000000001E-2</v>
      </c>
      <c r="P5" s="20">
        <v>1.39933</v>
      </c>
      <c r="Q5" s="21">
        <v>1.3976256359999999</v>
      </c>
      <c r="S5" s="14">
        <v>0</v>
      </c>
      <c r="T5" s="15">
        <v>-5.0299999999999997E-3</v>
      </c>
      <c r="U5" s="16">
        <v>-2.33E-3</v>
      </c>
      <c r="V5" s="17">
        <v>-1.2546069E-2</v>
      </c>
      <c r="W5" s="15">
        <v>-1.1570860000000001E-3</v>
      </c>
      <c r="X5" s="16">
        <v>-6.0571890000000001E-3</v>
      </c>
      <c r="Y5" s="18">
        <v>-1.3123793E-2</v>
      </c>
      <c r="AA5" s="15">
        <v>2.1604320000000001</v>
      </c>
      <c r="AB5" s="22">
        <v>1.649675</v>
      </c>
      <c r="AC5" s="22">
        <v>1.872628</v>
      </c>
      <c r="AD5" s="23">
        <v>1.7096229999999999</v>
      </c>
    </row>
    <row r="6" spans="2:30" x14ac:dyDescent="0.25">
      <c r="B6" s="14">
        <v>2</v>
      </c>
      <c r="C6" s="15">
        <v>2.147E-3</v>
      </c>
      <c r="D6" s="16">
        <v>8.4400000000000002E-4</v>
      </c>
      <c r="E6" s="17">
        <v>-8.6E-3</v>
      </c>
      <c r="F6" s="15">
        <v>1.1984E-2</v>
      </c>
      <c r="G6" s="16">
        <v>7.4899999999999999E-4</v>
      </c>
      <c r="H6" s="18">
        <v>-1.08E-3</v>
      </c>
      <c r="I6" s="15">
        <v>-4.8000000000000001E-4</v>
      </c>
      <c r="J6" s="16">
        <v>9.4479999999999998E-3</v>
      </c>
      <c r="K6" s="18">
        <v>-3.1999999999999999E-6</v>
      </c>
      <c r="L6" s="19">
        <v>-3.1999999999999999E-5</v>
      </c>
      <c r="M6" s="16">
        <v>1.6360000000000001E-3</v>
      </c>
      <c r="N6" s="18">
        <v>1.0870000000000001E-3</v>
      </c>
      <c r="P6" s="24">
        <v>1.953586</v>
      </c>
      <c r="Q6" s="25">
        <v>1.6675868739999999</v>
      </c>
      <c r="S6" s="14">
        <v>2</v>
      </c>
      <c r="T6" s="15">
        <v>2.666E-3</v>
      </c>
      <c r="U6" s="16">
        <v>1.034E-3</v>
      </c>
      <c r="V6" s="17">
        <v>4.4486599999999998E-4</v>
      </c>
      <c r="W6" s="15">
        <v>3.7699909999999999E-3</v>
      </c>
      <c r="X6" s="16">
        <v>-1.1049359999999999E-3</v>
      </c>
      <c r="Y6" s="18">
        <v>1.9770090000000001E-3</v>
      </c>
      <c r="AA6" s="24">
        <v>1.793061</v>
      </c>
      <c r="AB6" s="25">
        <v>1.897986</v>
      </c>
      <c r="AC6" s="25">
        <v>1.601488</v>
      </c>
      <c r="AD6" s="26">
        <v>1.5686070000000001</v>
      </c>
    </row>
    <row r="7" spans="2:30" ht="15.75" thickBot="1" x14ac:dyDescent="0.3">
      <c r="B7" s="14">
        <v>4</v>
      </c>
      <c r="C7" s="15">
        <v>-2.5100000000000001E-3</v>
      </c>
      <c r="D7" s="16">
        <v>4.5770000000000003E-3</v>
      </c>
      <c r="E7" s="17">
        <v>5.5079999999999999E-3</v>
      </c>
      <c r="F7" s="15">
        <v>1.5809999999999999E-3</v>
      </c>
      <c r="G7" s="16">
        <v>3.5200000000000001E-3</v>
      </c>
      <c r="H7" s="18">
        <v>-4.9800000000000001E-3</v>
      </c>
      <c r="I7" s="15">
        <v>1.3060000000000001E-3</v>
      </c>
      <c r="J7" s="16">
        <v>7.9019999999999993E-3</v>
      </c>
      <c r="K7" s="18">
        <v>5.411E-3</v>
      </c>
      <c r="L7" s="19">
        <v>8.8800000000000001E-4</v>
      </c>
      <c r="M7" s="16">
        <v>6.3550000000000004E-3</v>
      </c>
      <c r="N7" s="18">
        <v>3.1399999999999999E-4</v>
      </c>
      <c r="P7" s="27">
        <v>1.572397</v>
      </c>
      <c r="Q7" s="28">
        <v>1.666028928</v>
      </c>
      <c r="S7" s="14">
        <v>4</v>
      </c>
      <c r="T7" s="15">
        <v>3.6210000000000001E-3</v>
      </c>
      <c r="U7" s="16">
        <v>7.1000000000000002E-4</v>
      </c>
      <c r="V7" s="17">
        <v>1.1564170000000001E-3</v>
      </c>
      <c r="W7" s="15">
        <v>8.1422900000000003E-5</v>
      </c>
      <c r="X7" s="16">
        <v>9.9279599999999997E-5</v>
      </c>
      <c r="Y7" s="18">
        <v>5.4594099999999996E-3</v>
      </c>
      <c r="AA7" s="27">
        <v>1.602455</v>
      </c>
      <c r="AB7" s="28">
        <v>2.029468</v>
      </c>
      <c r="AC7" s="28">
        <v>1.9034120000000001</v>
      </c>
      <c r="AD7" s="29">
        <v>1.9592529999999999</v>
      </c>
    </row>
    <row r="8" spans="2:30" ht="15.75" thickBot="1" x14ac:dyDescent="0.3">
      <c r="B8" s="14">
        <v>6</v>
      </c>
      <c r="C8" s="15">
        <v>1E-4</v>
      </c>
      <c r="D8" s="16">
        <v>1.9289999999999999E-3</v>
      </c>
      <c r="E8" s="17">
        <v>1.0898E-2</v>
      </c>
      <c r="F8" s="15">
        <v>-7.79E-3</v>
      </c>
      <c r="G8" s="16">
        <v>1.0369999999999999E-3</v>
      </c>
      <c r="H8" s="18">
        <v>-4.4200000000000003E-3</v>
      </c>
      <c r="I8" s="15">
        <v>1.575E-3</v>
      </c>
      <c r="J8" s="16">
        <v>4.045E-3</v>
      </c>
      <c r="K8" s="18">
        <v>1.237E-3</v>
      </c>
      <c r="L8" s="19">
        <v>3.1459999999999999E-3</v>
      </c>
      <c r="M8" s="16">
        <v>7.9740000000000002E-3</v>
      </c>
      <c r="N8" s="18">
        <v>5.7819999999999998E-3</v>
      </c>
      <c r="P8"/>
      <c r="Q8"/>
      <c r="S8" s="14">
        <v>6</v>
      </c>
      <c r="T8" s="15">
        <v>1.5989999999999999E-3</v>
      </c>
      <c r="U8" s="16">
        <v>7.2800000000000002E-4</v>
      </c>
      <c r="V8" s="17">
        <v>1.5467809999999999E-3</v>
      </c>
      <c r="W8" s="15">
        <v>-1.472461E-3</v>
      </c>
      <c r="X8" s="16">
        <v>3.5708049999999998E-3</v>
      </c>
      <c r="Y8" s="18">
        <v>2.361517E-3</v>
      </c>
      <c r="AA8" s="1"/>
      <c r="AB8" s="1"/>
      <c r="AC8" s="1"/>
      <c r="AD8" s="1"/>
    </row>
    <row r="9" spans="2:30" ht="15.75" thickBot="1" x14ac:dyDescent="0.3">
      <c r="B9" s="14">
        <v>8</v>
      </c>
      <c r="C9" s="15">
        <v>7.1500000000000003E-4</v>
      </c>
      <c r="D9" s="16">
        <v>-3.46E-3</v>
      </c>
      <c r="E9" s="17">
        <v>5.4409999999999997E-3</v>
      </c>
      <c r="F9" s="15">
        <v>-7.8499999999999993E-3</v>
      </c>
      <c r="G9" s="16">
        <v>5.091E-3</v>
      </c>
      <c r="H9" s="18">
        <v>2.1090999999999999E-2</v>
      </c>
      <c r="I9" s="15">
        <v>-1.4999999999999999E-4</v>
      </c>
      <c r="J9" s="16">
        <v>-1.0840000000000001E-2</v>
      </c>
      <c r="K9" s="18">
        <v>7.6410000000000002E-3</v>
      </c>
      <c r="L9" s="19">
        <v>9.9740000000000002E-3</v>
      </c>
      <c r="M9" s="16">
        <v>4.5469999999999998E-3</v>
      </c>
      <c r="N9" s="18">
        <v>8.5550000000000001E-3</v>
      </c>
      <c r="P9" s="2" t="s">
        <v>13</v>
      </c>
      <c r="Q9" s="4"/>
      <c r="S9" s="14">
        <v>8</v>
      </c>
      <c r="T9" s="15">
        <v>-2.8600000000000001E-3</v>
      </c>
      <c r="U9" s="16">
        <v>-1.3999999999999999E-4</v>
      </c>
      <c r="V9" s="17">
        <v>9.3980060000000004E-3</v>
      </c>
      <c r="W9" s="15">
        <v>-1.2218680000000001E-3</v>
      </c>
      <c r="X9" s="16">
        <v>3.4920419999999999E-3</v>
      </c>
      <c r="Y9" s="18">
        <v>3.3258580000000001E-3</v>
      </c>
      <c r="AA9" s="2" t="s">
        <v>14</v>
      </c>
      <c r="AB9" s="3"/>
      <c r="AC9" s="3"/>
      <c r="AD9" s="4"/>
    </row>
    <row r="10" spans="2:30" ht="15.75" thickBot="1" x14ac:dyDescent="0.3">
      <c r="B10" s="14">
        <v>10</v>
      </c>
      <c r="C10" s="15">
        <v>0.46950399999999998</v>
      </c>
      <c r="D10" s="16">
        <v>0.32882400000000001</v>
      </c>
      <c r="E10" s="17">
        <v>0.36334699999999998</v>
      </c>
      <c r="F10" s="15">
        <v>0.32207000000000002</v>
      </c>
      <c r="G10" s="16">
        <v>0.32672099999999998</v>
      </c>
      <c r="H10" s="18">
        <v>0.402146</v>
      </c>
      <c r="I10" s="15">
        <v>0.26352199999999998</v>
      </c>
      <c r="J10" s="16">
        <v>0.27305299999999999</v>
      </c>
      <c r="K10" s="18">
        <v>0.34950900000000001</v>
      </c>
      <c r="L10" s="19">
        <v>0.28398000000000001</v>
      </c>
      <c r="M10" s="16">
        <v>0.30662899999999998</v>
      </c>
      <c r="N10" s="18">
        <v>0.32373099999999999</v>
      </c>
      <c r="P10" s="5" t="s">
        <v>15</v>
      </c>
      <c r="Q10" s="6"/>
      <c r="S10" s="14">
        <v>10</v>
      </c>
      <c r="T10" s="15">
        <v>0.257857</v>
      </c>
      <c r="U10" s="16">
        <v>0.39383400000000002</v>
      </c>
      <c r="V10" s="17">
        <v>0.28997015599999998</v>
      </c>
      <c r="W10" s="15">
        <v>0.28622243200000003</v>
      </c>
      <c r="X10" s="16">
        <v>0.32139034799999999</v>
      </c>
      <c r="Y10" s="18">
        <v>0.351676661</v>
      </c>
      <c r="AA10" s="30" t="s">
        <v>16</v>
      </c>
      <c r="AB10" s="7"/>
      <c r="AC10" s="7"/>
      <c r="AD10" s="6"/>
    </row>
    <row r="11" spans="2:30" x14ac:dyDescent="0.25">
      <c r="B11" s="14">
        <v>12</v>
      </c>
      <c r="C11" s="15">
        <v>0.83704699999999999</v>
      </c>
      <c r="D11" s="16">
        <v>0.74936599999999998</v>
      </c>
      <c r="E11" s="17">
        <v>0.75919199999999998</v>
      </c>
      <c r="F11" s="15">
        <v>0.72385900000000003</v>
      </c>
      <c r="G11" s="16">
        <v>0.75757300000000005</v>
      </c>
      <c r="H11" s="18">
        <v>0.80304900000000001</v>
      </c>
      <c r="I11" s="15">
        <v>0.69677699999999998</v>
      </c>
      <c r="J11" s="16">
        <v>0.68421200000000004</v>
      </c>
      <c r="K11" s="18">
        <v>0.74589399999999995</v>
      </c>
      <c r="L11" s="19">
        <v>0.69933100000000004</v>
      </c>
      <c r="M11" s="16">
        <v>0.71105600000000002</v>
      </c>
      <c r="N11" s="18">
        <v>0.74027100000000001</v>
      </c>
      <c r="S11" s="14">
        <v>12</v>
      </c>
      <c r="T11" s="15">
        <v>0.67878099999999997</v>
      </c>
      <c r="U11" s="16">
        <v>0.79686599999999996</v>
      </c>
      <c r="V11" s="17">
        <v>0.71637287400000005</v>
      </c>
      <c r="W11" s="15">
        <v>0.69748255400000003</v>
      </c>
      <c r="X11" s="16">
        <v>0.70344288899999996</v>
      </c>
      <c r="Y11" s="18">
        <v>0.76546926100000001</v>
      </c>
      <c r="AA11" s="31" t="s">
        <v>17</v>
      </c>
      <c r="AB11" s="32" t="s">
        <v>18</v>
      </c>
      <c r="AC11" s="33"/>
      <c r="AD11" s="34"/>
    </row>
    <row r="12" spans="2:30" x14ac:dyDescent="0.25">
      <c r="B12" s="14">
        <v>14</v>
      </c>
      <c r="C12" s="15">
        <v>1</v>
      </c>
      <c r="D12" s="16">
        <v>1</v>
      </c>
      <c r="E12" s="17">
        <v>1</v>
      </c>
      <c r="F12" s="15">
        <v>1</v>
      </c>
      <c r="G12" s="16">
        <v>1</v>
      </c>
      <c r="H12" s="18">
        <v>1</v>
      </c>
      <c r="I12" s="15">
        <v>1</v>
      </c>
      <c r="J12" s="16">
        <v>1</v>
      </c>
      <c r="K12" s="18">
        <v>1</v>
      </c>
      <c r="L12" s="19">
        <v>1</v>
      </c>
      <c r="M12" s="16">
        <v>1</v>
      </c>
      <c r="N12" s="18">
        <v>1</v>
      </c>
      <c r="S12" s="14">
        <v>14</v>
      </c>
      <c r="T12" s="15">
        <v>1</v>
      </c>
      <c r="U12" s="16">
        <v>1</v>
      </c>
      <c r="V12" s="17">
        <v>1</v>
      </c>
      <c r="W12" s="15">
        <v>1</v>
      </c>
      <c r="X12" s="16">
        <v>1</v>
      </c>
      <c r="Y12" s="18">
        <v>1</v>
      </c>
      <c r="AA12" s="14">
        <v>0.98560000000000003</v>
      </c>
      <c r="AB12" s="35" t="s">
        <v>19</v>
      </c>
      <c r="AC12" s="36"/>
      <c r="AD12" s="37"/>
    </row>
    <row r="13" spans="2:30" x14ac:dyDescent="0.25">
      <c r="B13" s="14">
        <v>16</v>
      </c>
      <c r="C13" s="15">
        <v>0.90449599999999997</v>
      </c>
      <c r="D13" s="16">
        <v>0.89227199999999995</v>
      </c>
      <c r="E13" s="17">
        <v>0.923404</v>
      </c>
      <c r="F13" s="15">
        <v>0.900007</v>
      </c>
      <c r="G13" s="16">
        <v>0.85953900000000005</v>
      </c>
      <c r="H13" s="18">
        <v>0.87683299999999997</v>
      </c>
      <c r="I13" s="15">
        <v>0.90357500000000002</v>
      </c>
      <c r="J13" s="16">
        <v>0.978657</v>
      </c>
      <c r="K13" s="18">
        <v>0.93608100000000005</v>
      </c>
      <c r="L13" s="19">
        <v>0.93336200000000002</v>
      </c>
      <c r="M13" s="16">
        <v>0.94099699999999997</v>
      </c>
      <c r="N13" s="18">
        <v>0.92515099999999995</v>
      </c>
      <c r="S13" s="14">
        <v>16</v>
      </c>
      <c r="T13" s="15">
        <v>0.91645799999999999</v>
      </c>
      <c r="U13" s="16">
        <v>0.934118</v>
      </c>
      <c r="V13" s="17">
        <v>0.91853583999999999</v>
      </c>
      <c r="W13" s="15">
        <v>0.92626714499999996</v>
      </c>
      <c r="X13" s="16">
        <v>0.97237450599999997</v>
      </c>
      <c r="Y13" s="18">
        <v>0.894366569</v>
      </c>
      <c r="AA13" s="14">
        <v>0.92749999999999999</v>
      </c>
      <c r="AB13" s="35" t="s">
        <v>20</v>
      </c>
      <c r="AC13" s="36"/>
      <c r="AD13" s="37"/>
    </row>
    <row r="14" spans="2:30" x14ac:dyDescent="0.25">
      <c r="B14" s="14">
        <v>18</v>
      </c>
      <c r="C14" s="15">
        <v>0.78609799999999996</v>
      </c>
      <c r="D14" s="16">
        <v>0.79929099999999997</v>
      </c>
      <c r="E14" s="17">
        <v>0.81029399999999996</v>
      </c>
      <c r="F14" s="15">
        <v>0.79597899999999999</v>
      </c>
      <c r="G14" s="16">
        <v>0.722248</v>
      </c>
      <c r="H14" s="18">
        <v>0.74830799999999997</v>
      </c>
      <c r="I14" s="15">
        <v>0.79146099999999997</v>
      </c>
      <c r="J14" s="16">
        <v>0.89885499999999996</v>
      </c>
      <c r="K14" s="18">
        <v>0.85393399999999997</v>
      </c>
      <c r="L14" s="19">
        <v>0.83972400000000003</v>
      </c>
      <c r="M14" s="16">
        <v>0.85881099999999999</v>
      </c>
      <c r="N14" s="18">
        <v>0.83572199999999996</v>
      </c>
      <c r="S14" s="14">
        <v>18</v>
      </c>
      <c r="T14" s="15">
        <v>0.80653900000000001</v>
      </c>
      <c r="U14" s="16">
        <v>0.85146999999999995</v>
      </c>
      <c r="V14" s="17">
        <v>0.765204459</v>
      </c>
      <c r="W14" s="15">
        <v>0.84118397499999997</v>
      </c>
      <c r="X14" s="16">
        <v>0.92475913600000004</v>
      </c>
      <c r="Y14" s="18">
        <v>0.79134568199999999</v>
      </c>
      <c r="AA14" s="14">
        <v>0.98009999999999997</v>
      </c>
      <c r="AB14" s="35" t="s">
        <v>21</v>
      </c>
      <c r="AC14" s="36"/>
      <c r="AD14" s="37"/>
    </row>
    <row r="15" spans="2:30" x14ac:dyDescent="0.25">
      <c r="B15" s="14">
        <v>20</v>
      </c>
      <c r="C15" s="15">
        <v>0.68704600000000005</v>
      </c>
      <c r="D15" s="16">
        <v>0.70478799999999997</v>
      </c>
      <c r="E15" s="17">
        <v>0.70690500000000001</v>
      </c>
      <c r="F15" s="15">
        <v>0.70155999999999996</v>
      </c>
      <c r="G15" s="16">
        <v>0.59992699999999999</v>
      </c>
      <c r="H15" s="18">
        <v>0.64011799999999996</v>
      </c>
      <c r="I15" s="15">
        <v>0.68564899999999995</v>
      </c>
      <c r="J15" s="16">
        <v>0.84034699999999996</v>
      </c>
      <c r="K15" s="18">
        <v>0.75815299999999997</v>
      </c>
      <c r="L15" s="19">
        <v>0.74496600000000002</v>
      </c>
      <c r="M15" s="16">
        <v>0.78459199999999996</v>
      </c>
      <c r="N15" s="18">
        <v>0.75592999999999999</v>
      </c>
      <c r="S15" s="14">
        <v>20</v>
      </c>
      <c r="T15" s="15">
        <v>0.70495699999999994</v>
      </c>
      <c r="U15" s="16">
        <v>0.76142299999999996</v>
      </c>
      <c r="V15" s="17">
        <v>0.62965328700000001</v>
      </c>
      <c r="W15" s="15">
        <v>0.75420774000000002</v>
      </c>
      <c r="X15" s="16">
        <v>0.87133168800000005</v>
      </c>
      <c r="Y15" s="18">
        <v>0.70314325700000002</v>
      </c>
      <c r="AA15" s="14">
        <v>0.91410000000000002</v>
      </c>
      <c r="AB15" s="35" t="s">
        <v>22</v>
      </c>
      <c r="AC15" s="36"/>
      <c r="AD15" s="37"/>
    </row>
    <row r="16" spans="2:30" ht="15.75" thickBot="1" x14ac:dyDescent="0.3">
      <c r="B16" s="14">
        <v>22</v>
      </c>
      <c r="C16" s="15">
        <v>0.59380699999999997</v>
      </c>
      <c r="D16" s="16">
        <v>0.63949400000000001</v>
      </c>
      <c r="E16" s="17">
        <v>0.62716700000000003</v>
      </c>
      <c r="F16" s="15">
        <v>0.61120200000000002</v>
      </c>
      <c r="G16" s="16">
        <v>0.51301799999999997</v>
      </c>
      <c r="H16" s="18">
        <v>0.554786</v>
      </c>
      <c r="I16" s="15">
        <v>0.60158199999999995</v>
      </c>
      <c r="J16" s="16">
        <v>0.75232900000000003</v>
      </c>
      <c r="K16" s="18">
        <v>0.67498400000000003</v>
      </c>
      <c r="L16" s="19">
        <v>0.66366499999999995</v>
      </c>
      <c r="M16" s="16">
        <v>0.71431999999999995</v>
      </c>
      <c r="N16" s="18">
        <v>0.68818100000000004</v>
      </c>
      <c r="S16" s="14">
        <v>22</v>
      </c>
      <c r="T16" s="15">
        <v>0.62678100000000003</v>
      </c>
      <c r="U16" s="16">
        <v>0.675701</v>
      </c>
      <c r="V16" s="17">
        <v>0.50906988200000003</v>
      </c>
      <c r="W16" s="15">
        <v>0.68183979100000003</v>
      </c>
      <c r="X16" s="16">
        <v>0.82648350599999998</v>
      </c>
      <c r="Y16" s="18">
        <v>0.62411804000000004</v>
      </c>
      <c r="AA16" s="38">
        <v>0.9929</v>
      </c>
      <c r="AB16" s="39" t="s">
        <v>23</v>
      </c>
      <c r="AC16" s="40"/>
      <c r="AD16" s="41"/>
    </row>
    <row r="17" spans="2:32" x14ac:dyDescent="0.25">
      <c r="B17" s="14">
        <v>24</v>
      </c>
      <c r="C17" s="15">
        <v>0.51755200000000001</v>
      </c>
      <c r="D17" s="16">
        <v>0.57680500000000001</v>
      </c>
      <c r="E17" s="17">
        <v>0.55645</v>
      </c>
      <c r="F17" s="15">
        <v>0.54025999999999996</v>
      </c>
      <c r="G17" s="16">
        <v>0.44078099999999998</v>
      </c>
      <c r="H17" s="18">
        <v>0.47928599999999999</v>
      </c>
      <c r="I17" s="15">
        <v>0.52385000000000004</v>
      </c>
      <c r="J17" s="16">
        <v>0.69927499999999998</v>
      </c>
      <c r="K17" s="18">
        <v>0.59901599999999999</v>
      </c>
      <c r="L17" s="19">
        <v>0.59731900000000004</v>
      </c>
      <c r="M17" s="16">
        <v>0.66205599999999998</v>
      </c>
      <c r="N17" s="18">
        <v>0.62944100000000003</v>
      </c>
      <c r="S17" s="14">
        <v>24</v>
      </c>
      <c r="T17" s="15">
        <v>0.54634400000000005</v>
      </c>
      <c r="U17" s="16">
        <v>0.59727399999999997</v>
      </c>
      <c r="V17" s="17">
        <v>0.42846047100000001</v>
      </c>
      <c r="W17" s="15">
        <v>0.61062950000000005</v>
      </c>
      <c r="X17" s="16">
        <v>0.77529595100000004</v>
      </c>
      <c r="Y17" s="18">
        <v>0.56210695399999999</v>
      </c>
      <c r="AA17" s="42"/>
      <c r="AB17" s="36"/>
      <c r="AC17" s="36"/>
      <c r="AD17" s="36"/>
      <c r="AE17" s="43"/>
      <c r="AF17" s="43"/>
    </row>
    <row r="18" spans="2:32" x14ac:dyDescent="0.25">
      <c r="B18" s="14">
        <v>26</v>
      </c>
      <c r="C18" s="15">
        <v>0.45572200000000002</v>
      </c>
      <c r="D18" s="16">
        <v>0.52383599999999997</v>
      </c>
      <c r="E18" s="17">
        <v>0.48635099999999998</v>
      </c>
      <c r="F18" s="15">
        <v>0.48614200000000002</v>
      </c>
      <c r="G18" s="16">
        <v>0.38057099999999999</v>
      </c>
      <c r="H18" s="18">
        <v>0.41895900000000003</v>
      </c>
      <c r="I18" s="15">
        <v>0.46637299999999998</v>
      </c>
      <c r="J18" s="16">
        <v>0.63767799999999997</v>
      </c>
      <c r="K18" s="18">
        <v>0.53649100000000005</v>
      </c>
      <c r="L18" s="19">
        <v>0.54213100000000003</v>
      </c>
      <c r="M18" s="16">
        <v>0.60381399999999996</v>
      </c>
      <c r="N18" s="18">
        <v>0.58016599999999996</v>
      </c>
      <c r="S18" s="14">
        <v>26</v>
      </c>
      <c r="T18" s="15">
        <v>0.48356700000000002</v>
      </c>
      <c r="U18" s="16">
        <v>0.52928799999999998</v>
      </c>
      <c r="V18" s="17">
        <v>0.357748122</v>
      </c>
      <c r="W18" s="15">
        <v>0.55131572100000004</v>
      </c>
      <c r="X18" s="16">
        <v>0.72902988999999996</v>
      </c>
      <c r="Y18" s="18">
        <v>0.50855581500000002</v>
      </c>
      <c r="AA18" s="42"/>
      <c r="AB18" s="36"/>
      <c r="AC18" s="36"/>
      <c r="AD18" s="36"/>
      <c r="AE18" s="43"/>
      <c r="AF18" s="43"/>
    </row>
    <row r="19" spans="2:32" x14ac:dyDescent="0.25">
      <c r="B19" s="14">
        <v>28</v>
      </c>
      <c r="C19" s="15">
        <v>0.40005499999999999</v>
      </c>
      <c r="D19" s="16">
        <v>0.472582</v>
      </c>
      <c r="E19" s="17">
        <v>0.44439800000000002</v>
      </c>
      <c r="F19" s="15">
        <v>0.43704700000000002</v>
      </c>
      <c r="G19" s="16">
        <v>0.33965400000000001</v>
      </c>
      <c r="H19" s="18">
        <v>0.36358099999999999</v>
      </c>
      <c r="I19" s="15">
        <v>0.40965099999999999</v>
      </c>
      <c r="J19" s="16">
        <v>0.60868900000000004</v>
      </c>
      <c r="K19" s="18">
        <v>0.476439</v>
      </c>
      <c r="L19" s="19">
        <v>0.500884</v>
      </c>
      <c r="M19" s="16">
        <v>0.57086999999999999</v>
      </c>
      <c r="N19" s="18">
        <v>0.53440100000000001</v>
      </c>
      <c r="S19" s="14">
        <v>28</v>
      </c>
      <c r="T19" s="15">
        <v>0.42443599999999998</v>
      </c>
      <c r="U19" s="16">
        <v>0.47334199999999998</v>
      </c>
      <c r="V19" s="17">
        <v>0.31918897099999999</v>
      </c>
      <c r="W19" s="15">
        <v>0.50260900600000002</v>
      </c>
      <c r="X19" s="16">
        <v>0.68896222500000004</v>
      </c>
      <c r="Y19" s="18">
        <v>0.46243893600000002</v>
      </c>
      <c r="AA19" s="42"/>
      <c r="AB19" s="36"/>
      <c r="AC19" s="36"/>
      <c r="AD19" s="36"/>
      <c r="AE19" s="43"/>
      <c r="AF19" s="43"/>
    </row>
    <row r="20" spans="2:32" x14ac:dyDescent="0.25">
      <c r="B20" s="14">
        <v>30</v>
      </c>
      <c r="C20" s="15">
        <v>0.35782000000000003</v>
      </c>
      <c r="D20" s="16">
        <v>0.42638700000000002</v>
      </c>
      <c r="E20" s="17">
        <v>0.39690199999999998</v>
      </c>
      <c r="F20" s="15">
        <v>0.39199099999999998</v>
      </c>
      <c r="G20" s="16">
        <v>0.30551699999999998</v>
      </c>
      <c r="H20" s="18">
        <v>0.31724200000000002</v>
      </c>
      <c r="I20" s="15">
        <v>0.36707099999999998</v>
      </c>
      <c r="J20" s="16">
        <v>0.542431</v>
      </c>
      <c r="K20" s="18">
        <v>0.41939399999999999</v>
      </c>
      <c r="L20" s="19">
        <v>0.46924399999999999</v>
      </c>
      <c r="M20" s="16">
        <v>0.52986500000000003</v>
      </c>
      <c r="N20" s="18">
        <v>0.49331999999999998</v>
      </c>
      <c r="S20" s="14">
        <v>30</v>
      </c>
      <c r="T20" s="15">
        <v>0.37923400000000002</v>
      </c>
      <c r="U20" s="16">
        <v>0.42621700000000001</v>
      </c>
      <c r="V20" s="17">
        <v>0.26642592599999998</v>
      </c>
      <c r="W20" s="15">
        <v>0.46433670599999999</v>
      </c>
      <c r="X20" s="16">
        <v>0.64335018899999996</v>
      </c>
      <c r="Y20" s="18">
        <v>0.42133547999999998</v>
      </c>
      <c r="AA20" s="43"/>
      <c r="AB20" s="43"/>
      <c r="AC20" s="43"/>
      <c r="AD20" s="43"/>
      <c r="AE20" s="43"/>
      <c r="AF20" s="43"/>
    </row>
    <row r="21" spans="2:32" x14ac:dyDescent="0.25">
      <c r="B21" s="14">
        <v>32</v>
      </c>
      <c r="C21" s="15">
        <v>0.32322099999999998</v>
      </c>
      <c r="D21" s="16">
        <v>0.38911000000000001</v>
      </c>
      <c r="E21" s="17">
        <v>0.35636600000000002</v>
      </c>
      <c r="F21" s="15">
        <v>0.35408099999999998</v>
      </c>
      <c r="G21" s="16">
        <v>0.27097500000000002</v>
      </c>
      <c r="H21" s="18">
        <v>0.28349200000000002</v>
      </c>
      <c r="I21" s="15">
        <v>0.32658799999999999</v>
      </c>
      <c r="J21" s="16">
        <v>0.486292</v>
      </c>
      <c r="K21" s="18">
        <v>0.378187</v>
      </c>
      <c r="L21" s="19">
        <v>0.43721199999999999</v>
      </c>
      <c r="M21" s="16">
        <v>0.495195</v>
      </c>
      <c r="N21" s="18">
        <v>0.46182000000000001</v>
      </c>
      <c r="S21" s="14">
        <v>32</v>
      </c>
      <c r="T21" s="15">
        <v>0.33569500000000002</v>
      </c>
      <c r="U21" s="16">
        <v>0.385764</v>
      </c>
      <c r="V21" s="17">
        <v>0.22718477500000001</v>
      </c>
      <c r="W21" s="15">
        <v>0.43006677300000001</v>
      </c>
      <c r="X21" s="16">
        <v>0.61239807499999999</v>
      </c>
      <c r="Y21" s="18">
        <v>0.38439283400000002</v>
      </c>
      <c r="AA21" s="43"/>
      <c r="AB21" s="43"/>
      <c r="AC21" s="43"/>
      <c r="AD21" s="43"/>
      <c r="AE21" s="43"/>
      <c r="AF21" s="43"/>
    </row>
    <row r="22" spans="2:32" x14ac:dyDescent="0.25">
      <c r="B22" s="14">
        <v>34</v>
      </c>
      <c r="C22" s="15">
        <v>0.29104000000000002</v>
      </c>
      <c r="D22" s="16">
        <v>0.351989</v>
      </c>
      <c r="E22" s="17">
        <v>0.33430599999999999</v>
      </c>
      <c r="F22" s="15">
        <v>0.31414199999999998</v>
      </c>
      <c r="G22" s="16">
        <v>0.245945</v>
      </c>
      <c r="H22" s="18">
        <v>0.25460199999999999</v>
      </c>
      <c r="I22" s="15">
        <v>0.29963699999999999</v>
      </c>
      <c r="J22" s="16">
        <v>0.43422699999999997</v>
      </c>
      <c r="K22" s="18">
        <v>0.33868100000000001</v>
      </c>
      <c r="L22" s="19">
        <v>0.41181899999999999</v>
      </c>
      <c r="M22" s="16">
        <v>0.467808</v>
      </c>
      <c r="N22" s="18">
        <v>0.43549100000000002</v>
      </c>
      <c r="S22" s="14">
        <v>34</v>
      </c>
      <c r="T22" s="15">
        <v>0.30028100000000002</v>
      </c>
      <c r="U22" s="16">
        <v>0.34693600000000002</v>
      </c>
      <c r="V22" s="17">
        <v>0.21643886800000001</v>
      </c>
      <c r="W22" s="15">
        <v>0.40220842099999998</v>
      </c>
      <c r="X22" s="16">
        <v>0.57231311600000001</v>
      </c>
      <c r="Y22" s="18">
        <v>0.353207565</v>
      </c>
      <c r="AA22" s="43"/>
      <c r="AB22" s="43"/>
      <c r="AC22" s="43"/>
      <c r="AD22" s="43"/>
      <c r="AE22" s="43"/>
      <c r="AF22" s="43"/>
    </row>
    <row r="23" spans="2:32" x14ac:dyDescent="0.25">
      <c r="B23" s="14">
        <v>36</v>
      </c>
      <c r="C23" s="15">
        <v>0.26044400000000001</v>
      </c>
      <c r="D23" s="16">
        <v>0.32034099999999999</v>
      </c>
      <c r="E23" s="17">
        <v>0.313282</v>
      </c>
      <c r="F23" s="15">
        <v>0.28981099999999999</v>
      </c>
      <c r="G23" s="16">
        <v>0.22111800000000001</v>
      </c>
      <c r="H23" s="18">
        <v>0.230874</v>
      </c>
      <c r="I23" s="15">
        <v>0.26296700000000001</v>
      </c>
      <c r="J23" s="16">
        <v>0.39535799999999999</v>
      </c>
      <c r="K23" s="18">
        <v>0.298869</v>
      </c>
      <c r="L23" s="19">
        <v>0.390262</v>
      </c>
      <c r="M23" s="16">
        <v>0.45003700000000002</v>
      </c>
      <c r="N23" s="18">
        <v>0.40579399999999999</v>
      </c>
      <c r="S23" s="14">
        <v>36</v>
      </c>
      <c r="T23" s="15">
        <v>0.26839400000000002</v>
      </c>
      <c r="U23" s="16">
        <v>0.31536500000000001</v>
      </c>
      <c r="V23" s="17">
        <v>0.191105523</v>
      </c>
      <c r="W23" s="15">
        <v>0.37553778500000001</v>
      </c>
      <c r="X23" s="16">
        <v>0.54584531199999997</v>
      </c>
      <c r="Y23" s="18">
        <v>0.32328045500000002</v>
      </c>
      <c r="AA23" s="43"/>
      <c r="AB23" s="43"/>
      <c r="AC23" s="43"/>
      <c r="AD23" s="43"/>
      <c r="AE23" s="43"/>
      <c r="AF23" s="43"/>
    </row>
    <row r="24" spans="2:32" x14ac:dyDescent="0.25">
      <c r="B24" s="14">
        <v>38</v>
      </c>
      <c r="C24" s="15">
        <v>0.23791300000000001</v>
      </c>
      <c r="D24" s="16">
        <v>0.28854200000000002</v>
      </c>
      <c r="E24" s="17">
        <v>0.28176699999999999</v>
      </c>
      <c r="F24" s="15">
        <v>0.26562799999999998</v>
      </c>
      <c r="G24" s="16">
        <v>0.20497499999999999</v>
      </c>
      <c r="H24" s="18">
        <v>0.20841199999999999</v>
      </c>
      <c r="I24" s="15">
        <v>0.245055</v>
      </c>
      <c r="J24" s="16">
        <v>0.381054</v>
      </c>
      <c r="K24" s="18">
        <v>0.27388000000000001</v>
      </c>
      <c r="L24" s="19">
        <v>0.37436199999999997</v>
      </c>
      <c r="M24" s="16">
        <v>0.42110500000000001</v>
      </c>
      <c r="N24" s="18">
        <v>0.38233099999999998</v>
      </c>
      <c r="S24" s="14">
        <v>38</v>
      </c>
      <c r="T24" s="15">
        <v>0.239423</v>
      </c>
      <c r="U24" s="16">
        <v>0.28864099999999998</v>
      </c>
      <c r="V24" s="17">
        <v>0.16802278800000001</v>
      </c>
      <c r="W24" s="15">
        <v>0.35207099600000002</v>
      </c>
      <c r="X24" s="16">
        <v>0.51430383700000004</v>
      </c>
      <c r="Y24" s="18">
        <v>0.30534998899999999</v>
      </c>
      <c r="AA24" s="43"/>
      <c r="AB24" s="43"/>
      <c r="AC24" s="43"/>
      <c r="AD24" s="43"/>
      <c r="AE24" s="43"/>
      <c r="AF24" s="43"/>
    </row>
    <row r="25" spans="2:32" x14ac:dyDescent="0.25">
      <c r="B25" s="14">
        <v>40</v>
      </c>
      <c r="C25" s="15">
        <v>0.21295500000000001</v>
      </c>
      <c r="D25" s="16">
        <v>0.25787399999999999</v>
      </c>
      <c r="E25" s="17">
        <v>0.263575</v>
      </c>
      <c r="F25" s="15">
        <v>0.23902899999999999</v>
      </c>
      <c r="G25" s="16">
        <v>0.189584</v>
      </c>
      <c r="H25" s="18">
        <v>0.19427800000000001</v>
      </c>
      <c r="I25" s="15">
        <v>0.21407000000000001</v>
      </c>
      <c r="J25" s="16">
        <v>0.34204299999999999</v>
      </c>
      <c r="K25" s="18">
        <v>0.24410999999999999</v>
      </c>
      <c r="L25" s="19">
        <v>0.35681800000000002</v>
      </c>
      <c r="M25" s="16">
        <v>0.40565600000000002</v>
      </c>
      <c r="N25" s="18">
        <v>0.35518899999999998</v>
      </c>
      <c r="S25" s="14">
        <v>40</v>
      </c>
      <c r="T25" s="15">
        <v>0.21526300000000001</v>
      </c>
      <c r="U25" s="16">
        <v>0.26523000000000002</v>
      </c>
      <c r="V25" s="17">
        <v>0.15167359999999999</v>
      </c>
      <c r="W25" s="15">
        <v>0.32683775199999998</v>
      </c>
      <c r="X25" s="16">
        <v>0.49116901699999999</v>
      </c>
      <c r="Y25" s="18">
        <v>0.27575846900000001</v>
      </c>
    </row>
    <row r="26" spans="2:32" x14ac:dyDescent="0.25">
      <c r="B26" s="14">
        <v>42</v>
      </c>
      <c r="C26" s="15">
        <v>0.20175899999999999</v>
      </c>
      <c r="D26" s="16">
        <v>0.23897099999999999</v>
      </c>
      <c r="E26" s="17">
        <v>0.23599800000000001</v>
      </c>
      <c r="F26" s="15">
        <v>0.22483700000000001</v>
      </c>
      <c r="G26" s="16">
        <v>0.176788</v>
      </c>
      <c r="H26" s="18">
        <v>0.175015</v>
      </c>
      <c r="I26" s="15">
        <v>0.19517899999999999</v>
      </c>
      <c r="J26" s="16">
        <v>0.32160300000000003</v>
      </c>
      <c r="K26" s="18">
        <v>0.217885</v>
      </c>
      <c r="L26" s="19">
        <v>0.34654000000000001</v>
      </c>
      <c r="M26" s="16">
        <v>0.380716</v>
      </c>
      <c r="N26" s="18">
        <v>0.34004099999999998</v>
      </c>
      <c r="S26" s="14">
        <v>42</v>
      </c>
      <c r="T26" s="15">
        <v>0.1913</v>
      </c>
      <c r="U26" s="16">
        <v>0.24313100000000001</v>
      </c>
      <c r="V26" s="17">
        <v>0.138380107</v>
      </c>
      <c r="W26" s="15">
        <v>0.31221116300000001</v>
      </c>
      <c r="X26" s="16">
        <v>0.47114255100000002</v>
      </c>
      <c r="Y26" s="18">
        <v>0.260606481</v>
      </c>
    </row>
    <row r="27" spans="2:32" x14ac:dyDescent="0.25">
      <c r="B27" s="14">
        <v>44</v>
      </c>
      <c r="C27" s="15">
        <v>0.18021400000000001</v>
      </c>
      <c r="D27" s="16">
        <v>0.213312</v>
      </c>
      <c r="E27" s="17">
        <v>0.222608</v>
      </c>
      <c r="F27" s="15">
        <v>0.20676600000000001</v>
      </c>
      <c r="G27" s="16">
        <v>0.164411</v>
      </c>
      <c r="H27" s="18">
        <v>0.158583</v>
      </c>
      <c r="I27" s="15">
        <v>0.17597699999999999</v>
      </c>
      <c r="J27" s="16">
        <v>0.301292</v>
      </c>
      <c r="K27" s="18">
        <v>0.20145199999999999</v>
      </c>
      <c r="L27" s="19">
        <v>0.33307599999999998</v>
      </c>
      <c r="M27" s="16">
        <v>0.36413200000000001</v>
      </c>
      <c r="N27" s="18">
        <v>0.32799499999999998</v>
      </c>
      <c r="S27" s="14">
        <v>44</v>
      </c>
      <c r="T27" s="15">
        <v>0.17199500000000001</v>
      </c>
      <c r="U27" s="16">
        <v>0.223688</v>
      </c>
      <c r="V27" s="17">
        <v>0.12749409</v>
      </c>
      <c r="W27" s="15">
        <v>0.29799326900000001</v>
      </c>
      <c r="X27" s="16">
        <v>0.44339293099999999</v>
      </c>
      <c r="Y27" s="18">
        <v>0.24490326600000001</v>
      </c>
    </row>
    <row r="28" spans="2:32" x14ac:dyDescent="0.25">
      <c r="B28" s="14">
        <v>46</v>
      </c>
      <c r="C28" s="15">
        <v>0.16617799999999999</v>
      </c>
      <c r="D28" s="16">
        <v>0.19769999999999999</v>
      </c>
      <c r="E28" s="17">
        <v>0.208093</v>
      </c>
      <c r="F28" s="15">
        <v>0.18740200000000001</v>
      </c>
      <c r="G28" s="16">
        <v>0.15439900000000001</v>
      </c>
      <c r="H28" s="18">
        <v>0.148754</v>
      </c>
      <c r="I28" s="15">
        <v>0.16089600000000001</v>
      </c>
      <c r="J28" s="16">
        <v>0.24746099999999999</v>
      </c>
      <c r="K28" s="18">
        <v>0.17371500000000001</v>
      </c>
      <c r="L28" s="19">
        <v>0.31987500000000002</v>
      </c>
      <c r="M28" s="16">
        <v>0.33704400000000001</v>
      </c>
      <c r="N28" s="18">
        <v>0.30480099999999999</v>
      </c>
      <c r="S28" s="14">
        <v>46</v>
      </c>
      <c r="T28" s="15">
        <v>0.15452399999999999</v>
      </c>
      <c r="U28" s="16">
        <v>0.21098800000000001</v>
      </c>
      <c r="V28" s="17">
        <v>0.10430368800000001</v>
      </c>
      <c r="W28" s="15">
        <v>0.28240522200000001</v>
      </c>
      <c r="X28" s="16">
        <v>0.42306281299999998</v>
      </c>
      <c r="Y28" s="18">
        <v>0.22647845699999999</v>
      </c>
    </row>
    <row r="29" spans="2:32" x14ac:dyDescent="0.25">
      <c r="B29" s="14">
        <v>48</v>
      </c>
      <c r="C29" s="15">
        <v>0.15476699999999999</v>
      </c>
      <c r="D29" s="16">
        <v>0.169179</v>
      </c>
      <c r="E29" s="17">
        <v>0.189057</v>
      </c>
      <c r="F29" s="15">
        <v>0.16881199999999999</v>
      </c>
      <c r="G29" s="16">
        <v>0.139767</v>
      </c>
      <c r="H29" s="18">
        <v>0.13725699999999999</v>
      </c>
      <c r="I29" s="15">
        <v>0.14530999999999999</v>
      </c>
      <c r="J29" s="16">
        <v>0.22592999999999999</v>
      </c>
      <c r="K29" s="18">
        <v>0.14959500000000001</v>
      </c>
      <c r="L29" s="19">
        <v>0.30996600000000002</v>
      </c>
      <c r="M29" s="16">
        <v>0.32669300000000001</v>
      </c>
      <c r="N29" s="18">
        <v>0.28812399999999999</v>
      </c>
      <c r="S29" s="14">
        <v>48</v>
      </c>
      <c r="T29" s="15">
        <v>0.128938</v>
      </c>
      <c r="U29" s="16">
        <v>0.19395399999999999</v>
      </c>
      <c r="V29" s="17">
        <v>8.7923754000000007E-2</v>
      </c>
      <c r="W29" s="15">
        <v>0.27446219199999999</v>
      </c>
      <c r="X29" s="16">
        <v>0.40723680800000001</v>
      </c>
      <c r="Y29" s="18">
        <v>0.211678008</v>
      </c>
    </row>
    <row r="30" spans="2:32" x14ac:dyDescent="0.25">
      <c r="B30" s="14">
        <v>50</v>
      </c>
      <c r="C30" s="15">
        <v>0.13909299999999999</v>
      </c>
      <c r="D30" s="16">
        <v>0.157612</v>
      </c>
      <c r="E30" s="17">
        <v>0.17393</v>
      </c>
      <c r="F30" s="15">
        <v>0.15625500000000001</v>
      </c>
      <c r="G30" s="16">
        <v>0.13250300000000001</v>
      </c>
      <c r="H30" s="18">
        <v>0.124746</v>
      </c>
      <c r="I30" s="15">
        <v>0.13808899999999999</v>
      </c>
      <c r="J30" s="16">
        <v>0.214618</v>
      </c>
      <c r="K30" s="18">
        <v>0.13346</v>
      </c>
      <c r="L30" s="19">
        <v>0.30165500000000001</v>
      </c>
      <c r="M30" s="16">
        <v>0.31260599999999999</v>
      </c>
      <c r="N30" s="18">
        <v>0.27404600000000001</v>
      </c>
      <c r="S30" s="14">
        <v>50</v>
      </c>
      <c r="T30" s="15">
        <v>0.11727600000000001</v>
      </c>
      <c r="U30" s="16">
        <v>0.1812</v>
      </c>
      <c r="V30" s="17">
        <v>9.1077493999999995E-2</v>
      </c>
      <c r="W30" s="15">
        <v>0.26043064599999999</v>
      </c>
      <c r="X30" s="16">
        <v>0.37917209699999999</v>
      </c>
      <c r="Y30" s="18">
        <v>0.19360361800000001</v>
      </c>
    </row>
    <row r="31" spans="2:32" x14ac:dyDescent="0.25">
      <c r="B31" s="14">
        <v>52</v>
      </c>
      <c r="C31" s="15">
        <v>0.13205800000000001</v>
      </c>
      <c r="D31" s="16">
        <v>0.14738699999999999</v>
      </c>
      <c r="E31" s="17">
        <v>0.16796800000000001</v>
      </c>
      <c r="F31" s="15">
        <v>0.14021900000000001</v>
      </c>
      <c r="G31" s="16">
        <v>0.13044700000000001</v>
      </c>
      <c r="H31" s="18">
        <v>0.112885</v>
      </c>
      <c r="I31" s="15">
        <v>0.12307999999999999</v>
      </c>
      <c r="J31" s="16">
        <v>0.21047399999999999</v>
      </c>
      <c r="K31" s="18">
        <v>0.117643</v>
      </c>
      <c r="L31" s="19">
        <v>0.29349199999999998</v>
      </c>
      <c r="M31" s="16">
        <v>0.29599199999999998</v>
      </c>
      <c r="N31" s="18">
        <v>0.26285399999999998</v>
      </c>
      <c r="S31" s="14">
        <v>52</v>
      </c>
      <c r="T31" s="15">
        <v>0.101007</v>
      </c>
      <c r="U31" s="16">
        <v>0.16551399999999999</v>
      </c>
      <c r="V31" s="17">
        <v>6.8481680000000003E-2</v>
      </c>
      <c r="W31" s="15">
        <v>0.25188168700000002</v>
      </c>
      <c r="X31" s="16">
        <v>0.36863174799999998</v>
      </c>
      <c r="Y31" s="18">
        <v>0.18057772</v>
      </c>
    </row>
    <row r="32" spans="2:32" x14ac:dyDescent="0.25">
      <c r="B32" s="14">
        <v>54</v>
      </c>
      <c r="C32" s="15">
        <v>0.122055</v>
      </c>
      <c r="D32" s="16">
        <v>0.12515799999999999</v>
      </c>
      <c r="E32" s="17">
        <v>0.157635</v>
      </c>
      <c r="F32" s="15">
        <v>0.126864</v>
      </c>
      <c r="G32" s="16">
        <v>0.115727</v>
      </c>
      <c r="H32" s="18">
        <v>0.107224</v>
      </c>
      <c r="I32" s="15">
        <v>0.113339</v>
      </c>
      <c r="J32" s="16">
        <v>0.18268300000000001</v>
      </c>
      <c r="K32" s="18">
        <v>0.102703</v>
      </c>
      <c r="L32" s="19">
        <v>0.28757700000000003</v>
      </c>
      <c r="M32" s="16">
        <v>0.28700500000000001</v>
      </c>
      <c r="N32" s="18">
        <v>0.25173299999999998</v>
      </c>
      <c r="S32" s="14">
        <v>54</v>
      </c>
      <c r="T32" s="15">
        <v>8.8388999999999995E-2</v>
      </c>
      <c r="U32" s="16">
        <v>0.16022700000000001</v>
      </c>
      <c r="V32" s="17">
        <v>6.5761906999999994E-2</v>
      </c>
      <c r="W32" s="15">
        <v>0.24339453899999999</v>
      </c>
      <c r="X32" s="16">
        <v>0.35027329299999999</v>
      </c>
      <c r="Y32" s="18">
        <v>0.17030874800000001</v>
      </c>
    </row>
    <row r="33" spans="2:25" x14ac:dyDescent="0.25">
      <c r="B33" s="14">
        <v>56</v>
      </c>
      <c r="C33" s="15">
        <v>0.113772</v>
      </c>
      <c r="D33" s="16">
        <v>0.113425</v>
      </c>
      <c r="E33" s="17">
        <v>0.14327799999999999</v>
      </c>
      <c r="F33" s="15">
        <v>0.115454</v>
      </c>
      <c r="G33" s="16">
        <v>0.11722399999999999</v>
      </c>
      <c r="H33" s="18">
        <v>9.8791000000000004E-2</v>
      </c>
      <c r="I33" s="15">
        <v>0.103754</v>
      </c>
      <c r="J33" s="16">
        <v>0.179234</v>
      </c>
      <c r="K33" s="18">
        <v>7.9446000000000003E-2</v>
      </c>
      <c r="L33" s="19">
        <v>0.27280700000000002</v>
      </c>
      <c r="M33" s="16">
        <v>0.28106799999999998</v>
      </c>
      <c r="N33" s="18">
        <v>0.239181</v>
      </c>
      <c r="S33" s="14">
        <v>56</v>
      </c>
      <c r="T33" s="15">
        <v>8.4744E-2</v>
      </c>
      <c r="U33" s="16">
        <v>0.14724000000000001</v>
      </c>
      <c r="V33" s="17">
        <v>7.1872839999999993E-2</v>
      </c>
      <c r="W33" s="15">
        <v>0.236218392</v>
      </c>
      <c r="X33" s="16">
        <v>0.33570204999999997</v>
      </c>
      <c r="Y33" s="18">
        <v>0.153138265</v>
      </c>
    </row>
    <row r="34" spans="2:25" x14ac:dyDescent="0.25">
      <c r="B34" s="14">
        <v>58</v>
      </c>
      <c r="C34" s="15">
        <v>0.109412</v>
      </c>
      <c r="D34" s="16">
        <v>0.106005</v>
      </c>
      <c r="E34" s="17">
        <v>0.14349200000000001</v>
      </c>
      <c r="F34" s="15">
        <v>0.107769</v>
      </c>
      <c r="G34" s="16">
        <v>0.103334</v>
      </c>
      <c r="H34" s="18">
        <v>9.2867000000000005E-2</v>
      </c>
      <c r="I34" s="15">
        <v>9.5042000000000001E-2</v>
      </c>
      <c r="J34" s="16">
        <v>0.16148199999999999</v>
      </c>
      <c r="K34" s="18">
        <v>7.3849999999999999E-2</v>
      </c>
      <c r="L34" s="19">
        <v>0.27058199999999999</v>
      </c>
      <c r="M34" s="16">
        <v>0.26816800000000002</v>
      </c>
      <c r="N34" s="18">
        <v>0.23532600000000001</v>
      </c>
      <c r="S34" s="14">
        <v>58</v>
      </c>
      <c r="T34" s="15">
        <v>7.1471000000000007E-2</v>
      </c>
      <c r="U34" s="16">
        <v>0.13796</v>
      </c>
      <c r="V34" s="17">
        <v>6.1971175000000003E-2</v>
      </c>
      <c r="W34" s="15">
        <v>0.23083811700000001</v>
      </c>
      <c r="X34" s="16">
        <v>0.32390849700000002</v>
      </c>
      <c r="Y34" s="18">
        <v>0.13757979300000001</v>
      </c>
    </row>
    <row r="35" spans="2:25" x14ac:dyDescent="0.25">
      <c r="B35" s="14">
        <v>60</v>
      </c>
      <c r="C35" s="15">
        <v>0.10396</v>
      </c>
      <c r="D35" s="16">
        <v>9.1519000000000003E-2</v>
      </c>
      <c r="E35" s="17">
        <v>0.13578100000000001</v>
      </c>
      <c r="F35" s="15">
        <v>0.10029</v>
      </c>
      <c r="G35" s="16">
        <v>9.9657999999999997E-2</v>
      </c>
      <c r="H35" s="18">
        <v>7.6512999999999998E-2</v>
      </c>
      <c r="I35" s="15">
        <v>9.1829999999999995E-2</v>
      </c>
      <c r="J35" s="16">
        <v>0.14529700000000001</v>
      </c>
      <c r="K35" s="18">
        <v>5.6145E-2</v>
      </c>
      <c r="L35" s="19">
        <v>0.261959</v>
      </c>
      <c r="M35" s="16">
        <v>0.25618400000000002</v>
      </c>
      <c r="N35" s="18">
        <v>0.22786100000000001</v>
      </c>
      <c r="S35" s="14">
        <v>60</v>
      </c>
      <c r="T35" s="15">
        <v>6.0982000000000001E-2</v>
      </c>
      <c r="U35" s="16">
        <v>0.12947800000000001</v>
      </c>
      <c r="V35" s="17">
        <v>4.5713618999999997E-2</v>
      </c>
      <c r="W35" s="15">
        <v>0.224261022</v>
      </c>
      <c r="X35" s="16">
        <v>0.30969148200000002</v>
      </c>
      <c r="Y35" s="18">
        <v>0.12745110100000001</v>
      </c>
    </row>
    <row r="36" spans="2:25" x14ac:dyDescent="0.25">
      <c r="B36" s="14">
        <v>62</v>
      </c>
      <c r="C36" s="15">
        <v>9.7171999999999994E-2</v>
      </c>
      <c r="D36" s="16">
        <v>7.8816999999999998E-2</v>
      </c>
      <c r="E36" s="17">
        <v>0.118784</v>
      </c>
      <c r="F36" s="15">
        <v>8.8822999999999999E-2</v>
      </c>
      <c r="G36" s="16">
        <v>9.1239000000000001E-2</v>
      </c>
      <c r="H36" s="18">
        <v>7.3886999999999994E-2</v>
      </c>
      <c r="I36" s="15">
        <v>8.5014000000000006E-2</v>
      </c>
      <c r="J36" s="16">
        <v>0.13159100000000001</v>
      </c>
      <c r="K36" s="18">
        <v>4.9838E-2</v>
      </c>
      <c r="L36" s="19">
        <v>0.25466899999999998</v>
      </c>
      <c r="M36" s="16">
        <v>0.24538399999999999</v>
      </c>
      <c r="N36" s="18">
        <v>0.21731700000000001</v>
      </c>
      <c r="S36" s="14">
        <v>62</v>
      </c>
      <c r="T36" s="15">
        <v>4.9612000000000003E-2</v>
      </c>
      <c r="U36" s="16">
        <v>0.119353</v>
      </c>
      <c r="V36" s="17">
        <v>3.6951969000000001E-2</v>
      </c>
      <c r="W36" s="15">
        <v>0.21342420500000001</v>
      </c>
      <c r="X36" s="16">
        <v>0.29917244900000001</v>
      </c>
      <c r="Y36" s="18">
        <v>0.118649909</v>
      </c>
    </row>
    <row r="37" spans="2:25" x14ac:dyDescent="0.25">
      <c r="B37" s="14">
        <v>64</v>
      </c>
      <c r="C37" s="15">
        <v>9.3533000000000005E-2</v>
      </c>
      <c r="D37" s="16">
        <v>6.5021999999999996E-2</v>
      </c>
      <c r="E37" s="17">
        <v>0.114102</v>
      </c>
      <c r="F37" s="15">
        <v>8.1626000000000004E-2</v>
      </c>
      <c r="G37" s="16">
        <v>8.2217999999999999E-2</v>
      </c>
      <c r="H37" s="18">
        <v>6.5042000000000003E-2</v>
      </c>
      <c r="I37" s="15">
        <v>7.7439999999999995E-2</v>
      </c>
      <c r="J37" s="16">
        <v>0.124525</v>
      </c>
      <c r="K37" s="18">
        <v>3.9010000000000003E-2</v>
      </c>
      <c r="L37" s="19">
        <v>0.247867</v>
      </c>
      <c r="M37" s="16">
        <v>0.236787</v>
      </c>
      <c r="N37" s="18">
        <v>0.20780399999999999</v>
      </c>
      <c r="S37" s="14">
        <v>64</v>
      </c>
      <c r="T37" s="15">
        <v>5.3137999999999998E-2</v>
      </c>
      <c r="U37" s="16">
        <v>0.117116</v>
      </c>
      <c r="V37" s="17">
        <v>3.8128372000000001E-2</v>
      </c>
      <c r="W37" s="15">
        <v>0.21092920900000001</v>
      </c>
      <c r="X37" s="16">
        <v>0.29034186299999998</v>
      </c>
      <c r="Y37" s="18">
        <v>0.107897253</v>
      </c>
    </row>
    <row r="38" spans="2:25" x14ac:dyDescent="0.25">
      <c r="B38" s="14">
        <v>66</v>
      </c>
      <c r="C38" s="15">
        <v>8.7698999999999999E-2</v>
      </c>
      <c r="D38" s="16">
        <v>5.8221000000000002E-2</v>
      </c>
      <c r="E38" s="17">
        <v>0.112307</v>
      </c>
      <c r="F38" s="15">
        <v>7.1762999999999993E-2</v>
      </c>
      <c r="G38" s="16">
        <v>8.4520999999999999E-2</v>
      </c>
      <c r="H38" s="18">
        <v>5.8113999999999999E-2</v>
      </c>
      <c r="I38" s="15">
        <v>7.2069999999999995E-2</v>
      </c>
      <c r="J38" s="16">
        <v>0.113402</v>
      </c>
      <c r="K38" s="18">
        <v>2.4036999999999999E-2</v>
      </c>
      <c r="L38" s="19">
        <v>0.24669099999999999</v>
      </c>
      <c r="M38" s="16">
        <v>0.22479299999999999</v>
      </c>
      <c r="N38" s="18">
        <v>0.19486400000000001</v>
      </c>
      <c r="S38" s="14">
        <v>66</v>
      </c>
      <c r="T38" s="15">
        <v>4.5511000000000003E-2</v>
      </c>
      <c r="U38" s="16">
        <v>0.110417</v>
      </c>
      <c r="V38" s="17">
        <v>2.6866747E-2</v>
      </c>
      <c r="W38" s="15">
        <v>0.206170138</v>
      </c>
      <c r="X38" s="16">
        <v>0.27925841299999998</v>
      </c>
      <c r="Y38" s="18">
        <v>0.100401908</v>
      </c>
    </row>
    <row r="39" spans="2:25" x14ac:dyDescent="0.25">
      <c r="B39" s="14">
        <v>68</v>
      </c>
      <c r="C39" s="15">
        <v>8.4287000000000001E-2</v>
      </c>
      <c r="D39" s="16">
        <v>4.3512000000000002E-2</v>
      </c>
      <c r="E39" s="17">
        <v>0.101772</v>
      </c>
      <c r="F39" s="15">
        <v>5.9242000000000003E-2</v>
      </c>
      <c r="G39" s="16">
        <v>7.8920000000000004E-2</v>
      </c>
      <c r="H39" s="18">
        <v>5.3124999999999999E-2</v>
      </c>
      <c r="I39" s="15">
        <v>6.7949999999999997E-2</v>
      </c>
      <c r="J39" s="16">
        <v>0.105736</v>
      </c>
      <c r="K39" s="18">
        <v>1.2893999999999999E-2</v>
      </c>
      <c r="L39" s="19">
        <v>0.23402899999999999</v>
      </c>
      <c r="M39" s="16">
        <v>0.219054</v>
      </c>
      <c r="N39" s="18">
        <v>0.18962799999999999</v>
      </c>
      <c r="S39" s="14">
        <v>68</v>
      </c>
      <c r="T39" s="15">
        <v>3.8445E-2</v>
      </c>
      <c r="U39" s="16">
        <v>0.10405</v>
      </c>
      <c r="V39" s="17">
        <v>2.4682417000000002E-2</v>
      </c>
      <c r="W39" s="15">
        <v>0.20157982299999999</v>
      </c>
      <c r="X39" s="16">
        <v>0.27101155199999999</v>
      </c>
      <c r="Y39" s="18">
        <v>8.3388469000000007E-2</v>
      </c>
    </row>
    <row r="40" spans="2:25" x14ac:dyDescent="0.25">
      <c r="B40" s="14">
        <v>70</v>
      </c>
      <c r="C40" s="15">
        <v>8.1392000000000006E-2</v>
      </c>
      <c r="D40" s="16">
        <v>3.8606000000000001E-2</v>
      </c>
      <c r="E40" s="17">
        <v>9.2327999999999993E-2</v>
      </c>
      <c r="F40" s="15">
        <v>5.5553999999999999E-2</v>
      </c>
      <c r="G40" s="16">
        <v>7.0308999999999996E-2</v>
      </c>
      <c r="H40" s="18">
        <v>4.1645000000000001E-2</v>
      </c>
      <c r="I40" s="15">
        <v>6.0331000000000003E-2</v>
      </c>
      <c r="J40" s="16">
        <v>9.5587000000000005E-2</v>
      </c>
      <c r="K40" s="18">
        <v>6.365E-3</v>
      </c>
      <c r="L40" s="19">
        <v>0.22781100000000001</v>
      </c>
      <c r="M40" s="16">
        <v>0.21462000000000001</v>
      </c>
      <c r="N40" s="18">
        <v>0.179511</v>
      </c>
      <c r="S40" s="14">
        <v>70</v>
      </c>
      <c r="T40" s="15">
        <v>3.465E-2</v>
      </c>
      <c r="U40" s="16">
        <v>9.6753000000000006E-2</v>
      </c>
      <c r="V40" s="17">
        <v>2.5984126E-2</v>
      </c>
      <c r="W40" s="15">
        <v>0.19965940600000001</v>
      </c>
      <c r="X40" s="16">
        <v>0.25779612499999999</v>
      </c>
      <c r="Y40" s="18">
        <v>8.1519709999999995E-2</v>
      </c>
    </row>
    <row r="41" spans="2:25" x14ac:dyDescent="0.25">
      <c r="B41" s="14">
        <v>72</v>
      </c>
      <c r="C41" s="15">
        <v>7.1781999999999999E-2</v>
      </c>
      <c r="D41" s="16">
        <v>2.6634000000000001E-2</v>
      </c>
      <c r="E41" s="17">
        <v>8.2749000000000003E-2</v>
      </c>
      <c r="F41" s="15">
        <v>4.8899999999999999E-2</v>
      </c>
      <c r="G41" s="16">
        <v>6.4505999999999994E-2</v>
      </c>
      <c r="H41" s="18">
        <v>3.9545999999999998E-2</v>
      </c>
      <c r="I41" s="15">
        <v>5.7699E-2</v>
      </c>
      <c r="J41" s="16">
        <v>8.5174E-2</v>
      </c>
      <c r="K41" s="18">
        <v>1.2780000000000001E-3</v>
      </c>
      <c r="L41" s="19">
        <v>0.222109</v>
      </c>
      <c r="M41" s="16">
        <v>0.199846</v>
      </c>
      <c r="N41" s="18">
        <v>0.171293</v>
      </c>
      <c r="S41" s="14">
        <v>72</v>
      </c>
      <c r="T41" s="15">
        <v>2.8424999999999999E-2</v>
      </c>
      <c r="U41" s="16">
        <v>9.2124999999999999E-2</v>
      </c>
      <c r="V41" s="17">
        <v>2.0312233999999998E-2</v>
      </c>
      <c r="W41" s="15">
        <v>0.19209379500000001</v>
      </c>
      <c r="X41" s="16">
        <v>0.25186428799999999</v>
      </c>
      <c r="Y41" s="18">
        <v>7.6096983000000007E-2</v>
      </c>
    </row>
    <row r="42" spans="2:25" x14ac:dyDescent="0.25">
      <c r="B42" s="14">
        <v>74</v>
      </c>
      <c r="C42" s="15">
        <v>6.9855E-2</v>
      </c>
      <c r="D42" s="16">
        <v>1.1388000000000001E-2</v>
      </c>
      <c r="E42" s="17">
        <v>8.6129999999999998E-2</v>
      </c>
      <c r="F42" s="15">
        <v>4.5315000000000001E-2</v>
      </c>
      <c r="G42" s="16">
        <v>6.3244999999999996E-2</v>
      </c>
      <c r="H42" s="18">
        <v>3.6409999999999998E-2</v>
      </c>
      <c r="I42" s="15">
        <v>4.7549000000000001E-2</v>
      </c>
      <c r="J42" s="16">
        <v>8.3055000000000004E-2</v>
      </c>
      <c r="K42" s="18">
        <v>-5.0899999999999999E-3</v>
      </c>
      <c r="L42" s="19">
        <v>0.21476999999999999</v>
      </c>
      <c r="M42" s="16">
        <v>0.20014199999999999</v>
      </c>
      <c r="N42" s="18">
        <v>0.16134499999999999</v>
      </c>
      <c r="S42" s="14">
        <v>74</v>
      </c>
      <c r="T42" s="15">
        <v>2.0407999999999999E-2</v>
      </c>
      <c r="U42" s="16">
        <v>8.7503999999999998E-2</v>
      </c>
      <c r="V42" s="17">
        <v>1.8426015E-2</v>
      </c>
      <c r="W42" s="15">
        <v>0.18635438600000001</v>
      </c>
      <c r="X42" s="16">
        <v>0.23922699</v>
      </c>
      <c r="Y42" s="18">
        <v>6.9158188999999995E-2</v>
      </c>
    </row>
    <row r="43" spans="2:25" x14ac:dyDescent="0.25">
      <c r="B43" s="14">
        <v>76</v>
      </c>
      <c r="C43" s="15">
        <v>6.3986000000000001E-2</v>
      </c>
      <c r="D43" s="16">
        <v>-7.3999999999999999E-4</v>
      </c>
      <c r="E43" s="17">
        <v>6.7610000000000003E-2</v>
      </c>
      <c r="F43" s="15">
        <v>3.5941000000000001E-2</v>
      </c>
      <c r="G43" s="16">
        <v>5.2664999999999997E-2</v>
      </c>
      <c r="H43" s="18">
        <v>3.1038E-2</v>
      </c>
      <c r="I43" s="15">
        <v>4.9567E-2</v>
      </c>
      <c r="J43" s="16">
        <v>6.8609000000000003E-2</v>
      </c>
      <c r="K43" s="18">
        <v>-1.4959999999999999E-2</v>
      </c>
      <c r="L43" s="19">
        <v>0.21276</v>
      </c>
      <c r="M43" s="16">
        <v>0.18402199999999999</v>
      </c>
      <c r="N43" s="18">
        <v>0.15493299999999999</v>
      </c>
      <c r="S43" s="14">
        <v>76</v>
      </c>
      <c r="T43" s="15">
        <v>2.3612000000000001E-2</v>
      </c>
      <c r="U43" s="16">
        <v>8.0072000000000004E-2</v>
      </c>
      <c r="V43" s="17">
        <v>1.0800283000000001E-2</v>
      </c>
      <c r="W43" s="15">
        <v>0.18765583999999999</v>
      </c>
      <c r="X43" s="16">
        <v>0.23407735800000001</v>
      </c>
      <c r="Y43" s="18">
        <v>5.3799450999999998E-2</v>
      </c>
    </row>
    <row r="44" spans="2:25" x14ac:dyDescent="0.25">
      <c r="B44" s="14">
        <v>78</v>
      </c>
      <c r="C44" s="15">
        <v>5.7946999999999999E-2</v>
      </c>
      <c r="D44" s="16">
        <v>-1.42E-3</v>
      </c>
      <c r="E44" s="17">
        <v>5.6681000000000002E-2</v>
      </c>
      <c r="F44" s="15">
        <v>3.3454999999999999E-2</v>
      </c>
      <c r="G44" s="16">
        <v>4.5076999999999999E-2</v>
      </c>
      <c r="H44" s="18">
        <v>2.8777E-2</v>
      </c>
      <c r="I44" s="15">
        <v>4.3593E-2</v>
      </c>
      <c r="J44" s="16">
        <v>6.7708000000000004E-2</v>
      </c>
      <c r="K44" s="18">
        <v>-2.47E-2</v>
      </c>
      <c r="L44" s="19">
        <v>0.20776900000000001</v>
      </c>
      <c r="M44" s="16">
        <v>0.17743999999999999</v>
      </c>
      <c r="N44" s="18">
        <v>0.155774</v>
      </c>
      <c r="S44" s="14">
        <v>78</v>
      </c>
      <c r="T44" s="15">
        <v>8.7139999999999995E-3</v>
      </c>
      <c r="U44" s="16">
        <v>7.4180999999999997E-2</v>
      </c>
      <c r="V44" s="17">
        <v>1.0987627999999999E-2</v>
      </c>
      <c r="W44" s="15">
        <v>0.182856929</v>
      </c>
      <c r="X44" s="16">
        <v>0.22661273500000001</v>
      </c>
      <c r="Y44" s="18">
        <v>4.9820265000000002E-2</v>
      </c>
    </row>
    <row r="45" spans="2:25" x14ac:dyDescent="0.25">
      <c r="B45" s="14">
        <v>80</v>
      </c>
      <c r="C45" s="15">
        <v>5.1783999999999997E-2</v>
      </c>
      <c r="D45" s="16">
        <v>-1.5910000000000001E-2</v>
      </c>
      <c r="E45" s="17">
        <v>5.6147000000000002E-2</v>
      </c>
      <c r="F45" s="15">
        <v>3.4519000000000001E-2</v>
      </c>
      <c r="G45" s="16">
        <v>3.8384000000000001E-2</v>
      </c>
      <c r="H45" s="18">
        <v>2.215E-2</v>
      </c>
      <c r="I45" s="15">
        <v>4.0476999999999999E-2</v>
      </c>
      <c r="J45" s="16">
        <v>5.1554000000000003E-2</v>
      </c>
      <c r="K45" s="18">
        <v>-3.4959999999999998E-2</v>
      </c>
      <c r="L45" s="19">
        <v>0.20080300000000001</v>
      </c>
      <c r="M45" s="16">
        <v>0.173984</v>
      </c>
      <c r="N45" s="18">
        <v>0.147423</v>
      </c>
      <c r="S45" s="14">
        <v>80</v>
      </c>
      <c r="T45" s="15">
        <v>1.1148E-2</v>
      </c>
      <c r="U45" s="16">
        <v>6.9107000000000002E-2</v>
      </c>
      <c r="V45" s="17">
        <v>1.1663102999999999E-2</v>
      </c>
      <c r="W45" s="15">
        <v>0.180863888</v>
      </c>
      <c r="X45" s="16">
        <v>0.21973020100000001</v>
      </c>
      <c r="Y45" s="18">
        <v>4.0974831000000003E-2</v>
      </c>
    </row>
    <row r="46" spans="2:25" x14ac:dyDescent="0.25">
      <c r="B46" s="14">
        <v>82</v>
      </c>
      <c r="C46" s="15">
        <v>4.6699999999999998E-2</v>
      </c>
      <c r="D46" s="16">
        <v>-2.0619999999999999E-2</v>
      </c>
      <c r="E46" s="17">
        <v>2.8247000000000001E-2</v>
      </c>
      <c r="F46" s="15">
        <v>2.2408000000000001E-2</v>
      </c>
      <c r="G46" s="16">
        <v>3.9465E-2</v>
      </c>
      <c r="H46" s="18">
        <v>1.4121E-2</v>
      </c>
      <c r="I46" s="15">
        <v>3.6589000000000003E-2</v>
      </c>
      <c r="J46" s="16">
        <v>4.5419000000000001E-2</v>
      </c>
      <c r="K46" s="18">
        <v>-3.8899999999999997E-2</v>
      </c>
      <c r="L46" s="19">
        <v>0.19118299999999999</v>
      </c>
      <c r="M46" s="16">
        <v>0.15493299999999999</v>
      </c>
      <c r="N46" s="18">
        <v>0.14576600000000001</v>
      </c>
      <c r="S46" s="14">
        <v>82</v>
      </c>
      <c r="T46" s="15">
        <v>1.1405E-2</v>
      </c>
      <c r="U46" s="16">
        <v>6.3408999999999993E-2</v>
      </c>
      <c r="V46" s="17">
        <v>-1.1743960000000001E-3</v>
      </c>
      <c r="W46" s="15">
        <v>0.17716353300000001</v>
      </c>
      <c r="X46" s="16">
        <v>0.21675966599999999</v>
      </c>
      <c r="Y46" s="18">
        <v>3.5572739999999999E-2</v>
      </c>
    </row>
    <row r="47" spans="2:25" x14ac:dyDescent="0.25">
      <c r="B47" s="14">
        <v>84</v>
      </c>
      <c r="C47" s="15">
        <v>4.3154999999999999E-2</v>
      </c>
      <c r="D47" s="16">
        <v>-3.295E-2</v>
      </c>
      <c r="E47" s="17">
        <v>3.9535000000000001E-2</v>
      </c>
      <c r="F47" s="15">
        <v>1.5668999999999999E-2</v>
      </c>
      <c r="G47" s="16">
        <v>3.3486000000000002E-2</v>
      </c>
      <c r="H47" s="18">
        <v>1.3773000000000001E-2</v>
      </c>
      <c r="I47" s="15">
        <v>3.2828999999999997E-2</v>
      </c>
      <c r="J47" s="16">
        <v>4.2377999999999999E-2</v>
      </c>
      <c r="K47" s="18">
        <v>-4.7539999999999999E-2</v>
      </c>
      <c r="L47" s="19">
        <v>0.191026</v>
      </c>
      <c r="M47" s="16">
        <v>0.152369</v>
      </c>
      <c r="N47" s="18">
        <v>0.137237</v>
      </c>
      <c r="S47" s="14">
        <v>84</v>
      </c>
      <c r="T47" s="15">
        <v>4.1320000000000003E-3</v>
      </c>
      <c r="U47" s="16">
        <v>6.0676000000000001E-2</v>
      </c>
      <c r="V47" s="17">
        <v>-8.4415619999999997E-3</v>
      </c>
      <c r="W47" s="15">
        <v>0.17285299600000001</v>
      </c>
      <c r="X47" s="16">
        <v>0.19912554499999999</v>
      </c>
      <c r="Y47" s="18">
        <v>2.2089948000000002E-2</v>
      </c>
    </row>
    <row r="48" spans="2:25" x14ac:dyDescent="0.25">
      <c r="B48" s="14">
        <v>86</v>
      </c>
      <c r="C48" s="15">
        <v>3.8205999999999997E-2</v>
      </c>
      <c r="D48" s="16">
        <v>-4.0419999999999998E-2</v>
      </c>
      <c r="E48" s="17">
        <v>3.2881000000000001E-2</v>
      </c>
      <c r="F48" s="15">
        <v>1.1495E-2</v>
      </c>
      <c r="G48" s="16">
        <v>3.2277E-2</v>
      </c>
      <c r="H48" s="18">
        <v>1.0567E-2</v>
      </c>
      <c r="I48" s="15">
        <v>3.1253999999999997E-2</v>
      </c>
      <c r="J48" s="16">
        <v>5.0748000000000001E-2</v>
      </c>
      <c r="K48" s="18">
        <v>-4.9840000000000002E-2</v>
      </c>
      <c r="L48" s="19">
        <v>0.184948</v>
      </c>
      <c r="M48" s="16">
        <v>0.151785</v>
      </c>
      <c r="N48" s="18">
        <v>0.13125500000000001</v>
      </c>
      <c r="S48" s="14">
        <v>86</v>
      </c>
      <c r="T48" s="15">
        <v>4.5789999999999997E-3</v>
      </c>
      <c r="U48" s="16">
        <v>5.8701000000000003E-2</v>
      </c>
      <c r="V48" s="17">
        <v>-1.3378911E-2</v>
      </c>
      <c r="W48" s="15">
        <v>0.17149706300000001</v>
      </c>
      <c r="X48" s="16">
        <v>0.19487930000000001</v>
      </c>
      <c r="Y48" s="18">
        <v>1.8780577999999999E-2</v>
      </c>
    </row>
    <row r="49" spans="2:25" x14ac:dyDescent="0.25">
      <c r="B49" s="14">
        <v>88</v>
      </c>
      <c r="C49" s="15">
        <v>3.0821000000000001E-2</v>
      </c>
      <c r="D49" s="16">
        <v>-5.212E-2</v>
      </c>
      <c r="E49" s="17">
        <v>2.6934E-2</v>
      </c>
      <c r="F49" s="15">
        <v>6.7369999999999999E-3</v>
      </c>
      <c r="G49" s="16">
        <v>2.8032000000000001E-2</v>
      </c>
      <c r="H49" s="18">
        <v>6.0559999999999998E-3</v>
      </c>
      <c r="I49" s="15">
        <v>2.4888E-2</v>
      </c>
      <c r="J49" s="16">
        <v>4.1419999999999998E-2</v>
      </c>
      <c r="K49" s="18">
        <v>-5.1029999999999999E-2</v>
      </c>
      <c r="L49" s="19">
        <v>0.17803099999999999</v>
      </c>
      <c r="M49" s="16">
        <v>0.14341999999999999</v>
      </c>
      <c r="N49" s="18">
        <v>0.12803800000000001</v>
      </c>
      <c r="S49" s="14">
        <v>88</v>
      </c>
      <c r="T49" s="15">
        <v>2.862E-3</v>
      </c>
      <c r="U49" s="16">
        <v>5.2789999999999997E-2</v>
      </c>
      <c r="V49" s="17">
        <v>-1.4687992E-2</v>
      </c>
      <c r="W49" s="15">
        <v>0.170786573</v>
      </c>
      <c r="X49" s="16">
        <v>0.189207297</v>
      </c>
      <c r="Y49" s="18">
        <v>6.294333E-3</v>
      </c>
    </row>
    <row r="50" spans="2:25" x14ac:dyDescent="0.25">
      <c r="B50" s="14">
        <v>90</v>
      </c>
      <c r="C50" s="15">
        <v>2.6889E-2</v>
      </c>
      <c r="D50" s="16">
        <v>-5.3830000000000003E-2</v>
      </c>
      <c r="E50" s="17">
        <v>2.052E-2</v>
      </c>
      <c r="F50" s="15">
        <v>-7.3999999999999999E-4</v>
      </c>
      <c r="G50" s="16">
        <v>2.1496000000000001E-2</v>
      </c>
      <c r="H50" s="18">
        <v>-1.5900000000000001E-3</v>
      </c>
      <c r="I50" s="15">
        <v>2.1665E-2</v>
      </c>
      <c r="J50" s="16">
        <v>3.5528999999999998E-2</v>
      </c>
      <c r="K50" s="18">
        <v>-6.4490000000000006E-2</v>
      </c>
      <c r="L50" s="19">
        <v>0.16943900000000001</v>
      </c>
      <c r="M50" s="16">
        <v>0.12761700000000001</v>
      </c>
      <c r="N50" s="18">
        <v>0.121614</v>
      </c>
      <c r="S50" s="14">
        <v>90</v>
      </c>
      <c r="T50" s="15">
        <v>-3.3600000000000001E-3</v>
      </c>
      <c r="U50" s="16">
        <v>5.0595000000000001E-2</v>
      </c>
      <c r="V50" s="17">
        <v>-1.1950949000000001E-2</v>
      </c>
      <c r="W50" s="15">
        <v>0.16246861200000001</v>
      </c>
      <c r="X50" s="16">
        <v>0.17723916100000001</v>
      </c>
      <c r="Y50" s="18">
        <v>1.625837E-3</v>
      </c>
    </row>
    <row r="51" spans="2:25" x14ac:dyDescent="0.25">
      <c r="B51" s="14">
        <v>92</v>
      </c>
      <c r="C51" s="15">
        <v>2.5326000000000001E-2</v>
      </c>
      <c r="D51" s="16">
        <v>-5.774E-2</v>
      </c>
      <c r="E51" s="17">
        <v>1.7047E-2</v>
      </c>
      <c r="F51" s="15">
        <v>-6.5199999999999998E-3</v>
      </c>
      <c r="G51" s="16">
        <v>1.9535E-2</v>
      </c>
      <c r="H51" s="18">
        <v>-2.2399999999999998E-3</v>
      </c>
      <c r="I51" s="15">
        <v>1.7749000000000001E-2</v>
      </c>
      <c r="J51" s="16">
        <v>2.3592999999999999E-2</v>
      </c>
      <c r="K51" s="18">
        <v>-6.7540000000000003E-2</v>
      </c>
      <c r="L51" s="19">
        <v>0.165523</v>
      </c>
      <c r="M51" s="16">
        <v>0.112812</v>
      </c>
      <c r="N51" s="18">
        <v>0.10922</v>
      </c>
      <c r="S51" s="14">
        <v>92</v>
      </c>
      <c r="T51" s="15">
        <v>-6.0000000000000001E-3</v>
      </c>
      <c r="U51" s="16">
        <v>4.4672999999999997E-2</v>
      </c>
      <c r="V51" s="17">
        <v>-3.0548187000000001E-2</v>
      </c>
      <c r="W51" s="15">
        <v>0.15775102299999999</v>
      </c>
      <c r="X51" s="16">
        <v>0.16826959399999999</v>
      </c>
      <c r="Y51" s="18">
        <v>-4.9645519999999997E-3</v>
      </c>
    </row>
    <row r="52" spans="2:25" x14ac:dyDescent="0.25">
      <c r="B52" s="14">
        <v>94</v>
      </c>
      <c r="C52" s="15">
        <v>2.4028000000000001E-2</v>
      </c>
      <c r="D52" s="16">
        <v>-6.6420000000000007E-2</v>
      </c>
      <c r="E52" s="17">
        <v>8.9800000000000001E-3</v>
      </c>
      <c r="F52" s="15">
        <v>-1.0529999999999999E-2</v>
      </c>
      <c r="G52" s="16">
        <v>1.8461000000000002E-2</v>
      </c>
      <c r="H52" s="18">
        <v>-1.15E-2</v>
      </c>
      <c r="I52" s="15">
        <v>1.9018E-2</v>
      </c>
      <c r="J52" s="16">
        <v>3.5633999999999999E-2</v>
      </c>
      <c r="K52" s="18">
        <v>-7.6350000000000001E-2</v>
      </c>
      <c r="L52" s="19">
        <v>0.16213</v>
      </c>
      <c r="M52" s="16">
        <v>0.110772</v>
      </c>
      <c r="N52" s="18">
        <v>0.108012</v>
      </c>
      <c r="S52" s="14">
        <v>94</v>
      </c>
      <c r="T52" s="15">
        <v>-3.16E-3</v>
      </c>
      <c r="U52" s="16">
        <v>4.0001000000000002E-2</v>
      </c>
      <c r="V52" s="17">
        <v>-1.6455566000000001E-2</v>
      </c>
      <c r="W52" s="15">
        <v>0.15592598299999999</v>
      </c>
      <c r="X52" s="16">
        <v>0.169500444</v>
      </c>
      <c r="Y52" s="18">
        <v>-1.8599944E-2</v>
      </c>
    </row>
    <row r="53" spans="2:25" x14ac:dyDescent="0.25">
      <c r="B53" s="14">
        <v>96</v>
      </c>
      <c r="C53" s="15">
        <v>1.9952000000000001E-2</v>
      </c>
      <c r="D53" s="16">
        <v>-7.3130000000000001E-2</v>
      </c>
      <c r="E53" s="17">
        <v>6.1640000000000002E-3</v>
      </c>
      <c r="F53" s="15">
        <v>-1.1820000000000001E-2</v>
      </c>
      <c r="G53" s="16">
        <v>1.2645999999999999E-2</v>
      </c>
      <c r="H53" s="18">
        <v>-1.401E-2</v>
      </c>
      <c r="I53" s="15">
        <v>9.6419999999999995E-3</v>
      </c>
      <c r="J53" s="16">
        <v>2.7514E-2</v>
      </c>
      <c r="K53" s="18">
        <v>-8.1430000000000002E-2</v>
      </c>
      <c r="L53" s="19">
        <v>0.16372900000000001</v>
      </c>
      <c r="M53" s="16">
        <v>0.101026</v>
      </c>
      <c r="N53" s="18">
        <v>9.9592E-2</v>
      </c>
      <c r="S53" s="14">
        <v>96</v>
      </c>
      <c r="T53" s="15">
        <v>-1.0200000000000001E-2</v>
      </c>
      <c r="U53" s="16">
        <v>3.746E-2</v>
      </c>
      <c r="V53" s="17">
        <v>-2.3049501999999999E-2</v>
      </c>
      <c r="W53" s="15">
        <v>0.16227681299999999</v>
      </c>
      <c r="X53" s="16">
        <v>0.159975799</v>
      </c>
      <c r="Y53" s="18">
        <v>-2.7630722999999999E-2</v>
      </c>
    </row>
    <row r="54" spans="2:25" ht="15.75" thickBot="1" x14ac:dyDescent="0.3">
      <c r="B54" s="14">
        <v>98</v>
      </c>
      <c r="C54" s="15">
        <v>1.5282E-2</v>
      </c>
      <c r="D54" s="16">
        <v>-8.0060000000000006E-2</v>
      </c>
      <c r="E54" s="17">
        <v>-1.6000000000000001E-4</v>
      </c>
      <c r="F54" s="15">
        <v>-9.0299999999999998E-3</v>
      </c>
      <c r="G54" s="16">
        <v>9.0720000000000002E-3</v>
      </c>
      <c r="H54" s="18">
        <v>-1.6500000000000001E-2</v>
      </c>
      <c r="I54" s="15">
        <v>9.4289999999999999E-3</v>
      </c>
      <c r="J54" s="16">
        <v>-1.99E-3</v>
      </c>
      <c r="K54" s="18">
        <v>-8.6230000000000001E-2</v>
      </c>
      <c r="L54" s="19">
        <v>0.15869900000000001</v>
      </c>
      <c r="M54" s="16">
        <v>0.10219399999999999</v>
      </c>
      <c r="N54" s="18">
        <v>9.4048999999999994E-2</v>
      </c>
      <c r="S54" s="14">
        <v>98</v>
      </c>
      <c r="T54" s="15">
        <v>-1.7010000000000001E-2</v>
      </c>
      <c r="U54" s="16">
        <v>3.2547E-2</v>
      </c>
      <c r="V54" s="17">
        <v>-3.0935394000000001E-2</v>
      </c>
      <c r="W54" s="15">
        <v>0.16156089000000001</v>
      </c>
      <c r="X54" s="16">
        <v>0.148206368</v>
      </c>
      <c r="Y54" s="18">
        <v>-3.4286176000000002E-2</v>
      </c>
    </row>
    <row r="55" spans="2:25" ht="15.75" thickBot="1" x14ac:dyDescent="0.3">
      <c r="B55" s="44" t="s">
        <v>24</v>
      </c>
      <c r="C55" s="45">
        <v>7</v>
      </c>
      <c r="D55" s="46">
        <v>9</v>
      </c>
      <c r="E55" s="47">
        <v>5</v>
      </c>
      <c r="F55" s="45">
        <v>10</v>
      </c>
      <c r="G55" s="46">
        <v>9</v>
      </c>
      <c r="H55" s="48">
        <v>12</v>
      </c>
      <c r="I55" s="45">
        <v>10</v>
      </c>
      <c r="J55" s="46">
        <v>3</v>
      </c>
      <c r="K55" s="48">
        <v>10</v>
      </c>
      <c r="L55" s="49">
        <v>9</v>
      </c>
      <c r="M55" s="46">
        <v>5</v>
      </c>
      <c r="N55" s="48">
        <v>8</v>
      </c>
      <c r="S55" s="44" t="s">
        <v>24</v>
      </c>
      <c r="T55" s="45">
        <v>5</v>
      </c>
      <c r="U55" s="46">
        <v>16</v>
      </c>
      <c r="V55" s="47">
        <v>6</v>
      </c>
      <c r="W55" s="45">
        <v>6</v>
      </c>
      <c r="X55" s="46">
        <v>11</v>
      </c>
      <c r="Y55" s="48">
        <v>8</v>
      </c>
    </row>
    <row r="56" spans="2:25" ht="15.75" thickBot="1" x14ac:dyDescent="0.3">
      <c r="C56" s="5">
        <f>SUM(C55:E55)</f>
        <v>21</v>
      </c>
      <c r="D56" s="7"/>
      <c r="E56" s="6"/>
      <c r="F56" s="5">
        <f>SUM(F55:H55)</f>
        <v>31</v>
      </c>
      <c r="G56" s="7"/>
      <c r="H56" s="6"/>
      <c r="I56" s="5">
        <f>SUM(I55:K55)</f>
        <v>23</v>
      </c>
      <c r="J56" s="7"/>
      <c r="K56" s="6"/>
      <c r="L56" s="5">
        <f>SUM(L55:N55)</f>
        <v>22</v>
      </c>
      <c r="M56" s="7"/>
      <c r="N56" s="6"/>
      <c r="T56" s="5">
        <f>SUM(T55:V55)</f>
        <v>27</v>
      </c>
      <c r="U56" s="7"/>
      <c r="V56" s="6"/>
      <c r="W56" s="5">
        <f>SUM(W55:Y55)</f>
        <v>25</v>
      </c>
      <c r="X56" s="7"/>
      <c r="Y56" s="6"/>
    </row>
  </sheetData>
  <mergeCells count="29">
    <mergeCell ref="AB19:AD19"/>
    <mergeCell ref="C56:E56"/>
    <mergeCell ref="F56:H56"/>
    <mergeCell ref="I56:K56"/>
    <mergeCell ref="L56:N56"/>
    <mergeCell ref="T56:V56"/>
    <mergeCell ref="W56:Y56"/>
    <mergeCell ref="AB13:AD13"/>
    <mergeCell ref="AB14:AD14"/>
    <mergeCell ref="AB15:AD15"/>
    <mergeCell ref="AB16:AD16"/>
    <mergeCell ref="AB17:AD17"/>
    <mergeCell ref="AB18:AD18"/>
    <mergeCell ref="P9:Q9"/>
    <mergeCell ref="AA9:AD9"/>
    <mergeCell ref="P10:Q10"/>
    <mergeCell ref="AB10:AD10"/>
    <mergeCell ref="AB11:AD11"/>
    <mergeCell ref="AB12:AD12"/>
    <mergeCell ref="C3:N3"/>
    <mergeCell ref="P3:Q3"/>
    <mergeCell ref="T3:Y3"/>
    <mergeCell ref="AA3:AD3"/>
    <mergeCell ref="C4:E4"/>
    <mergeCell ref="F4:H4"/>
    <mergeCell ref="I4:K4"/>
    <mergeCell ref="L4:N4"/>
    <mergeCell ref="T4:V4"/>
    <mergeCell ref="W4:Y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 S1</vt:lpstr>
    </vt:vector>
  </TitlesOfParts>
  <Company>FMP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Oevel, Kristine</dc:creator>
  <cp:lastModifiedBy>Oevel, Kristine</cp:lastModifiedBy>
  <dcterms:created xsi:type="dcterms:W3CDTF">2024-02-19T14:46:12Z</dcterms:created>
  <dcterms:modified xsi:type="dcterms:W3CDTF">2024-02-19T14:46:48Z</dcterms:modified>
</cp:coreProperties>
</file>