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Figure 2F" sheetId="2" r:id="rId1"/>
    <sheet name="Figure 2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<sst xmlns="http://schemas.openxmlformats.org/spreadsheetml/2006/main" count="57" uniqueCount="52">
  <si>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Bacteria</t>
  </si>
  <si>
    <t>K12</t>
  </si>
  <si>
    <t>GlmM</t>
  </si>
  <si>
    <t>LB counting Dilution times</t>
  </si>
  <si>
    <t>Replicates</t>
  </si>
  <si>
    <t>R1</t>
  </si>
  <si>
    <t>R2</t>
  </si>
  <si>
    <t>R3</t>
  </si>
  <si>
    <t>LB plated counts</t>
  </si>
  <si>
    <t>Average</t>
  </si>
  <si>
    <t>GlmM average</t>
  </si>
  <si>
    <t>Dilution times normalization</t>
  </si>
  <si>
    <t>Normalized to GlmM average data</t>
  </si>
  <si>
    <t>Unpaired t test</t>
  </si>
  <si>
    <t xml:space="preserve">    P value</t>
  </si>
  <si>
    <t>0.0014</t>
  </si>
  <si>
    <t xml:space="preserve">    Mean of column A</t>
  </si>
  <si>
    <t xml:space="preserve">    P value summary</t>
  </si>
  <si>
    <t>**</t>
  </si>
  <si>
    <t xml:space="preserve">    Mean of column B</t>
  </si>
  <si>
    <t xml:space="preserve">    Significantly different (P &lt; 0.05)?</t>
  </si>
  <si>
    <t>Yes</t>
  </si>
  <si>
    <t xml:space="preserve">    Difference between means (B - A) ± SEM</t>
  </si>
  <si>
    <t>-12.25 ± 1.540</t>
  </si>
  <si>
    <t xml:space="preserve">    One- or two-tailed P value?</t>
  </si>
  <si>
    <t>Two-tailed</t>
  </si>
  <si>
    <t xml:space="preserve">    95% confidence interval</t>
  </si>
  <si>
    <t>-16.53 to -7.977</t>
  </si>
  <si>
    <t xml:space="preserve">    t, df</t>
  </si>
  <si>
    <t>t=7.957, df=4</t>
  </si>
  <si>
    <t xml:space="preserve">    R squared (eta squared)</t>
  </si>
  <si>
    <t>0.9406</t>
  </si>
  <si>
    <t>Treatment</t>
  </si>
  <si>
    <t>Mock</t>
  </si>
  <si>
    <t>shCK</t>
  </si>
  <si>
    <t>shChil1</t>
  </si>
  <si>
    <t>average</t>
  </si>
  <si>
    <t>normalized to Mock</t>
  </si>
  <si>
    <t>Dunnett's multiple comparisons test</t>
  </si>
  <si>
    <t>Mean Diff.</t>
  </si>
  <si>
    <t>95.00% CI of diff.</t>
  </si>
  <si>
    <t>Significant?</t>
  </si>
  <si>
    <t>Summary</t>
  </si>
  <si>
    <t>Adjusted P Value</t>
  </si>
  <si>
    <t xml:space="preserve">  shCK vs. NC</t>
  </si>
  <si>
    <t>-0.002014 to 0.1487</t>
  </si>
  <si>
    <t>No</t>
  </si>
  <si>
    <t>ns</t>
  </si>
  <si>
    <t xml:space="preserve">  shCK vs. shRNA1</t>
  </si>
  <si>
    <t>0.3613 to 0.5120</t>
  </si>
  <si>
    <t>****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</si>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</sst>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/>
    <xf numFmtId="0" fontId="3" fillId="0" borderId="0" xfId="0" applyFont="1"/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E21" sqref="E21"/>
    </sheetView>
  </sheetViews>
  <sheetFormatPr defaultColWidth="9" defaultRowHeight="14.25"/>
  <cols>
    <col min="1" max="1" width="33.4416666666667" style="4" customWidth="1"/>
    <col min="2" max="2" width="11.6666666666667" style="4" customWidth="1"/>
    <col min="3" max="3" width="10.5583333333333" style="4" customWidth="1"/>
    <col min="4" max="4" width="8.88333333333333" style="4"/>
    <col min="5" max="5" width="19.8833333333333" style="4" customWidth="1"/>
    <col min="6" max="6" width="12.775" style="4" customWidth="1"/>
    <col min="7" max="7" width="10.5583333333333" style="4" customWidth="1"/>
    <col min="8" max="8" width="9.55833333333333" style="4" customWidth="1"/>
    <col min="9" max="9" width="13.3333333333333" style="4" customWidth="1"/>
    <col min="10" max="10" width="11.6666666666667" style="4" customWidth="1"/>
    <col min="11" max="11" width="20.5583333333333" style="5" customWidth="1"/>
    <col min="12" max="13" width="15.3333333333333" style="5" customWidth="1"/>
    <col min="14" max="14" width="19" style="5" customWidth="1"/>
    <col min="15" max="16" width="8.88333333333333" style="6"/>
    <col min="17" max="16384" width="8.88333333333333" style="7"/>
  </cols>
  <sheetData>
    <row r="1" spans="1:6">
      <c r="A1" s="4" t="s">
        <v>0</v>
      </c>
      <c r="B1" s="8" t="s">
        <v>1</v>
      </c>
      <c r="F1" s="8" t="s">
        <v>2</v>
      </c>
    </row>
    <row r="2" spans="1:15">
      <c r="A2" s="4" t="s">
        <v>3</v>
      </c>
      <c r="B2" s="4">
        <v>1000</v>
      </c>
      <c r="F2" s="4">
        <v>100</v>
      </c>
      <c r="O2" s="7"/>
    </row>
    <row r="3" spans="1:15">
      <c r="A3" s="4" t="s">
        <v>4</v>
      </c>
      <c r="B3" s="4" t="s">
        <v>5</v>
      </c>
      <c r="C3" s="4" t="s">
        <v>6</v>
      </c>
      <c r="D3" s="4" t="s">
        <v>7</v>
      </c>
      <c r="F3" s="4" t="s">
        <v>5</v>
      </c>
      <c r="G3" s="4" t="s">
        <v>6</v>
      </c>
      <c r="H3" s="4" t="s">
        <v>7</v>
      </c>
      <c r="O3" s="7"/>
    </row>
    <row r="4" spans="1:8">
      <c r="A4" s="4" t="s">
        <v>8</v>
      </c>
      <c r="B4" s="4">
        <v>120</v>
      </c>
      <c r="C4" s="4">
        <v>131</v>
      </c>
      <c r="D4" s="4">
        <v>167</v>
      </c>
      <c r="F4" s="4">
        <v>83</v>
      </c>
      <c r="G4" s="4">
        <v>92</v>
      </c>
      <c r="H4" s="4">
        <v>133</v>
      </c>
    </row>
    <row r="5" spans="2:8">
      <c r="B5" s="4">
        <v>127</v>
      </c>
      <c r="C5" s="4">
        <v>119</v>
      </c>
      <c r="D5" s="4">
        <v>184</v>
      </c>
      <c r="F5" s="4">
        <v>80</v>
      </c>
      <c r="G5" s="4">
        <v>105</v>
      </c>
      <c r="H5" s="4">
        <v>134</v>
      </c>
    </row>
    <row r="6" spans="2:8">
      <c r="B6" s="4">
        <v>125</v>
      </c>
      <c r="C6" s="4">
        <v>118</v>
      </c>
      <c r="D6" s="4">
        <v>164</v>
      </c>
      <c r="F6" s="4">
        <v>70</v>
      </c>
      <c r="G6" s="4">
        <v>110</v>
      </c>
      <c r="H6" s="4">
        <v>140</v>
      </c>
    </row>
    <row r="7" spans="1:9">
      <c r="A7" s="4" t="s">
        <v>9</v>
      </c>
      <c r="B7" s="4">
        <v>124</v>
      </c>
      <c r="C7" s="4">
        <v>122.6666667</v>
      </c>
      <c r="D7" s="4">
        <v>171.6666667</v>
      </c>
      <c r="F7" s="4">
        <v>77.66666667</v>
      </c>
      <c r="G7" s="4">
        <v>102.3333333</v>
      </c>
      <c r="H7" s="4">
        <v>135.6666667</v>
      </c>
      <c r="I7" s="4" t="s">
        <v>10</v>
      </c>
    </row>
    <row r="8" spans="1:9">
      <c r="A8" s="4" t="s">
        <v>11</v>
      </c>
      <c r="B8" s="4">
        <v>1240</v>
      </c>
      <c r="C8" s="4">
        <v>1226.666667</v>
      </c>
      <c r="D8" s="4">
        <v>1716.666667</v>
      </c>
      <c r="F8" s="4">
        <v>77.66666667</v>
      </c>
      <c r="G8" s="4">
        <v>102.3333333</v>
      </c>
      <c r="H8" s="4">
        <v>135.6666667</v>
      </c>
      <c r="I8" s="4">
        <v>105.2222222</v>
      </c>
    </row>
    <row r="9" spans="1:8">
      <c r="A9" s="4" t="s">
        <v>12</v>
      </c>
      <c r="B9" s="9">
        <v>11.78483178</v>
      </c>
      <c r="C9" s="9">
        <v>11.65811316</v>
      </c>
      <c r="D9" s="9">
        <v>16.31502249</v>
      </c>
      <c r="F9" s="9">
        <v>0.738135969</v>
      </c>
      <c r="G9" s="9">
        <v>0.972565418</v>
      </c>
      <c r="H9" s="9">
        <v>1.289361972</v>
      </c>
    </row>
    <row r="11" ht="15" spans="1:4">
      <c r="A11" s="10" t="s">
        <v>13</v>
      </c>
      <c r="B11" s="5"/>
      <c r="C11" s="5"/>
      <c r="D11" s="5"/>
    </row>
    <row r="12" ht="15" spans="1:4">
      <c r="A12" s="10" t="s">
        <v>14</v>
      </c>
      <c r="B12" s="5" t="s">
        <v>15</v>
      </c>
      <c r="C12" s="10" t="s">
        <v>16</v>
      </c>
      <c r="D12" s="5">
        <v>13.25</v>
      </c>
    </row>
    <row r="13" ht="15" spans="1:4">
      <c r="A13" s="10" t="s">
        <v>17</v>
      </c>
      <c r="B13" s="5" t="s">
        <v>18</v>
      </c>
      <c r="C13" s="10" t="s">
        <v>19</v>
      </c>
      <c r="D13" s="5">
        <v>1</v>
      </c>
    </row>
    <row r="14" ht="15" spans="1:4">
      <c r="A14" s="10" t="s">
        <v>20</v>
      </c>
      <c r="B14" s="5" t="s">
        <v>21</v>
      </c>
      <c r="C14" s="10" t="s">
        <v>22</v>
      </c>
      <c r="D14" s="5" t="s">
        <v>23</v>
      </c>
    </row>
    <row r="15" ht="15" spans="1:4">
      <c r="A15" s="10" t="s">
        <v>24</v>
      </c>
      <c r="B15" s="5" t="s">
        <v>25</v>
      </c>
      <c r="C15" s="10" t="s">
        <v>26</v>
      </c>
      <c r="D15" s="5" t="s">
        <v>27</v>
      </c>
    </row>
    <row r="16" ht="15" spans="1:4">
      <c r="A16" s="10" t="s">
        <v>28</v>
      </c>
      <c r="B16" s="5" t="s">
        <v>29</v>
      </c>
      <c r="C16" s="10" t="s">
        <v>30</v>
      </c>
      <c r="D16" s="5" t="s">
        <v>31</v>
      </c>
    </row>
    <row r="19" ht="15" spans="11:15">
      <c r="K19" s="10"/>
      <c r="L19" s="10"/>
      <c r="M19" s="10"/>
      <c r="N19" s="10"/>
      <c r="O19" s="11"/>
    </row>
  </sheetData>
  <mergeCells count="1"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5" sqref="A15"/>
    </sheetView>
  </sheetViews>
  <sheetFormatPr defaultColWidth="9" defaultRowHeight="14.25" outlineLevelCol="5"/>
  <cols>
    <col min="1" max="1" width="17.775" style="2" customWidth="1"/>
    <col min="2" max="2" width="8.88333333333333" style="2"/>
    <col min="3" max="3" width="19.8833333333333" style="2" customWidth="1"/>
    <col min="4" max="4" width="12.775" style="2" customWidth="1"/>
    <col min="5" max="5" width="11.6666666666667" style="2" customWidth="1"/>
    <col min="6" max="6" width="17.6666666666667" style="2" customWidth="1"/>
    <col min="7" max="16384" width="8.88333333333333" style="2"/>
  </cols>
  <sheetData>
    <row r="1" spans="1:4">
      <c r="A1" s="2" t="s">
        <v>32</v>
      </c>
      <c r="B1" s="2" t="s">
        <v>33</v>
      </c>
      <c r="C1" s="2" t="s">
        <v>34</v>
      </c>
      <c r="D1" s="2" t="s">
        <v>35</v>
      </c>
    </row>
    <row r="2" spans="1:4">
      <c r="A2" s="2" t="s">
        <v>8</v>
      </c>
      <c r="B2" s="2">
        <v>200</v>
      </c>
      <c r="C2" s="2">
        <v>221</v>
      </c>
      <c r="D2" s="2">
        <v>138</v>
      </c>
    </row>
    <row r="3" spans="2:4">
      <c r="B3" s="2">
        <v>211</v>
      </c>
      <c r="C3" s="2">
        <v>219</v>
      </c>
      <c r="D3" s="2">
        <v>126</v>
      </c>
    </row>
    <row r="4" spans="2:4">
      <c r="B4" s="2">
        <v>212</v>
      </c>
      <c r="C4" s="2">
        <v>227</v>
      </c>
      <c r="D4" s="2">
        <v>141</v>
      </c>
    </row>
    <row r="5" spans="1:4">
      <c r="A5" s="2" t="s">
        <v>36</v>
      </c>
      <c r="B5" s="2">
        <f>AVERAGE(B2:B4)</f>
        <v>207.666666666667</v>
      </c>
      <c r="C5" s="2">
        <f>AVERAGE(C2:C4)</f>
        <v>222.333333333333</v>
      </c>
      <c r="D5" s="2">
        <f>AVERAGE(D2:D4)</f>
        <v>135</v>
      </c>
    </row>
    <row r="6" spans="1:4">
      <c r="A6" s="2" t="s">
        <v>37</v>
      </c>
      <c r="B6" s="3">
        <f>B2/200</f>
        <v>1</v>
      </c>
      <c r="C6" s="3">
        <f>C2/200</f>
        <v>1.105</v>
      </c>
      <c r="D6" s="3">
        <f t="shared" ref="C6:D7" si="0">D2/200</f>
        <v>0.69</v>
      </c>
    </row>
    <row r="7" spans="2:4">
      <c r="B7" s="3">
        <f>B3/200</f>
        <v>1.055</v>
      </c>
      <c r="C7" s="3">
        <f t="shared" si="0"/>
        <v>1.095</v>
      </c>
      <c r="D7" s="3">
        <f t="shared" si="0"/>
        <v>0.63</v>
      </c>
    </row>
    <row r="8" spans="2:4">
      <c r="B8" s="3">
        <f>B4/200</f>
        <v>1.06</v>
      </c>
      <c r="C8" s="3">
        <f t="shared" ref="C8:D8" si="1">C4/200</f>
        <v>1.135</v>
      </c>
      <c r="D8" s="3">
        <f t="shared" si="1"/>
        <v>0.705</v>
      </c>
    </row>
    <row r="10" s="1" customFormat="1" ht="15" spans="1:6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43</v>
      </c>
    </row>
    <row r="11" spans="1:6">
      <c r="A11" s="2" t="s">
        <v>44</v>
      </c>
      <c r="B11" s="2">
        <v>0.07333</v>
      </c>
      <c r="C11" s="2" t="s">
        <v>45</v>
      </c>
      <c r="D11" s="2" t="s">
        <v>46</v>
      </c>
      <c r="E11" s="2" t="s">
        <v>47</v>
      </c>
      <c r="F11" s="2">
        <v>0.0552</v>
      </c>
    </row>
    <row r="12" spans="1:6">
      <c r="A12" s="2" t="s">
        <v>48</v>
      </c>
      <c r="B12" s="2">
        <v>0.4367</v>
      </c>
      <c r="C12" s="2" t="s">
        <v>49</v>
      </c>
      <c r="D12" s="2" t="s">
        <v>21</v>
      </c>
      <c r="E12" s="2" t="s">
        <v>50</v>
      </c>
      <c r="F12" s="2" t="s">
        <v>51</v>
      </c>
    </row>
  </sheetData>
  <mergeCells count="2">
    <mergeCell ref="A2:A4"/>
    <mergeCell ref="A6:A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2F</vt:lpstr>
      <vt:lpstr>Figure 2G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SANSKI</dc:creator>
  <cp:lastModifiedBy>qibin</cp:lastModifiedBy>
  <dcterms:created xsi:type="dcterms:W3CDTF">2015-06-05T18:19:00Z</dcterms:created>
  <dcterms:modified xsi:type="dcterms:W3CDTF">2024-09-09T13:04:46Z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C33F3CF5DBC24E3C8CB2D901FB8E4C0C_12</vt:lpwstr>
  </property>
  <property fmtid="{D5CDD505-2E9C-101B-9397-08002B2CF9AE}" pid="3" name="KSOProductBuildVer">
    <vt:lpwstr>2052-12.1.0.17827</vt:lpwstr>
  </property>
</Properties>
</file>