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lastair\Box\2023_MacDonald\ELIFE SUBMISSION\Fig 1 New panels\"/>
    </mc:Choice>
  </mc:AlternateContent>
  <xr:revisionPtr revIDLastSave="0" documentId="13_ncr:1_{0B5C8BE1-BB9E-4249-8B60-025BA801AC6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1B" sheetId="1" r:id="rId1"/>
    <sheet name="1C" sheetId="2" r:id="rId2"/>
    <sheet name="1D" sheetId="3" r:id="rId3"/>
    <sheet name="1E" sheetId="4" r:id="rId4"/>
    <sheet name="1F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" l="1"/>
  <c r="B27" i="2"/>
  <c r="C26" i="2"/>
  <c r="B26" i="2"/>
  <c r="C25" i="2"/>
  <c r="B25" i="2"/>
  <c r="B28" i="2"/>
</calcChain>
</file>

<file path=xl/sharedStrings.xml><?xml version="1.0" encoding="utf-8"?>
<sst xmlns="http://schemas.openxmlformats.org/spreadsheetml/2006/main" count="87" uniqueCount="39">
  <si>
    <t>Mouse 1</t>
  </si>
  <si>
    <t>Mouse 2</t>
  </si>
  <si>
    <t>Mouse 3</t>
  </si>
  <si>
    <t>Mouse 4</t>
  </si>
  <si>
    <t>Mouse 5</t>
  </si>
  <si>
    <t>Time bin (s)</t>
  </si>
  <si>
    <t>Breathing rate</t>
  </si>
  <si>
    <t>USV rate</t>
  </si>
  <si>
    <t>Frequency bin (Hz)</t>
  </si>
  <si>
    <t>No USV</t>
  </si>
  <si>
    <t>USV</t>
  </si>
  <si>
    <t>Ti</t>
  </si>
  <si>
    <t>Te</t>
  </si>
  <si>
    <t>Ratio</t>
  </si>
  <si>
    <t>Mouse1</t>
  </si>
  <si>
    <t>Mouse2</t>
  </si>
  <si>
    <t>Mouse3</t>
  </si>
  <si>
    <t>Mouse4</t>
  </si>
  <si>
    <t>Mouse5</t>
  </si>
  <si>
    <t>36.7.018</t>
  </si>
  <si>
    <t>Pif</t>
  </si>
  <si>
    <t>Pef</t>
  </si>
  <si>
    <t>Mouse 6</t>
  </si>
  <si>
    <t>Mouse6</t>
  </si>
  <si>
    <t>UFM</t>
  </si>
  <si>
    <t>FLAT</t>
  </si>
  <si>
    <t>STEP DOWN</t>
  </si>
  <si>
    <t>SHORT</t>
  </si>
  <si>
    <t>COMPLEX</t>
  </si>
  <si>
    <t>CHEV</t>
  </si>
  <si>
    <t>TWO STEP</t>
  </si>
  <si>
    <t>DFM</t>
  </si>
  <si>
    <t>STEP UP</t>
  </si>
  <si>
    <t>MULTI STEP</t>
  </si>
  <si>
    <t>Instantaneous Freq</t>
  </si>
  <si>
    <t>Paired t-test</t>
  </si>
  <si>
    <t>Mean</t>
  </si>
  <si>
    <t>SEM</t>
  </si>
  <si>
    <t>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</si>
</sst>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G15"/>
  <sheetViews>
    <sheetView workbookViewId="0">
      <selection activeCell="C30" sqref="C30"/>
    </sheetView>
  </sheetViews>
  <sheetFormatPr defaultRowHeight="15" x14ac:dyDescent="0.25"/>
  <cols>
    <col min="1" max="1" width="13.42578125" customWidth="1"/>
  </cols>
  <sheetData>
    <row r="1" spans="1:241" x14ac:dyDescent="0.25">
      <c r="A1" s="1" t="s">
        <v>6</v>
      </c>
    </row>
    <row r="2" spans="1:241" x14ac:dyDescent="0.25">
      <c r="A2" t="s">
        <v>5</v>
      </c>
      <c r="B2">
        <v>5</v>
      </c>
      <c r="C2">
        <v>10</v>
      </c>
      <c r="D2">
        <v>15</v>
      </c>
      <c r="E2">
        <v>20</v>
      </c>
      <c r="F2">
        <v>25</v>
      </c>
      <c r="G2">
        <v>30</v>
      </c>
      <c r="H2">
        <v>35</v>
      </c>
      <c r="I2">
        <v>40</v>
      </c>
      <c r="J2">
        <v>45</v>
      </c>
      <c r="K2">
        <v>50</v>
      </c>
      <c r="L2">
        <v>55</v>
      </c>
      <c r="M2">
        <v>60</v>
      </c>
      <c r="N2">
        <v>65</v>
      </c>
      <c r="O2">
        <v>70</v>
      </c>
      <c r="P2">
        <v>75</v>
      </c>
      <c r="Q2">
        <v>80</v>
      </c>
      <c r="R2">
        <v>85</v>
      </c>
      <c r="S2">
        <v>90</v>
      </c>
      <c r="T2">
        <v>95</v>
      </c>
      <c r="U2">
        <v>100</v>
      </c>
      <c r="V2">
        <v>105</v>
      </c>
      <c r="W2">
        <v>110</v>
      </c>
      <c r="X2">
        <v>115</v>
      </c>
      <c r="Y2">
        <v>120</v>
      </c>
      <c r="Z2">
        <v>125</v>
      </c>
      <c r="AA2">
        <v>130</v>
      </c>
      <c r="AB2">
        <v>135</v>
      </c>
      <c r="AC2">
        <v>140</v>
      </c>
      <c r="AD2">
        <v>145</v>
      </c>
      <c r="AE2">
        <v>150</v>
      </c>
      <c r="AF2">
        <v>155</v>
      </c>
      <c r="AG2">
        <v>160</v>
      </c>
      <c r="AH2">
        <v>165</v>
      </c>
      <c r="AI2">
        <v>170</v>
      </c>
      <c r="AJ2">
        <v>175</v>
      </c>
      <c r="AK2">
        <v>180</v>
      </c>
      <c r="AL2">
        <v>185</v>
      </c>
      <c r="AM2">
        <v>190</v>
      </c>
      <c r="AN2">
        <v>195</v>
      </c>
      <c r="AO2">
        <v>200</v>
      </c>
      <c r="AP2">
        <v>205</v>
      </c>
      <c r="AQ2">
        <v>210</v>
      </c>
      <c r="AR2">
        <v>215</v>
      </c>
      <c r="AS2">
        <v>220</v>
      </c>
      <c r="AT2">
        <v>225</v>
      </c>
      <c r="AU2">
        <v>230</v>
      </c>
      <c r="AV2">
        <v>235</v>
      </c>
      <c r="AW2">
        <v>240</v>
      </c>
      <c r="AX2">
        <v>245</v>
      </c>
      <c r="AY2">
        <v>250</v>
      </c>
      <c r="AZ2">
        <v>255</v>
      </c>
      <c r="BA2">
        <v>260</v>
      </c>
      <c r="BB2">
        <v>265</v>
      </c>
      <c r="BC2">
        <v>270</v>
      </c>
      <c r="BD2">
        <v>275</v>
      </c>
      <c r="BE2">
        <v>280</v>
      </c>
      <c r="BF2">
        <v>285</v>
      </c>
      <c r="BG2">
        <v>290</v>
      </c>
      <c r="BH2">
        <v>295</v>
      </c>
      <c r="BI2">
        <v>300</v>
      </c>
      <c r="BJ2">
        <v>305</v>
      </c>
      <c r="BK2">
        <v>310</v>
      </c>
      <c r="BL2">
        <v>315</v>
      </c>
      <c r="BM2">
        <v>320</v>
      </c>
      <c r="BN2">
        <v>325</v>
      </c>
      <c r="BO2">
        <v>330</v>
      </c>
      <c r="BP2">
        <v>335</v>
      </c>
      <c r="BQ2">
        <v>340</v>
      </c>
      <c r="BR2">
        <v>345</v>
      </c>
      <c r="BS2">
        <v>350</v>
      </c>
      <c r="BT2">
        <v>355</v>
      </c>
      <c r="BU2">
        <v>360</v>
      </c>
      <c r="BV2">
        <v>365</v>
      </c>
      <c r="BW2">
        <v>370</v>
      </c>
      <c r="BX2">
        <v>375</v>
      </c>
      <c r="BY2">
        <v>380</v>
      </c>
      <c r="BZ2">
        <v>385</v>
      </c>
      <c r="CA2">
        <v>390</v>
      </c>
      <c r="CB2">
        <v>395</v>
      </c>
      <c r="CC2">
        <v>400</v>
      </c>
      <c r="CD2">
        <v>405</v>
      </c>
      <c r="CE2">
        <v>410</v>
      </c>
      <c r="CF2">
        <v>415</v>
      </c>
      <c r="CG2">
        <v>420</v>
      </c>
      <c r="CH2">
        <v>425</v>
      </c>
      <c r="CI2">
        <v>430</v>
      </c>
      <c r="CJ2">
        <v>435</v>
      </c>
      <c r="CK2">
        <v>440</v>
      </c>
      <c r="CL2">
        <v>445</v>
      </c>
      <c r="CM2">
        <v>450</v>
      </c>
      <c r="CN2">
        <v>455</v>
      </c>
      <c r="CO2">
        <v>460</v>
      </c>
      <c r="CP2">
        <v>465</v>
      </c>
      <c r="CQ2">
        <v>470</v>
      </c>
      <c r="CR2">
        <v>475</v>
      </c>
      <c r="CS2">
        <v>480</v>
      </c>
      <c r="CT2">
        <v>485</v>
      </c>
      <c r="CU2">
        <v>490</v>
      </c>
      <c r="CV2">
        <v>495</v>
      </c>
      <c r="CW2">
        <v>500</v>
      </c>
      <c r="CX2">
        <v>505</v>
      </c>
      <c r="CY2">
        <v>510</v>
      </c>
      <c r="CZ2">
        <v>515</v>
      </c>
      <c r="DA2">
        <v>520</v>
      </c>
      <c r="DB2">
        <v>525</v>
      </c>
      <c r="DC2">
        <v>530</v>
      </c>
      <c r="DD2">
        <v>535</v>
      </c>
      <c r="DE2">
        <v>540</v>
      </c>
      <c r="DF2">
        <v>545</v>
      </c>
      <c r="DG2">
        <v>550</v>
      </c>
      <c r="DH2">
        <v>555</v>
      </c>
      <c r="DI2">
        <v>560</v>
      </c>
      <c r="DJ2">
        <v>565</v>
      </c>
      <c r="DK2">
        <v>570</v>
      </c>
      <c r="DL2">
        <v>575</v>
      </c>
      <c r="DM2">
        <v>580</v>
      </c>
      <c r="DN2">
        <v>585</v>
      </c>
      <c r="DO2">
        <v>590</v>
      </c>
      <c r="DP2">
        <v>595</v>
      </c>
      <c r="DQ2">
        <v>600</v>
      </c>
      <c r="DR2">
        <v>605</v>
      </c>
      <c r="DS2">
        <v>610</v>
      </c>
      <c r="DT2">
        <v>615</v>
      </c>
      <c r="DU2">
        <v>620</v>
      </c>
      <c r="DV2">
        <v>625</v>
      </c>
      <c r="DW2">
        <v>630</v>
      </c>
      <c r="DX2">
        <v>635</v>
      </c>
      <c r="DY2">
        <v>640</v>
      </c>
      <c r="DZ2">
        <v>645</v>
      </c>
      <c r="EA2">
        <v>650</v>
      </c>
      <c r="EB2">
        <v>655</v>
      </c>
      <c r="EC2">
        <v>660</v>
      </c>
      <c r="ED2">
        <v>665</v>
      </c>
      <c r="EE2">
        <v>670</v>
      </c>
      <c r="EF2">
        <v>675</v>
      </c>
      <c r="EG2">
        <v>680</v>
      </c>
      <c r="EH2">
        <v>685</v>
      </c>
      <c r="EI2">
        <v>690</v>
      </c>
      <c r="EJ2">
        <v>695</v>
      </c>
      <c r="EK2">
        <v>700</v>
      </c>
      <c r="EL2">
        <v>705</v>
      </c>
      <c r="EM2">
        <v>710</v>
      </c>
      <c r="EN2">
        <v>715</v>
      </c>
      <c r="EO2">
        <v>720</v>
      </c>
      <c r="EP2">
        <v>725</v>
      </c>
      <c r="EQ2">
        <v>730</v>
      </c>
      <c r="ER2">
        <v>735</v>
      </c>
      <c r="ES2">
        <v>740</v>
      </c>
      <c r="ET2">
        <v>745</v>
      </c>
      <c r="EU2">
        <v>750</v>
      </c>
      <c r="EV2">
        <v>755</v>
      </c>
      <c r="EW2">
        <v>760</v>
      </c>
      <c r="EX2">
        <v>765</v>
      </c>
      <c r="EY2">
        <v>770</v>
      </c>
      <c r="EZ2">
        <v>775</v>
      </c>
      <c r="FA2">
        <v>780</v>
      </c>
      <c r="FB2">
        <v>785</v>
      </c>
      <c r="FC2">
        <v>790</v>
      </c>
      <c r="FD2">
        <v>795</v>
      </c>
      <c r="FE2">
        <v>800</v>
      </c>
      <c r="FF2">
        <v>805</v>
      </c>
      <c r="FG2">
        <v>810</v>
      </c>
      <c r="FH2">
        <v>815</v>
      </c>
      <c r="FI2">
        <v>820</v>
      </c>
      <c r="FJ2">
        <v>825</v>
      </c>
      <c r="FK2">
        <v>830</v>
      </c>
      <c r="FL2">
        <v>835</v>
      </c>
      <c r="FM2">
        <v>840</v>
      </c>
      <c r="FN2">
        <v>845</v>
      </c>
      <c r="FO2">
        <v>850</v>
      </c>
      <c r="FP2">
        <v>855</v>
      </c>
      <c r="FQ2">
        <v>860</v>
      </c>
      <c r="FR2">
        <v>865</v>
      </c>
      <c r="FS2">
        <v>870</v>
      </c>
      <c r="FT2">
        <v>875</v>
      </c>
      <c r="FU2">
        <v>880</v>
      </c>
      <c r="FV2">
        <v>885</v>
      </c>
      <c r="FW2">
        <v>890</v>
      </c>
      <c r="FX2">
        <v>895</v>
      </c>
      <c r="FY2">
        <v>900</v>
      </c>
      <c r="FZ2">
        <v>905</v>
      </c>
      <c r="GA2">
        <v>910</v>
      </c>
      <c r="GB2">
        <v>915</v>
      </c>
      <c r="GC2">
        <v>920</v>
      </c>
      <c r="GD2">
        <v>925</v>
      </c>
      <c r="GE2">
        <v>930</v>
      </c>
      <c r="GF2">
        <v>935</v>
      </c>
      <c r="GG2">
        <v>940</v>
      </c>
      <c r="GH2">
        <v>945</v>
      </c>
      <c r="GI2">
        <v>950</v>
      </c>
      <c r="GJ2">
        <v>955</v>
      </c>
      <c r="GK2">
        <v>960</v>
      </c>
      <c r="GL2">
        <v>965</v>
      </c>
      <c r="GM2">
        <v>970</v>
      </c>
      <c r="GN2">
        <v>975</v>
      </c>
      <c r="GO2">
        <v>980</v>
      </c>
      <c r="GP2">
        <v>985</v>
      </c>
      <c r="GQ2">
        <v>990</v>
      </c>
      <c r="GR2">
        <v>995</v>
      </c>
      <c r="GS2">
        <v>1000</v>
      </c>
      <c r="GT2">
        <v>1005</v>
      </c>
      <c r="GU2">
        <v>1010</v>
      </c>
      <c r="GV2">
        <v>1015</v>
      </c>
      <c r="GW2">
        <v>1020</v>
      </c>
      <c r="GX2">
        <v>1025</v>
      </c>
      <c r="GY2">
        <v>1030</v>
      </c>
      <c r="GZ2">
        <v>1035</v>
      </c>
      <c r="HA2">
        <v>1040</v>
      </c>
      <c r="HB2">
        <v>1045</v>
      </c>
      <c r="HC2">
        <v>1050</v>
      </c>
      <c r="HD2">
        <v>1055</v>
      </c>
      <c r="HE2">
        <v>1060</v>
      </c>
      <c r="HF2">
        <v>1065</v>
      </c>
      <c r="HG2">
        <v>1070</v>
      </c>
      <c r="HH2">
        <v>1075</v>
      </c>
      <c r="HI2">
        <v>1080</v>
      </c>
      <c r="HJ2">
        <v>1085</v>
      </c>
      <c r="HK2">
        <v>1090</v>
      </c>
      <c r="HL2">
        <v>1095</v>
      </c>
      <c r="HM2">
        <v>1100</v>
      </c>
      <c r="HN2">
        <v>1105</v>
      </c>
      <c r="HO2">
        <v>1110</v>
      </c>
      <c r="HP2">
        <v>1115</v>
      </c>
      <c r="HQ2">
        <v>1120</v>
      </c>
      <c r="HR2">
        <v>1125</v>
      </c>
      <c r="HS2">
        <v>1130</v>
      </c>
      <c r="HT2">
        <v>1135</v>
      </c>
      <c r="HU2">
        <v>1140</v>
      </c>
      <c r="HV2">
        <v>1145</v>
      </c>
      <c r="HW2">
        <v>1150</v>
      </c>
      <c r="HX2">
        <v>1155</v>
      </c>
      <c r="HY2">
        <v>1160</v>
      </c>
      <c r="HZ2">
        <v>1165</v>
      </c>
      <c r="IA2">
        <v>1170</v>
      </c>
      <c r="IB2">
        <v>1175</v>
      </c>
      <c r="IC2">
        <v>1180</v>
      </c>
      <c r="ID2">
        <v>1185</v>
      </c>
      <c r="IE2">
        <v>1190</v>
      </c>
      <c r="IF2">
        <v>1195</v>
      </c>
      <c r="IG2">
        <v>1200</v>
      </c>
    </row>
    <row r="3" spans="1:241" x14ac:dyDescent="0.25">
      <c r="A3" t="s">
        <v>0</v>
      </c>
      <c r="B3">
        <v>6.8</v>
      </c>
      <c r="C3">
        <v>7.6</v>
      </c>
      <c r="D3">
        <v>6</v>
      </c>
      <c r="E3">
        <v>6.6</v>
      </c>
      <c r="F3">
        <v>6.6</v>
      </c>
      <c r="G3">
        <v>6.4</v>
      </c>
      <c r="H3">
        <v>8</v>
      </c>
      <c r="I3">
        <v>8.1999999999999993</v>
      </c>
      <c r="J3">
        <v>7</v>
      </c>
      <c r="K3">
        <v>8</v>
      </c>
      <c r="L3">
        <v>8.1999999999999993</v>
      </c>
      <c r="M3">
        <v>7.8</v>
      </c>
      <c r="N3">
        <v>7.4</v>
      </c>
      <c r="O3">
        <v>7.8</v>
      </c>
      <c r="P3">
        <v>8</v>
      </c>
      <c r="Q3">
        <v>7.4</v>
      </c>
      <c r="R3">
        <v>7.4</v>
      </c>
      <c r="S3">
        <v>7.6</v>
      </c>
      <c r="T3">
        <v>8.1999999999999993</v>
      </c>
      <c r="U3">
        <v>6.4</v>
      </c>
      <c r="V3">
        <v>6.4</v>
      </c>
      <c r="W3">
        <v>7.8</v>
      </c>
      <c r="X3">
        <v>8.1999999999999993</v>
      </c>
      <c r="Y3">
        <v>6.8</v>
      </c>
      <c r="Z3">
        <v>6.8</v>
      </c>
      <c r="AA3">
        <v>7.2</v>
      </c>
      <c r="AB3">
        <v>6.6</v>
      </c>
      <c r="AC3">
        <v>5.4</v>
      </c>
      <c r="AD3">
        <v>4.8</v>
      </c>
      <c r="AE3">
        <v>5.4</v>
      </c>
      <c r="AF3">
        <v>7.4</v>
      </c>
      <c r="AG3">
        <v>8.1999999999999993</v>
      </c>
      <c r="AH3">
        <v>6.4</v>
      </c>
      <c r="AI3">
        <v>6.2</v>
      </c>
      <c r="AJ3">
        <v>6.2</v>
      </c>
      <c r="AK3">
        <v>5.2</v>
      </c>
      <c r="AL3">
        <v>7.4</v>
      </c>
      <c r="AM3">
        <v>8</v>
      </c>
      <c r="AN3">
        <v>6.6</v>
      </c>
      <c r="AO3">
        <v>7.6</v>
      </c>
      <c r="AP3">
        <v>7</v>
      </c>
      <c r="AQ3">
        <v>7.2</v>
      </c>
      <c r="AR3">
        <v>5.2</v>
      </c>
      <c r="AS3">
        <v>5.2</v>
      </c>
      <c r="AT3">
        <v>8.4</v>
      </c>
      <c r="AU3">
        <v>3.8</v>
      </c>
      <c r="AV3">
        <v>6.6</v>
      </c>
      <c r="AW3">
        <v>5.8</v>
      </c>
      <c r="AX3">
        <v>5.8</v>
      </c>
      <c r="AY3">
        <v>5.4</v>
      </c>
      <c r="AZ3">
        <v>5.4</v>
      </c>
      <c r="BA3">
        <v>6</v>
      </c>
      <c r="BB3">
        <v>7.4</v>
      </c>
      <c r="BC3">
        <v>6.2</v>
      </c>
      <c r="BD3">
        <v>6.8</v>
      </c>
      <c r="BE3">
        <v>4.5999999999999996</v>
      </c>
      <c r="BF3">
        <v>4.4000000000000004</v>
      </c>
      <c r="BG3">
        <v>3.2</v>
      </c>
      <c r="BH3">
        <v>3.4</v>
      </c>
      <c r="BI3">
        <v>3.4</v>
      </c>
      <c r="BJ3">
        <v>7.4</v>
      </c>
      <c r="BK3">
        <v>7.8</v>
      </c>
      <c r="BL3">
        <v>7.8</v>
      </c>
      <c r="BM3">
        <v>7.6</v>
      </c>
      <c r="BN3">
        <v>6.8</v>
      </c>
      <c r="BO3">
        <v>7.8</v>
      </c>
      <c r="BP3">
        <v>7.4</v>
      </c>
      <c r="BQ3">
        <v>8.4</v>
      </c>
      <c r="BR3">
        <v>8.6</v>
      </c>
      <c r="BS3">
        <v>8</v>
      </c>
      <c r="BT3">
        <v>6.8</v>
      </c>
      <c r="BU3">
        <v>6.8</v>
      </c>
      <c r="BV3">
        <v>5.6</v>
      </c>
      <c r="BW3">
        <v>5.2</v>
      </c>
      <c r="BX3">
        <v>6</v>
      </c>
      <c r="BY3">
        <v>4.2</v>
      </c>
      <c r="BZ3">
        <v>4</v>
      </c>
      <c r="CA3">
        <v>5.4</v>
      </c>
      <c r="CB3">
        <v>4</v>
      </c>
      <c r="CC3">
        <v>3.2</v>
      </c>
      <c r="CD3">
        <v>4.2</v>
      </c>
      <c r="CE3">
        <v>5.6</v>
      </c>
      <c r="CF3">
        <v>6.2</v>
      </c>
      <c r="CG3">
        <v>8.6</v>
      </c>
      <c r="CH3">
        <v>7.2</v>
      </c>
      <c r="CI3">
        <v>5.6</v>
      </c>
      <c r="CJ3">
        <v>6.2</v>
      </c>
      <c r="CK3">
        <v>7.2</v>
      </c>
      <c r="CL3">
        <v>5.4</v>
      </c>
      <c r="CM3">
        <v>5.4</v>
      </c>
      <c r="CN3">
        <v>4.5999999999999996</v>
      </c>
      <c r="CO3">
        <v>5.6</v>
      </c>
      <c r="CP3">
        <v>6.6</v>
      </c>
      <c r="CQ3">
        <v>8.1999999999999993</v>
      </c>
      <c r="CR3">
        <v>7.6</v>
      </c>
      <c r="CS3">
        <v>6.2</v>
      </c>
      <c r="CT3">
        <v>8</v>
      </c>
      <c r="CU3">
        <v>4.5999999999999996</v>
      </c>
      <c r="CV3">
        <v>5.4</v>
      </c>
      <c r="CW3">
        <v>8.1999999999999993</v>
      </c>
      <c r="CX3">
        <v>3.2</v>
      </c>
      <c r="CY3">
        <v>7.4</v>
      </c>
      <c r="CZ3">
        <v>3.8</v>
      </c>
      <c r="DA3">
        <v>4.5999999999999996</v>
      </c>
      <c r="DB3">
        <v>2.6</v>
      </c>
      <c r="DC3">
        <v>2.6</v>
      </c>
      <c r="DD3">
        <v>2.8</v>
      </c>
      <c r="DE3">
        <v>2.6</v>
      </c>
      <c r="DF3">
        <v>2.8</v>
      </c>
      <c r="DG3">
        <v>2.2000000000000002</v>
      </c>
      <c r="DH3">
        <v>2.6</v>
      </c>
      <c r="DI3">
        <v>2.8</v>
      </c>
      <c r="DJ3">
        <v>4.4000000000000004</v>
      </c>
      <c r="DK3">
        <v>2.2000000000000002</v>
      </c>
      <c r="DL3">
        <v>2.4</v>
      </c>
      <c r="DM3">
        <v>2.2000000000000002</v>
      </c>
      <c r="DN3">
        <v>2.6</v>
      </c>
      <c r="DO3">
        <v>2.4</v>
      </c>
      <c r="DP3">
        <v>5.2</v>
      </c>
      <c r="DQ3">
        <v>5.8</v>
      </c>
      <c r="DR3">
        <v>5.2</v>
      </c>
      <c r="DS3">
        <v>3</v>
      </c>
      <c r="DT3">
        <v>6</v>
      </c>
      <c r="DU3">
        <v>3.6</v>
      </c>
      <c r="DV3">
        <v>2.6</v>
      </c>
      <c r="DW3">
        <v>4.8</v>
      </c>
      <c r="DX3">
        <v>5.4</v>
      </c>
      <c r="DY3">
        <v>7.2</v>
      </c>
      <c r="DZ3">
        <v>6.2</v>
      </c>
      <c r="EA3">
        <v>5.4</v>
      </c>
      <c r="EB3">
        <v>6.4</v>
      </c>
      <c r="EC3">
        <v>5.4</v>
      </c>
      <c r="ED3">
        <v>7</v>
      </c>
      <c r="EE3">
        <v>8.1999999999999993</v>
      </c>
      <c r="EF3">
        <v>9</v>
      </c>
      <c r="EG3">
        <v>6.6</v>
      </c>
      <c r="EH3">
        <v>5.6</v>
      </c>
      <c r="EI3">
        <v>6.2</v>
      </c>
      <c r="EJ3">
        <v>9</v>
      </c>
      <c r="EK3">
        <v>3.8</v>
      </c>
      <c r="EL3">
        <v>3.4</v>
      </c>
      <c r="EM3">
        <v>2.6</v>
      </c>
      <c r="EN3">
        <v>3.6</v>
      </c>
      <c r="EO3">
        <v>7.2</v>
      </c>
      <c r="EP3">
        <v>5.4</v>
      </c>
      <c r="EQ3">
        <v>5</v>
      </c>
      <c r="ER3">
        <v>4.5999999999999996</v>
      </c>
      <c r="ES3">
        <v>6.2</v>
      </c>
      <c r="ET3">
        <v>4.4000000000000004</v>
      </c>
      <c r="EU3">
        <v>4.8</v>
      </c>
      <c r="EV3">
        <v>3.8</v>
      </c>
      <c r="EW3">
        <v>4.4000000000000004</v>
      </c>
      <c r="EX3">
        <v>4</v>
      </c>
      <c r="EY3">
        <v>4.5999999999999996</v>
      </c>
      <c r="EZ3">
        <v>7</v>
      </c>
      <c r="FA3">
        <v>6.6</v>
      </c>
      <c r="FB3">
        <v>8.8000000000000007</v>
      </c>
      <c r="FC3">
        <v>7.6</v>
      </c>
      <c r="FD3">
        <v>7.2</v>
      </c>
      <c r="FE3">
        <v>8.1999999999999993</v>
      </c>
      <c r="FF3">
        <v>6</v>
      </c>
      <c r="FG3">
        <v>5.8</v>
      </c>
      <c r="FH3">
        <v>6</v>
      </c>
      <c r="FI3">
        <v>5.8</v>
      </c>
      <c r="FJ3">
        <v>7.8</v>
      </c>
      <c r="FK3">
        <v>6.8</v>
      </c>
      <c r="FL3">
        <v>5.8</v>
      </c>
      <c r="FM3">
        <v>7.4</v>
      </c>
      <c r="FN3">
        <v>5.6</v>
      </c>
      <c r="FO3">
        <v>6.8</v>
      </c>
      <c r="FP3">
        <v>6.4</v>
      </c>
      <c r="FQ3">
        <v>7.4</v>
      </c>
      <c r="FR3">
        <v>6.8</v>
      </c>
      <c r="FS3">
        <v>6.8</v>
      </c>
      <c r="FT3">
        <v>7.8</v>
      </c>
      <c r="FU3">
        <v>5.4</v>
      </c>
      <c r="FV3">
        <v>6.4</v>
      </c>
      <c r="FW3">
        <v>7.6</v>
      </c>
      <c r="FX3">
        <v>5.6</v>
      </c>
      <c r="FY3">
        <v>4</v>
      </c>
      <c r="FZ3">
        <v>4.2</v>
      </c>
      <c r="GA3">
        <v>7.8</v>
      </c>
      <c r="GB3">
        <v>6.2</v>
      </c>
      <c r="GC3">
        <v>5.6</v>
      </c>
      <c r="GD3">
        <v>5.8</v>
      </c>
      <c r="GE3">
        <v>5.6</v>
      </c>
      <c r="GF3">
        <v>5</v>
      </c>
      <c r="GG3">
        <v>5.8</v>
      </c>
      <c r="GH3">
        <v>7</v>
      </c>
      <c r="GI3">
        <v>7</v>
      </c>
      <c r="GJ3">
        <v>8</v>
      </c>
      <c r="GK3">
        <v>5.6</v>
      </c>
      <c r="GL3">
        <v>4</v>
      </c>
      <c r="GM3">
        <v>4.2</v>
      </c>
      <c r="GN3">
        <v>4.8</v>
      </c>
      <c r="GO3">
        <v>7.6</v>
      </c>
      <c r="GP3">
        <v>7.4</v>
      </c>
      <c r="GQ3">
        <v>5</v>
      </c>
      <c r="GR3">
        <v>6</v>
      </c>
      <c r="GS3">
        <v>5.4</v>
      </c>
      <c r="GT3">
        <v>5.8</v>
      </c>
      <c r="GU3">
        <v>5.8</v>
      </c>
      <c r="GV3">
        <v>5.6</v>
      </c>
      <c r="GW3">
        <v>6</v>
      </c>
      <c r="GX3">
        <v>7.8</v>
      </c>
      <c r="GY3">
        <v>5.2</v>
      </c>
      <c r="GZ3">
        <v>6.6</v>
      </c>
      <c r="HA3">
        <v>6.8</v>
      </c>
      <c r="HB3">
        <v>5.6</v>
      </c>
      <c r="HC3">
        <v>7.2</v>
      </c>
      <c r="HD3">
        <v>8</v>
      </c>
      <c r="HE3">
        <v>7</v>
      </c>
      <c r="HF3">
        <v>7.6</v>
      </c>
      <c r="HG3">
        <v>7.4</v>
      </c>
      <c r="HH3">
        <v>8.1999999999999993</v>
      </c>
      <c r="HI3">
        <v>6</v>
      </c>
      <c r="HJ3">
        <v>6.4</v>
      </c>
      <c r="HK3">
        <v>8.1999999999999993</v>
      </c>
      <c r="HL3">
        <v>6</v>
      </c>
      <c r="HM3">
        <v>5</v>
      </c>
      <c r="HN3">
        <v>8.6</v>
      </c>
      <c r="HO3">
        <v>8.4</v>
      </c>
      <c r="HP3">
        <v>7.4</v>
      </c>
      <c r="HQ3">
        <v>7.6</v>
      </c>
      <c r="HR3">
        <v>8</v>
      </c>
      <c r="HS3">
        <v>7.4</v>
      </c>
      <c r="HT3">
        <v>7.2</v>
      </c>
      <c r="HU3">
        <v>8</v>
      </c>
      <c r="HV3">
        <v>7</v>
      </c>
      <c r="HW3">
        <v>7.8</v>
      </c>
      <c r="HX3">
        <v>7.2</v>
      </c>
      <c r="HY3">
        <v>7.6</v>
      </c>
      <c r="HZ3">
        <v>7</v>
      </c>
      <c r="IA3">
        <v>6.6</v>
      </c>
      <c r="IB3">
        <v>5.6</v>
      </c>
      <c r="IC3">
        <v>5.8</v>
      </c>
      <c r="ID3">
        <v>7</v>
      </c>
      <c r="IE3">
        <v>6.6</v>
      </c>
      <c r="IF3">
        <v>5.4</v>
      </c>
      <c r="IG3">
        <v>6</v>
      </c>
    </row>
    <row r="4" spans="1:241" x14ac:dyDescent="0.25">
      <c r="A4" t="s">
        <v>1</v>
      </c>
      <c r="B4">
        <v>2.2000000000000002</v>
      </c>
      <c r="C4">
        <v>2.2000000000000002</v>
      </c>
      <c r="D4">
        <v>2.6</v>
      </c>
      <c r="E4">
        <v>2.6</v>
      </c>
      <c r="F4">
        <v>2.6</v>
      </c>
      <c r="G4">
        <v>2</v>
      </c>
      <c r="H4">
        <v>3.4</v>
      </c>
      <c r="I4">
        <v>2.4</v>
      </c>
      <c r="J4">
        <v>3</v>
      </c>
      <c r="K4">
        <v>2.4</v>
      </c>
      <c r="L4">
        <v>2.4</v>
      </c>
      <c r="M4">
        <v>2.6</v>
      </c>
      <c r="N4">
        <v>2</v>
      </c>
      <c r="O4">
        <v>2.2000000000000002</v>
      </c>
      <c r="P4">
        <v>2.6</v>
      </c>
      <c r="Q4">
        <v>2</v>
      </c>
      <c r="R4">
        <v>2.6</v>
      </c>
      <c r="S4">
        <v>2.2000000000000002</v>
      </c>
      <c r="T4">
        <v>2.2000000000000002</v>
      </c>
      <c r="U4">
        <v>2.4</v>
      </c>
      <c r="V4">
        <v>2.4</v>
      </c>
      <c r="W4">
        <v>5</v>
      </c>
      <c r="X4">
        <v>7.6</v>
      </c>
      <c r="Y4">
        <v>6.4</v>
      </c>
      <c r="Z4">
        <v>7.2</v>
      </c>
      <c r="AA4">
        <v>5.8</v>
      </c>
      <c r="AB4">
        <v>6</v>
      </c>
      <c r="AC4">
        <v>5</v>
      </c>
      <c r="AD4">
        <v>4</v>
      </c>
      <c r="AE4">
        <v>4.4000000000000004</v>
      </c>
      <c r="AF4">
        <v>5.8</v>
      </c>
      <c r="AG4">
        <v>6.4</v>
      </c>
      <c r="AH4">
        <v>6.8</v>
      </c>
      <c r="AI4">
        <v>7.2</v>
      </c>
      <c r="AJ4">
        <v>4.8</v>
      </c>
      <c r="AK4">
        <v>8.1999999999999993</v>
      </c>
      <c r="AL4">
        <v>4.8</v>
      </c>
      <c r="AM4">
        <v>7</v>
      </c>
      <c r="AN4">
        <v>7</v>
      </c>
      <c r="AO4">
        <v>5</v>
      </c>
      <c r="AP4">
        <v>4.4000000000000004</v>
      </c>
      <c r="AQ4">
        <v>4.8</v>
      </c>
      <c r="AR4">
        <v>7</v>
      </c>
      <c r="AS4">
        <v>6.6</v>
      </c>
      <c r="AT4">
        <v>6.4</v>
      </c>
      <c r="AU4">
        <v>7</v>
      </c>
      <c r="AV4">
        <v>9.4</v>
      </c>
      <c r="AW4">
        <v>8.8000000000000007</v>
      </c>
      <c r="AX4">
        <v>8</v>
      </c>
      <c r="AY4">
        <v>8.8000000000000007</v>
      </c>
      <c r="AZ4">
        <v>8</v>
      </c>
      <c r="BA4">
        <v>8.1999999999999993</v>
      </c>
      <c r="BB4">
        <v>6.6</v>
      </c>
      <c r="BC4">
        <v>6.8</v>
      </c>
      <c r="BD4">
        <v>6.8</v>
      </c>
      <c r="BE4">
        <v>6.2</v>
      </c>
      <c r="BF4">
        <v>6.6</v>
      </c>
      <c r="BG4">
        <v>4.2</v>
      </c>
      <c r="BH4">
        <v>6.2</v>
      </c>
      <c r="BI4">
        <v>4.5999999999999996</v>
      </c>
      <c r="BJ4">
        <v>8.6</v>
      </c>
      <c r="BK4">
        <v>9.4</v>
      </c>
      <c r="BL4">
        <v>9</v>
      </c>
      <c r="BM4">
        <v>9</v>
      </c>
      <c r="BN4">
        <v>7.8</v>
      </c>
      <c r="BO4">
        <v>8.6</v>
      </c>
      <c r="BP4">
        <v>9.1999999999999993</v>
      </c>
      <c r="BQ4">
        <v>10</v>
      </c>
      <c r="BR4">
        <v>8</v>
      </c>
      <c r="BS4">
        <v>9</v>
      </c>
      <c r="BT4">
        <v>8.1999999999999993</v>
      </c>
      <c r="BU4">
        <v>7.8</v>
      </c>
      <c r="BV4">
        <v>8.4</v>
      </c>
      <c r="BW4">
        <v>6.8</v>
      </c>
      <c r="BX4">
        <v>7.8</v>
      </c>
      <c r="BY4">
        <v>7.6</v>
      </c>
      <c r="BZ4">
        <v>8.8000000000000007</v>
      </c>
      <c r="CA4">
        <v>7.8</v>
      </c>
      <c r="CB4">
        <v>9.4</v>
      </c>
      <c r="CC4">
        <v>7.8</v>
      </c>
      <c r="CD4">
        <v>8.8000000000000007</v>
      </c>
      <c r="CE4">
        <v>8.4</v>
      </c>
      <c r="CF4">
        <v>7</v>
      </c>
      <c r="CG4">
        <v>8.1999999999999993</v>
      </c>
      <c r="CH4">
        <v>8.4</v>
      </c>
      <c r="CI4">
        <v>7.8</v>
      </c>
      <c r="CJ4">
        <v>6.4</v>
      </c>
      <c r="CK4">
        <v>7</v>
      </c>
      <c r="CL4">
        <v>8.4</v>
      </c>
      <c r="CM4">
        <v>7.6</v>
      </c>
      <c r="CN4">
        <v>6.4</v>
      </c>
      <c r="CO4">
        <v>8.4</v>
      </c>
      <c r="CP4">
        <v>6</v>
      </c>
      <c r="CQ4">
        <v>8</v>
      </c>
      <c r="CR4">
        <v>4.4000000000000004</v>
      </c>
      <c r="CS4">
        <v>2.8</v>
      </c>
      <c r="CT4">
        <v>4.5999999999999996</v>
      </c>
      <c r="CU4">
        <v>7.6</v>
      </c>
      <c r="CV4">
        <v>7.4</v>
      </c>
      <c r="CW4">
        <v>7.8</v>
      </c>
      <c r="CX4">
        <v>7</v>
      </c>
      <c r="CY4">
        <v>5.2</v>
      </c>
      <c r="CZ4">
        <v>5.6</v>
      </c>
      <c r="DA4">
        <v>7</v>
      </c>
      <c r="DB4">
        <v>8</v>
      </c>
      <c r="DC4">
        <v>7.6</v>
      </c>
      <c r="DD4">
        <v>4.2</v>
      </c>
      <c r="DE4">
        <v>3</v>
      </c>
      <c r="DF4">
        <v>2.4</v>
      </c>
      <c r="DG4">
        <v>3.2</v>
      </c>
      <c r="DH4">
        <v>2.6</v>
      </c>
      <c r="DI4">
        <v>2.4</v>
      </c>
      <c r="DJ4">
        <v>2.4</v>
      </c>
      <c r="DK4">
        <v>2.2000000000000002</v>
      </c>
      <c r="DL4">
        <v>2.2000000000000002</v>
      </c>
      <c r="DM4">
        <v>4.2</v>
      </c>
      <c r="DN4">
        <v>2.2000000000000002</v>
      </c>
      <c r="DO4">
        <v>2.2000000000000002</v>
      </c>
      <c r="DP4">
        <v>2.2000000000000002</v>
      </c>
      <c r="DQ4">
        <v>2.2000000000000002</v>
      </c>
      <c r="DR4">
        <v>2.2000000000000002</v>
      </c>
      <c r="DS4">
        <v>2.4</v>
      </c>
      <c r="DT4">
        <v>2.2000000000000002</v>
      </c>
      <c r="DU4">
        <v>2.2000000000000002</v>
      </c>
      <c r="DV4">
        <v>2.2000000000000002</v>
      </c>
      <c r="DW4">
        <v>2.4</v>
      </c>
      <c r="DX4">
        <v>2</v>
      </c>
      <c r="DY4">
        <v>3.4</v>
      </c>
      <c r="DZ4">
        <v>7.4</v>
      </c>
      <c r="EA4">
        <v>3.8</v>
      </c>
      <c r="EB4">
        <v>6</v>
      </c>
      <c r="EC4">
        <v>7.6</v>
      </c>
      <c r="ED4">
        <v>5.6</v>
      </c>
      <c r="EE4">
        <v>3.4</v>
      </c>
      <c r="EF4">
        <v>4</v>
      </c>
      <c r="EG4">
        <v>3.6</v>
      </c>
      <c r="EH4">
        <v>3.8</v>
      </c>
      <c r="EI4">
        <v>3.4</v>
      </c>
      <c r="EJ4">
        <v>4.4000000000000004</v>
      </c>
      <c r="EK4">
        <v>4</v>
      </c>
      <c r="EL4">
        <v>4.8</v>
      </c>
      <c r="EM4">
        <v>4.2</v>
      </c>
      <c r="EN4">
        <v>5</v>
      </c>
      <c r="EO4">
        <v>7.2</v>
      </c>
      <c r="EP4">
        <v>8</v>
      </c>
      <c r="EQ4">
        <v>6</v>
      </c>
      <c r="ER4">
        <v>6.4</v>
      </c>
      <c r="ES4">
        <v>7.4</v>
      </c>
      <c r="ET4">
        <v>7.8</v>
      </c>
      <c r="EU4">
        <v>8</v>
      </c>
      <c r="EV4">
        <v>7</v>
      </c>
      <c r="EW4">
        <v>6</v>
      </c>
      <c r="EX4">
        <v>7.2</v>
      </c>
      <c r="EY4">
        <v>6.8</v>
      </c>
      <c r="EZ4">
        <v>6.6</v>
      </c>
      <c r="FA4">
        <v>7.6</v>
      </c>
      <c r="FB4">
        <v>7.4</v>
      </c>
      <c r="FC4">
        <v>6.4</v>
      </c>
      <c r="FD4">
        <v>6.6</v>
      </c>
      <c r="FE4">
        <v>7.2</v>
      </c>
      <c r="FF4">
        <v>7.6</v>
      </c>
      <c r="FG4">
        <v>8.1999999999999993</v>
      </c>
      <c r="FH4">
        <v>8</v>
      </c>
      <c r="FI4">
        <v>8</v>
      </c>
      <c r="FJ4">
        <v>8.4</v>
      </c>
      <c r="FK4">
        <v>7.6</v>
      </c>
      <c r="FL4">
        <v>7.6</v>
      </c>
      <c r="FM4">
        <v>8.4</v>
      </c>
      <c r="FN4">
        <v>6.2</v>
      </c>
      <c r="FO4">
        <v>3.8</v>
      </c>
      <c r="FP4">
        <v>7.8</v>
      </c>
      <c r="FQ4">
        <v>5.2</v>
      </c>
      <c r="FR4">
        <v>6.4</v>
      </c>
      <c r="FS4">
        <v>6</v>
      </c>
      <c r="FT4">
        <v>5.2</v>
      </c>
      <c r="FU4">
        <v>7.6</v>
      </c>
      <c r="FV4">
        <v>8.6</v>
      </c>
      <c r="FW4">
        <v>7.8</v>
      </c>
      <c r="FX4">
        <v>9</v>
      </c>
      <c r="FY4">
        <v>6.6</v>
      </c>
      <c r="FZ4">
        <v>4.4000000000000004</v>
      </c>
      <c r="GA4">
        <v>6</v>
      </c>
      <c r="GB4">
        <v>6.2</v>
      </c>
      <c r="GC4">
        <v>6.8</v>
      </c>
      <c r="GD4">
        <v>5.2</v>
      </c>
      <c r="GE4">
        <v>6.2</v>
      </c>
      <c r="GF4">
        <v>5.8</v>
      </c>
      <c r="GG4">
        <v>5.4</v>
      </c>
      <c r="GH4">
        <v>6.2</v>
      </c>
      <c r="GI4">
        <v>5.8</v>
      </c>
      <c r="GJ4">
        <v>5.2</v>
      </c>
      <c r="GK4">
        <v>5.8</v>
      </c>
      <c r="GL4">
        <v>6</v>
      </c>
      <c r="GM4">
        <v>4.5999999999999996</v>
      </c>
      <c r="GN4">
        <v>6.2</v>
      </c>
      <c r="GO4">
        <v>6.4</v>
      </c>
      <c r="GP4">
        <v>5.4</v>
      </c>
      <c r="GQ4">
        <v>6.8</v>
      </c>
      <c r="GR4">
        <v>6.2</v>
      </c>
      <c r="GS4">
        <v>4.8</v>
      </c>
      <c r="GT4">
        <v>5.8</v>
      </c>
      <c r="GU4">
        <v>6.4</v>
      </c>
      <c r="GV4">
        <v>5</v>
      </c>
      <c r="GW4">
        <v>6.2</v>
      </c>
      <c r="GX4">
        <v>7.2</v>
      </c>
      <c r="GY4">
        <v>7.4</v>
      </c>
      <c r="GZ4">
        <v>8.4</v>
      </c>
      <c r="HA4">
        <v>6.2</v>
      </c>
      <c r="HB4">
        <v>8.4</v>
      </c>
      <c r="HC4">
        <v>4.8</v>
      </c>
      <c r="HD4">
        <v>6.8</v>
      </c>
      <c r="HE4">
        <v>5</v>
      </c>
      <c r="HF4">
        <v>5.4</v>
      </c>
      <c r="HG4">
        <v>7.4</v>
      </c>
      <c r="HH4">
        <v>3.8</v>
      </c>
      <c r="HI4">
        <v>6</v>
      </c>
      <c r="HJ4">
        <v>4</v>
      </c>
      <c r="HK4">
        <v>6</v>
      </c>
      <c r="HL4">
        <v>4.5999999999999996</v>
      </c>
      <c r="HM4">
        <v>5</v>
      </c>
      <c r="HN4">
        <v>4.8</v>
      </c>
      <c r="HO4">
        <v>6.4</v>
      </c>
      <c r="HP4">
        <v>7.8</v>
      </c>
      <c r="HQ4">
        <v>4.2</v>
      </c>
      <c r="HR4">
        <v>3.4</v>
      </c>
      <c r="HS4">
        <v>3.4</v>
      </c>
      <c r="HT4">
        <v>3.8</v>
      </c>
      <c r="HU4">
        <v>3.6</v>
      </c>
      <c r="HV4">
        <v>4</v>
      </c>
      <c r="HW4">
        <v>2.6</v>
      </c>
      <c r="HX4">
        <v>4.2</v>
      </c>
      <c r="HY4">
        <v>3.8</v>
      </c>
      <c r="HZ4">
        <v>6.2</v>
      </c>
      <c r="IA4">
        <v>8</v>
      </c>
      <c r="IB4">
        <v>8.4</v>
      </c>
      <c r="IC4">
        <v>6.8</v>
      </c>
      <c r="ID4">
        <v>6.6</v>
      </c>
      <c r="IE4">
        <v>3.8</v>
      </c>
      <c r="IF4">
        <v>6.4</v>
      </c>
      <c r="IG4">
        <v>4.8</v>
      </c>
    </row>
    <row r="5" spans="1:241" x14ac:dyDescent="0.25">
      <c r="A5" t="s">
        <v>2</v>
      </c>
      <c r="B5">
        <v>4.5999999999999996</v>
      </c>
      <c r="C5">
        <v>4.8</v>
      </c>
      <c r="D5">
        <v>6</v>
      </c>
      <c r="E5">
        <v>5.4</v>
      </c>
      <c r="F5">
        <v>3.6</v>
      </c>
      <c r="G5">
        <v>3.2</v>
      </c>
      <c r="H5">
        <v>3.2</v>
      </c>
      <c r="I5">
        <v>3.2</v>
      </c>
      <c r="J5">
        <v>2.8</v>
      </c>
      <c r="K5">
        <v>3.6</v>
      </c>
      <c r="L5">
        <v>3.2</v>
      </c>
      <c r="M5">
        <v>3.8</v>
      </c>
      <c r="N5">
        <v>3.6</v>
      </c>
      <c r="O5">
        <v>3.4</v>
      </c>
      <c r="P5">
        <v>3.4</v>
      </c>
      <c r="Q5">
        <v>3</v>
      </c>
      <c r="R5">
        <v>3</v>
      </c>
      <c r="S5">
        <v>2.8</v>
      </c>
      <c r="T5">
        <v>3</v>
      </c>
      <c r="U5">
        <v>3.2</v>
      </c>
      <c r="V5">
        <v>3.2</v>
      </c>
      <c r="W5">
        <v>2.6</v>
      </c>
      <c r="X5">
        <v>3</v>
      </c>
      <c r="Y5">
        <v>3</v>
      </c>
      <c r="Z5">
        <v>3</v>
      </c>
      <c r="AA5">
        <v>3.2</v>
      </c>
      <c r="AB5">
        <v>3.2</v>
      </c>
      <c r="AC5">
        <v>2.8</v>
      </c>
      <c r="AD5">
        <v>2.8</v>
      </c>
      <c r="AE5">
        <v>3.2</v>
      </c>
      <c r="AF5">
        <v>2.6</v>
      </c>
      <c r="AG5">
        <v>3.2</v>
      </c>
      <c r="AH5">
        <v>3.2</v>
      </c>
      <c r="AI5">
        <v>3.4</v>
      </c>
      <c r="AJ5">
        <v>3.2</v>
      </c>
      <c r="AK5">
        <v>3.6</v>
      </c>
      <c r="AL5">
        <v>2.6</v>
      </c>
      <c r="AM5">
        <v>3.2</v>
      </c>
      <c r="AN5">
        <v>3</v>
      </c>
      <c r="AO5">
        <v>3</v>
      </c>
      <c r="AP5">
        <v>3</v>
      </c>
      <c r="AQ5">
        <v>3.2</v>
      </c>
      <c r="AR5">
        <v>3</v>
      </c>
      <c r="AS5">
        <v>2.8</v>
      </c>
      <c r="AT5">
        <v>3</v>
      </c>
      <c r="AU5">
        <v>3</v>
      </c>
      <c r="AV5">
        <v>3</v>
      </c>
      <c r="AW5">
        <v>3.2</v>
      </c>
      <c r="AX5">
        <v>3</v>
      </c>
      <c r="AY5">
        <v>3</v>
      </c>
      <c r="AZ5">
        <v>3.2</v>
      </c>
      <c r="BA5">
        <v>3.2</v>
      </c>
      <c r="BB5">
        <v>3</v>
      </c>
      <c r="BC5">
        <v>3.6</v>
      </c>
      <c r="BD5">
        <v>2.6</v>
      </c>
      <c r="BE5">
        <v>2.8</v>
      </c>
      <c r="BF5">
        <v>3</v>
      </c>
      <c r="BG5">
        <v>2.6</v>
      </c>
      <c r="BH5">
        <v>2.8</v>
      </c>
      <c r="BI5">
        <v>2.4</v>
      </c>
      <c r="BJ5">
        <v>7.6</v>
      </c>
      <c r="BK5">
        <v>9.8000000000000007</v>
      </c>
      <c r="BL5">
        <v>7.8</v>
      </c>
      <c r="BM5">
        <v>7.6</v>
      </c>
      <c r="BN5">
        <v>7.6</v>
      </c>
      <c r="BO5">
        <v>8.8000000000000007</v>
      </c>
      <c r="BP5">
        <v>9.6</v>
      </c>
      <c r="BQ5">
        <v>8.6</v>
      </c>
      <c r="BR5">
        <v>7.8</v>
      </c>
      <c r="BS5">
        <v>7.4</v>
      </c>
      <c r="BT5">
        <v>7.6</v>
      </c>
      <c r="BU5">
        <v>6.6</v>
      </c>
      <c r="BV5">
        <v>8.6</v>
      </c>
      <c r="BW5">
        <v>8.1999999999999993</v>
      </c>
      <c r="BX5">
        <v>7.6</v>
      </c>
      <c r="BY5">
        <v>6.8</v>
      </c>
      <c r="BZ5">
        <v>7.8</v>
      </c>
      <c r="CA5">
        <v>7.4</v>
      </c>
      <c r="CB5">
        <v>9.4</v>
      </c>
      <c r="CC5">
        <v>8.8000000000000007</v>
      </c>
      <c r="CD5">
        <v>5.4</v>
      </c>
      <c r="CE5">
        <v>7.6</v>
      </c>
      <c r="CF5">
        <v>8.4</v>
      </c>
      <c r="CG5">
        <v>6.4</v>
      </c>
      <c r="CH5">
        <v>6.4</v>
      </c>
      <c r="CI5">
        <v>6.8</v>
      </c>
      <c r="CJ5">
        <v>8</v>
      </c>
      <c r="CK5">
        <v>7.6</v>
      </c>
      <c r="CL5">
        <v>7.4</v>
      </c>
      <c r="CM5">
        <v>8.8000000000000007</v>
      </c>
      <c r="CN5">
        <v>6.8</v>
      </c>
      <c r="CO5">
        <v>7.4</v>
      </c>
      <c r="CP5">
        <v>9.6</v>
      </c>
      <c r="CQ5">
        <v>9.4</v>
      </c>
      <c r="CR5">
        <v>8.1999999999999993</v>
      </c>
      <c r="CS5">
        <v>8.4</v>
      </c>
      <c r="CT5">
        <v>8.8000000000000007</v>
      </c>
      <c r="CU5">
        <v>8.4</v>
      </c>
      <c r="CV5">
        <v>8.1999999999999993</v>
      </c>
      <c r="CW5">
        <v>7.8</v>
      </c>
      <c r="CX5">
        <v>10</v>
      </c>
      <c r="CY5">
        <v>8.4</v>
      </c>
      <c r="CZ5">
        <v>8.6</v>
      </c>
      <c r="DA5">
        <v>7.6</v>
      </c>
      <c r="DB5">
        <v>5.4</v>
      </c>
      <c r="DC5">
        <v>6.2</v>
      </c>
      <c r="DD5">
        <v>5.8</v>
      </c>
      <c r="DE5">
        <v>6.2</v>
      </c>
      <c r="DF5">
        <v>6.8</v>
      </c>
      <c r="DG5">
        <v>6.4</v>
      </c>
      <c r="DH5">
        <v>6.4</v>
      </c>
      <c r="DI5">
        <v>5.6</v>
      </c>
      <c r="DJ5">
        <v>7.2</v>
      </c>
      <c r="DK5">
        <v>7.2</v>
      </c>
      <c r="DL5">
        <v>6</v>
      </c>
      <c r="DM5">
        <v>6.2</v>
      </c>
      <c r="DN5">
        <v>5.6</v>
      </c>
      <c r="DO5">
        <v>6.6</v>
      </c>
      <c r="DP5">
        <v>5.8</v>
      </c>
      <c r="DQ5">
        <v>5.2</v>
      </c>
      <c r="DR5">
        <v>4.5999999999999996</v>
      </c>
      <c r="DS5">
        <v>7.4</v>
      </c>
      <c r="DT5">
        <v>4.8</v>
      </c>
      <c r="DU5">
        <v>5.8</v>
      </c>
      <c r="DV5">
        <v>5.2</v>
      </c>
      <c r="DW5">
        <v>6</v>
      </c>
      <c r="DX5">
        <v>6.4</v>
      </c>
      <c r="DY5">
        <v>7.4</v>
      </c>
      <c r="DZ5">
        <v>6.8</v>
      </c>
      <c r="EA5">
        <v>7.2</v>
      </c>
      <c r="EB5">
        <v>6.6</v>
      </c>
      <c r="EC5">
        <v>9.1999999999999993</v>
      </c>
      <c r="ED5">
        <v>8.1999999999999993</v>
      </c>
      <c r="EE5">
        <v>7.6</v>
      </c>
      <c r="EF5">
        <v>7.8</v>
      </c>
      <c r="EG5">
        <v>7.8</v>
      </c>
      <c r="EH5">
        <v>9.4</v>
      </c>
      <c r="EI5">
        <v>6.8</v>
      </c>
      <c r="EJ5">
        <v>6.4</v>
      </c>
      <c r="EK5">
        <v>4.8</v>
      </c>
      <c r="EL5">
        <v>5</v>
      </c>
      <c r="EM5">
        <v>5</v>
      </c>
      <c r="EN5">
        <v>4.5999999999999996</v>
      </c>
      <c r="EO5">
        <v>5</v>
      </c>
      <c r="EP5">
        <v>5.2</v>
      </c>
      <c r="EQ5">
        <v>6</v>
      </c>
      <c r="ER5">
        <v>6</v>
      </c>
      <c r="ES5">
        <v>4.4000000000000004</v>
      </c>
      <c r="ET5">
        <v>7.2</v>
      </c>
      <c r="EU5">
        <v>7.8</v>
      </c>
      <c r="EV5">
        <v>5.6</v>
      </c>
      <c r="EW5">
        <v>4.8</v>
      </c>
      <c r="EX5">
        <v>4.5999999999999996</v>
      </c>
      <c r="EY5">
        <v>8.8000000000000007</v>
      </c>
      <c r="EZ5">
        <v>6.2</v>
      </c>
      <c r="FA5">
        <v>6</v>
      </c>
      <c r="FB5">
        <v>7.4</v>
      </c>
      <c r="FC5">
        <v>8.4</v>
      </c>
      <c r="FD5">
        <v>4.8</v>
      </c>
      <c r="FE5">
        <v>5.4</v>
      </c>
      <c r="FF5">
        <v>9.6</v>
      </c>
      <c r="FG5">
        <v>6.6</v>
      </c>
      <c r="FH5">
        <v>7.6</v>
      </c>
      <c r="FI5">
        <v>6.6</v>
      </c>
      <c r="FJ5">
        <v>7.6</v>
      </c>
      <c r="FK5">
        <v>5</v>
      </c>
      <c r="FL5">
        <v>5.4</v>
      </c>
      <c r="FM5">
        <v>5.2</v>
      </c>
      <c r="FN5">
        <v>5.2</v>
      </c>
      <c r="FO5">
        <v>4.5999999999999996</v>
      </c>
      <c r="FP5">
        <v>4.4000000000000004</v>
      </c>
      <c r="FQ5">
        <v>6.2</v>
      </c>
      <c r="FR5">
        <v>5.2</v>
      </c>
      <c r="FS5">
        <v>6</v>
      </c>
      <c r="FT5">
        <v>4.5999999999999996</v>
      </c>
      <c r="FU5">
        <v>6.6</v>
      </c>
      <c r="FV5">
        <v>5.6</v>
      </c>
      <c r="FW5">
        <v>5</v>
      </c>
      <c r="FX5">
        <v>6.2</v>
      </c>
      <c r="FY5">
        <v>6.2</v>
      </c>
      <c r="FZ5">
        <v>5.4</v>
      </c>
      <c r="GA5">
        <v>5.8</v>
      </c>
      <c r="GB5">
        <v>6</v>
      </c>
      <c r="GC5">
        <v>8</v>
      </c>
      <c r="GD5">
        <v>8</v>
      </c>
      <c r="GE5">
        <v>7.8</v>
      </c>
      <c r="GF5">
        <v>6.2</v>
      </c>
      <c r="GG5">
        <v>7.4</v>
      </c>
      <c r="GH5">
        <v>7.4</v>
      </c>
      <c r="GI5">
        <v>7</v>
      </c>
      <c r="GJ5">
        <v>6.4</v>
      </c>
      <c r="GK5">
        <v>8.1999999999999993</v>
      </c>
      <c r="GL5">
        <v>6.6</v>
      </c>
      <c r="GM5">
        <v>4.8</v>
      </c>
      <c r="GN5">
        <v>4.8</v>
      </c>
      <c r="GO5">
        <v>5.6</v>
      </c>
      <c r="GP5">
        <v>5.8</v>
      </c>
      <c r="GQ5">
        <v>7.6</v>
      </c>
      <c r="GR5">
        <v>4.8</v>
      </c>
      <c r="GS5">
        <v>6.4</v>
      </c>
      <c r="GT5">
        <v>5.6</v>
      </c>
      <c r="GU5">
        <v>7.2</v>
      </c>
      <c r="GV5">
        <v>7.6</v>
      </c>
      <c r="GW5">
        <v>7.6</v>
      </c>
      <c r="GX5">
        <v>7</v>
      </c>
      <c r="GY5">
        <v>6.2</v>
      </c>
      <c r="GZ5">
        <v>7</v>
      </c>
      <c r="HA5">
        <v>4.8</v>
      </c>
      <c r="HB5">
        <v>7</v>
      </c>
      <c r="HC5">
        <v>7.2</v>
      </c>
      <c r="HD5">
        <v>7.6</v>
      </c>
      <c r="HE5">
        <v>8</v>
      </c>
      <c r="HF5">
        <v>7.2</v>
      </c>
      <c r="HG5">
        <v>6.4</v>
      </c>
      <c r="HH5">
        <v>3.8</v>
      </c>
      <c r="HI5">
        <v>4.4000000000000004</v>
      </c>
      <c r="HJ5">
        <v>5.8</v>
      </c>
      <c r="HK5">
        <v>4.2</v>
      </c>
      <c r="HL5">
        <v>7.6</v>
      </c>
      <c r="HM5">
        <v>4.5999999999999996</v>
      </c>
      <c r="HN5">
        <v>4.8</v>
      </c>
      <c r="HO5">
        <v>5.6</v>
      </c>
      <c r="HP5">
        <v>6.2</v>
      </c>
      <c r="HQ5">
        <v>4.5999999999999996</v>
      </c>
      <c r="HR5">
        <v>4.8</v>
      </c>
      <c r="HS5">
        <v>8.6</v>
      </c>
      <c r="HT5">
        <v>7.8</v>
      </c>
      <c r="HU5">
        <v>7</v>
      </c>
      <c r="HV5">
        <v>6</v>
      </c>
      <c r="HW5">
        <v>6</v>
      </c>
      <c r="HX5">
        <v>7.6</v>
      </c>
      <c r="HY5">
        <v>8.8000000000000007</v>
      </c>
      <c r="HZ5">
        <v>7.6</v>
      </c>
      <c r="IA5">
        <v>5.4</v>
      </c>
      <c r="IB5">
        <v>4.5999999999999996</v>
      </c>
      <c r="IC5">
        <v>7.8</v>
      </c>
      <c r="ID5">
        <v>5.4</v>
      </c>
      <c r="IE5">
        <v>6.2</v>
      </c>
      <c r="IF5">
        <v>7.6</v>
      </c>
      <c r="IG5">
        <v>3.6</v>
      </c>
    </row>
    <row r="6" spans="1:241" x14ac:dyDescent="0.25">
      <c r="A6" t="s">
        <v>3</v>
      </c>
      <c r="B6">
        <v>5.8</v>
      </c>
      <c r="C6">
        <v>6.2</v>
      </c>
      <c r="D6">
        <v>7.8</v>
      </c>
      <c r="E6">
        <v>3.6</v>
      </c>
      <c r="F6">
        <v>4.2</v>
      </c>
      <c r="G6">
        <v>4.5999999999999996</v>
      </c>
      <c r="H6">
        <v>5.4</v>
      </c>
      <c r="I6">
        <v>3.6</v>
      </c>
      <c r="J6">
        <v>6.2</v>
      </c>
      <c r="K6">
        <v>5.4</v>
      </c>
      <c r="L6">
        <v>6</v>
      </c>
      <c r="M6">
        <v>5.6</v>
      </c>
      <c r="N6">
        <v>7</v>
      </c>
      <c r="O6">
        <v>8.1999999999999993</v>
      </c>
      <c r="P6">
        <v>6.4</v>
      </c>
      <c r="Q6">
        <v>6.6</v>
      </c>
      <c r="R6">
        <v>3.6</v>
      </c>
      <c r="S6">
        <v>7</v>
      </c>
      <c r="T6">
        <v>6.8</v>
      </c>
      <c r="U6">
        <v>5</v>
      </c>
      <c r="V6">
        <v>6.2</v>
      </c>
      <c r="W6">
        <v>6.6</v>
      </c>
      <c r="X6">
        <v>6.8</v>
      </c>
      <c r="Y6">
        <v>6.6</v>
      </c>
      <c r="Z6">
        <v>5.8</v>
      </c>
      <c r="AA6">
        <v>5.4</v>
      </c>
      <c r="AB6">
        <v>5.4</v>
      </c>
      <c r="AC6">
        <v>5.4</v>
      </c>
      <c r="AD6">
        <v>5.4</v>
      </c>
      <c r="AE6">
        <v>4.8</v>
      </c>
      <c r="AF6">
        <v>5</v>
      </c>
      <c r="AG6">
        <v>5.4</v>
      </c>
      <c r="AH6">
        <v>5.6</v>
      </c>
      <c r="AI6">
        <v>5.2</v>
      </c>
      <c r="AJ6">
        <v>4.8</v>
      </c>
      <c r="AK6">
        <v>4.5999999999999996</v>
      </c>
      <c r="AL6">
        <v>6.4</v>
      </c>
      <c r="AM6">
        <v>4.2</v>
      </c>
      <c r="AN6">
        <v>4</v>
      </c>
      <c r="AO6">
        <v>6.2</v>
      </c>
      <c r="AP6">
        <v>6.4</v>
      </c>
      <c r="AQ6">
        <v>6.8</v>
      </c>
      <c r="AR6">
        <v>3.8</v>
      </c>
      <c r="AS6">
        <v>3.2</v>
      </c>
      <c r="AT6">
        <v>4</v>
      </c>
      <c r="AU6">
        <v>6.6</v>
      </c>
      <c r="AV6">
        <v>6.2</v>
      </c>
      <c r="AW6">
        <v>5</v>
      </c>
      <c r="AX6">
        <v>6</v>
      </c>
      <c r="AY6">
        <v>3.6</v>
      </c>
      <c r="AZ6">
        <v>3.2</v>
      </c>
      <c r="BA6">
        <v>3.2</v>
      </c>
      <c r="BB6">
        <v>5.8</v>
      </c>
      <c r="BC6">
        <v>4</v>
      </c>
      <c r="BD6">
        <v>3.4</v>
      </c>
      <c r="BE6">
        <v>2.8</v>
      </c>
      <c r="BF6">
        <v>3.2</v>
      </c>
      <c r="BG6">
        <v>5.4</v>
      </c>
      <c r="BH6">
        <v>4.4000000000000004</v>
      </c>
      <c r="BI6">
        <v>4.4000000000000004</v>
      </c>
      <c r="BJ6">
        <v>9.4</v>
      </c>
      <c r="BK6">
        <v>10.4</v>
      </c>
      <c r="BL6">
        <v>10</v>
      </c>
      <c r="BM6">
        <v>9.8000000000000007</v>
      </c>
      <c r="BN6">
        <v>9</v>
      </c>
      <c r="BO6">
        <v>8.4</v>
      </c>
      <c r="BP6">
        <v>9</v>
      </c>
      <c r="BQ6">
        <v>8.1999999999999993</v>
      </c>
      <c r="BR6">
        <v>7.2</v>
      </c>
      <c r="BS6">
        <v>9</v>
      </c>
      <c r="BT6">
        <v>9.6</v>
      </c>
      <c r="BU6">
        <v>8.6</v>
      </c>
      <c r="BV6">
        <v>8.4</v>
      </c>
      <c r="BW6">
        <v>9</v>
      </c>
      <c r="BX6">
        <v>7.4</v>
      </c>
      <c r="BY6">
        <v>8.6</v>
      </c>
      <c r="BZ6">
        <v>8.8000000000000007</v>
      </c>
      <c r="CA6">
        <v>6.2</v>
      </c>
      <c r="CB6">
        <v>6.8</v>
      </c>
      <c r="CC6">
        <v>6.2</v>
      </c>
      <c r="CD6">
        <v>9.8000000000000007</v>
      </c>
      <c r="CE6">
        <v>7.6</v>
      </c>
      <c r="CF6">
        <v>6.8</v>
      </c>
      <c r="CG6">
        <v>7.4</v>
      </c>
      <c r="CH6">
        <v>8.8000000000000007</v>
      </c>
      <c r="CI6">
        <v>7.8</v>
      </c>
      <c r="CJ6">
        <v>6.8</v>
      </c>
      <c r="CK6">
        <v>5.4</v>
      </c>
      <c r="CL6">
        <v>3.2</v>
      </c>
      <c r="CM6">
        <v>4</v>
      </c>
      <c r="CN6">
        <v>4</v>
      </c>
      <c r="CO6">
        <v>3</v>
      </c>
      <c r="CP6">
        <v>3.8</v>
      </c>
      <c r="CQ6">
        <v>4</v>
      </c>
      <c r="CR6">
        <v>3</v>
      </c>
      <c r="CS6">
        <v>3.4</v>
      </c>
      <c r="CT6">
        <v>3</v>
      </c>
      <c r="CU6">
        <v>2.6</v>
      </c>
      <c r="CV6">
        <v>3</v>
      </c>
      <c r="CW6">
        <v>3</v>
      </c>
      <c r="CX6">
        <v>2.4</v>
      </c>
      <c r="CY6">
        <v>3.4</v>
      </c>
      <c r="CZ6">
        <v>2.8</v>
      </c>
      <c r="DA6">
        <v>3.2</v>
      </c>
      <c r="DB6">
        <v>3.2</v>
      </c>
      <c r="DC6">
        <v>3.6</v>
      </c>
      <c r="DD6">
        <v>2.8</v>
      </c>
      <c r="DE6">
        <v>3</v>
      </c>
      <c r="DF6">
        <v>2.6</v>
      </c>
      <c r="DG6">
        <v>2.2000000000000002</v>
      </c>
      <c r="DH6">
        <v>4</v>
      </c>
      <c r="DI6">
        <v>8</v>
      </c>
      <c r="DJ6">
        <v>7.8</v>
      </c>
      <c r="DK6">
        <v>6.6</v>
      </c>
      <c r="DL6">
        <v>8.1999999999999993</v>
      </c>
      <c r="DM6">
        <v>6.6</v>
      </c>
      <c r="DN6">
        <v>7.6</v>
      </c>
      <c r="DO6">
        <v>6.2</v>
      </c>
      <c r="DP6">
        <v>8.4</v>
      </c>
      <c r="DQ6">
        <v>6.4</v>
      </c>
      <c r="DR6">
        <v>5.4</v>
      </c>
      <c r="DS6">
        <v>6.2</v>
      </c>
      <c r="DT6">
        <v>6.4</v>
      </c>
      <c r="DU6">
        <v>6</v>
      </c>
      <c r="DV6">
        <v>5.6</v>
      </c>
      <c r="DW6">
        <v>6.4</v>
      </c>
      <c r="DX6">
        <v>7.8</v>
      </c>
      <c r="DY6">
        <v>7.6</v>
      </c>
      <c r="DZ6">
        <v>7.8</v>
      </c>
      <c r="EA6">
        <v>6.6</v>
      </c>
      <c r="EB6">
        <v>8</v>
      </c>
      <c r="EC6">
        <v>7.2</v>
      </c>
      <c r="ED6">
        <v>6.8</v>
      </c>
      <c r="EE6">
        <v>8</v>
      </c>
      <c r="EF6">
        <v>7.4</v>
      </c>
      <c r="EG6">
        <v>6.6</v>
      </c>
      <c r="EH6">
        <v>6.2</v>
      </c>
      <c r="EI6">
        <v>7.8</v>
      </c>
      <c r="EJ6">
        <v>6.8</v>
      </c>
      <c r="EK6">
        <v>5.4</v>
      </c>
      <c r="EL6">
        <v>6.8</v>
      </c>
      <c r="EM6">
        <v>6.8</v>
      </c>
      <c r="EN6">
        <v>3.8</v>
      </c>
      <c r="EO6">
        <v>3.4</v>
      </c>
      <c r="EP6">
        <v>2.6</v>
      </c>
      <c r="EQ6">
        <v>2.8</v>
      </c>
      <c r="ER6">
        <v>4.2</v>
      </c>
      <c r="ES6">
        <v>3.6</v>
      </c>
      <c r="ET6">
        <v>3.4</v>
      </c>
      <c r="EU6">
        <v>4.2</v>
      </c>
      <c r="EV6">
        <v>5.4</v>
      </c>
      <c r="EW6">
        <v>6</v>
      </c>
      <c r="EX6">
        <v>7.4</v>
      </c>
      <c r="EY6">
        <v>7.8</v>
      </c>
      <c r="EZ6">
        <v>6.8</v>
      </c>
      <c r="FA6">
        <v>6.6</v>
      </c>
      <c r="FB6">
        <v>7.6</v>
      </c>
      <c r="FC6">
        <v>6.8</v>
      </c>
      <c r="FD6">
        <v>6</v>
      </c>
      <c r="FE6">
        <v>6</v>
      </c>
      <c r="FF6">
        <v>7.2</v>
      </c>
      <c r="FG6">
        <v>8.4</v>
      </c>
      <c r="FH6">
        <v>3.2</v>
      </c>
      <c r="FI6">
        <v>3.2</v>
      </c>
      <c r="FJ6">
        <v>3.2</v>
      </c>
      <c r="FK6">
        <v>2.6</v>
      </c>
      <c r="FL6">
        <v>6.2</v>
      </c>
      <c r="FM6">
        <v>4.2</v>
      </c>
      <c r="FN6">
        <v>3</v>
      </c>
      <c r="FO6">
        <v>3.2</v>
      </c>
      <c r="FP6">
        <v>3.2</v>
      </c>
      <c r="FQ6">
        <v>2.4</v>
      </c>
      <c r="FR6">
        <v>5.8</v>
      </c>
      <c r="FS6">
        <v>6.8</v>
      </c>
      <c r="FT6">
        <v>6.4</v>
      </c>
      <c r="FU6">
        <v>5.6</v>
      </c>
      <c r="FV6">
        <v>2.6</v>
      </c>
      <c r="FW6">
        <v>3.2</v>
      </c>
      <c r="FX6">
        <v>3.2</v>
      </c>
      <c r="FY6">
        <v>3.2</v>
      </c>
      <c r="FZ6">
        <v>2.6</v>
      </c>
      <c r="GA6">
        <v>3</v>
      </c>
      <c r="GB6">
        <v>2.2000000000000002</v>
      </c>
      <c r="GC6">
        <v>2.4</v>
      </c>
      <c r="GD6">
        <v>2.6</v>
      </c>
      <c r="GE6">
        <v>2.8</v>
      </c>
      <c r="GF6">
        <v>5.2</v>
      </c>
      <c r="GG6">
        <v>6.6</v>
      </c>
      <c r="GH6">
        <v>6</v>
      </c>
      <c r="GI6">
        <v>5.4</v>
      </c>
      <c r="GJ6">
        <v>5.8</v>
      </c>
      <c r="GK6">
        <v>5.4</v>
      </c>
      <c r="GL6">
        <v>6.8</v>
      </c>
      <c r="GM6">
        <v>7</v>
      </c>
      <c r="GN6">
        <v>6.8</v>
      </c>
      <c r="GO6">
        <v>7.2</v>
      </c>
      <c r="GP6">
        <v>6.2</v>
      </c>
      <c r="GQ6">
        <v>6.2</v>
      </c>
      <c r="GR6">
        <v>6.4</v>
      </c>
      <c r="GS6">
        <v>3.6</v>
      </c>
      <c r="GT6">
        <v>3.4</v>
      </c>
      <c r="GU6">
        <v>3.2</v>
      </c>
      <c r="GV6">
        <v>2.6</v>
      </c>
      <c r="GW6">
        <v>2.8</v>
      </c>
      <c r="GX6">
        <v>3.2</v>
      </c>
      <c r="GY6">
        <v>3</v>
      </c>
      <c r="GZ6">
        <v>2.4</v>
      </c>
      <c r="HA6">
        <v>2.8</v>
      </c>
      <c r="HB6">
        <v>2.8</v>
      </c>
      <c r="HC6">
        <v>2.4</v>
      </c>
      <c r="HD6">
        <v>3.2</v>
      </c>
      <c r="HE6">
        <v>3.2</v>
      </c>
      <c r="HF6">
        <v>2</v>
      </c>
      <c r="HG6">
        <v>2.8</v>
      </c>
      <c r="HH6">
        <v>2.8</v>
      </c>
      <c r="HI6">
        <v>2.8</v>
      </c>
      <c r="HJ6">
        <v>4.8</v>
      </c>
      <c r="HK6">
        <v>7.2</v>
      </c>
      <c r="HL6">
        <v>4.5999999999999996</v>
      </c>
      <c r="HM6">
        <v>5</v>
      </c>
      <c r="HN6">
        <v>4.8</v>
      </c>
      <c r="HO6">
        <v>7</v>
      </c>
      <c r="HP6">
        <v>6.8</v>
      </c>
      <c r="HQ6">
        <v>5.8</v>
      </c>
      <c r="HR6">
        <v>5.4</v>
      </c>
      <c r="HS6">
        <v>6.2</v>
      </c>
      <c r="HT6">
        <v>5.4</v>
      </c>
      <c r="HU6">
        <v>5.6</v>
      </c>
      <c r="HV6">
        <v>4</v>
      </c>
      <c r="HW6">
        <v>2.8</v>
      </c>
      <c r="HX6">
        <v>3.4</v>
      </c>
      <c r="HY6">
        <v>3.2</v>
      </c>
      <c r="HZ6">
        <v>2.6</v>
      </c>
      <c r="IA6">
        <v>3</v>
      </c>
      <c r="IB6">
        <v>2.4</v>
      </c>
      <c r="IC6">
        <v>2.6</v>
      </c>
      <c r="ID6">
        <v>2.4</v>
      </c>
      <c r="IE6">
        <v>2.6</v>
      </c>
      <c r="IF6">
        <v>2.4</v>
      </c>
      <c r="IG6">
        <v>2.4</v>
      </c>
    </row>
    <row r="7" spans="1:241" x14ac:dyDescent="0.25">
      <c r="A7" t="s">
        <v>4</v>
      </c>
      <c r="B7">
        <v>4.5999999999999996</v>
      </c>
      <c r="C7">
        <v>4.2</v>
      </c>
      <c r="D7">
        <v>4.2</v>
      </c>
      <c r="E7">
        <v>3.6</v>
      </c>
      <c r="F7">
        <v>4.5999999999999996</v>
      </c>
      <c r="G7">
        <v>4.5999999999999996</v>
      </c>
      <c r="H7">
        <v>4.5999999999999996</v>
      </c>
      <c r="I7">
        <v>5.6</v>
      </c>
      <c r="J7">
        <v>4.2</v>
      </c>
      <c r="K7">
        <v>5.8</v>
      </c>
      <c r="L7">
        <v>5</v>
      </c>
      <c r="M7">
        <v>4.8</v>
      </c>
      <c r="N7">
        <v>4.4000000000000004</v>
      </c>
      <c r="O7">
        <v>4</v>
      </c>
      <c r="P7">
        <v>4.2</v>
      </c>
      <c r="Q7">
        <v>4.4000000000000004</v>
      </c>
      <c r="R7">
        <v>4.4000000000000004</v>
      </c>
      <c r="S7">
        <v>4.8</v>
      </c>
      <c r="T7">
        <v>4.2</v>
      </c>
      <c r="U7">
        <v>4.2</v>
      </c>
      <c r="V7">
        <v>4.5999999999999996</v>
      </c>
      <c r="W7">
        <v>4.2</v>
      </c>
      <c r="X7">
        <v>4.8</v>
      </c>
      <c r="Y7">
        <v>4.8</v>
      </c>
      <c r="Z7">
        <v>4.8</v>
      </c>
      <c r="AA7">
        <v>8.8000000000000007</v>
      </c>
      <c r="AB7">
        <v>5.4</v>
      </c>
      <c r="AC7">
        <v>7.2</v>
      </c>
      <c r="AD7">
        <v>7.8</v>
      </c>
      <c r="AE7">
        <v>8.6</v>
      </c>
      <c r="AF7">
        <v>8.6</v>
      </c>
      <c r="AG7">
        <v>7.8</v>
      </c>
      <c r="AH7">
        <v>9.6</v>
      </c>
      <c r="AI7">
        <v>7.6</v>
      </c>
      <c r="AJ7">
        <v>7.6</v>
      </c>
      <c r="AK7">
        <v>8.4</v>
      </c>
      <c r="AL7">
        <v>9</v>
      </c>
      <c r="AM7">
        <v>7</v>
      </c>
      <c r="AN7">
        <v>7.8</v>
      </c>
      <c r="AO7">
        <v>5.6</v>
      </c>
      <c r="AP7">
        <v>5.8</v>
      </c>
      <c r="AQ7">
        <v>6.2</v>
      </c>
      <c r="AR7">
        <v>8</v>
      </c>
      <c r="AS7">
        <v>7.2</v>
      </c>
      <c r="AT7">
        <v>7.6</v>
      </c>
      <c r="AU7">
        <v>7.8</v>
      </c>
      <c r="AV7">
        <v>7</v>
      </c>
      <c r="AW7">
        <v>7.2</v>
      </c>
      <c r="AX7">
        <v>6.4</v>
      </c>
      <c r="AY7">
        <v>7</v>
      </c>
      <c r="AZ7">
        <v>5.2</v>
      </c>
      <c r="BA7">
        <v>4.5999999999999996</v>
      </c>
      <c r="BB7">
        <v>2.8</v>
      </c>
      <c r="BC7">
        <v>4.2</v>
      </c>
      <c r="BD7">
        <v>3.2</v>
      </c>
      <c r="BE7">
        <v>2.8</v>
      </c>
      <c r="BF7">
        <v>3</v>
      </c>
      <c r="BG7">
        <v>3.2</v>
      </c>
      <c r="BH7">
        <v>2.6</v>
      </c>
      <c r="BI7">
        <v>2.8</v>
      </c>
      <c r="BJ7">
        <v>8.1999999999999993</v>
      </c>
      <c r="BK7">
        <v>7.6</v>
      </c>
      <c r="BL7">
        <v>8.1999999999999993</v>
      </c>
      <c r="BM7">
        <v>9.1999999999999993</v>
      </c>
      <c r="BN7">
        <v>8.1999999999999993</v>
      </c>
      <c r="BO7">
        <v>6.8</v>
      </c>
      <c r="BP7">
        <v>8.4</v>
      </c>
      <c r="BQ7">
        <v>8.1999999999999993</v>
      </c>
      <c r="BR7">
        <v>8.8000000000000007</v>
      </c>
      <c r="BS7">
        <v>8.4</v>
      </c>
      <c r="BT7">
        <v>8.8000000000000007</v>
      </c>
      <c r="BU7">
        <v>9.6</v>
      </c>
      <c r="BV7">
        <v>7.8</v>
      </c>
      <c r="BW7">
        <v>8.6</v>
      </c>
      <c r="BX7">
        <v>7</v>
      </c>
      <c r="BY7">
        <v>9</v>
      </c>
      <c r="BZ7">
        <v>6</v>
      </c>
      <c r="CA7">
        <v>7.6</v>
      </c>
      <c r="CB7">
        <v>8.1999999999999993</v>
      </c>
      <c r="CC7">
        <v>5.8</v>
      </c>
      <c r="CD7">
        <v>7.8</v>
      </c>
      <c r="CE7">
        <v>6.6</v>
      </c>
      <c r="CF7">
        <v>8.4</v>
      </c>
      <c r="CG7">
        <v>9.4</v>
      </c>
      <c r="CH7">
        <v>10.8</v>
      </c>
      <c r="CI7">
        <v>8.6</v>
      </c>
      <c r="CJ7">
        <v>10.6</v>
      </c>
      <c r="CK7">
        <v>7.8</v>
      </c>
      <c r="CL7">
        <v>7.4</v>
      </c>
      <c r="CM7">
        <v>8</v>
      </c>
      <c r="CN7">
        <v>9.8000000000000007</v>
      </c>
      <c r="CO7">
        <v>8.6</v>
      </c>
      <c r="CP7">
        <v>7.4</v>
      </c>
      <c r="CQ7">
        <v>8.1999999999999993</v>
      </c>
      <c r="CR7">
        <v>5.8</v>
      </c>
      <c r="CS7">
        <v>4.2</v>
      </c>
      <c r="CT7">
        <v>3.4</v>
      </c>
      <c r="CU7">
        <v>4.4000000000000004</v>
      </c>
      <c r="CV7">
        <v>7.4</v>
      </c>
      <c r="CW7">
        <v>2.6</v>
      </c>
      <c r="CX7">
        <v>4.2</v>
      </c>
      <c r="CY7">
        <v>9</v>
      </c>
      <c r="CZ7">
        <v>6.4</v>
      </c>
      <c r="DA7">
        <v>2.6</v>
      </c>
      <c r="DB7">
        <v>4</v>
      </c>
      <c r="DC7">
        <v>4.4000000000000004</v>
      </c>
      <c r="DD7">
        <v>2.4</v>
      </c>
      <c r="DE7">
        <v>2.6</v>
      </c>
      <c r="DF7">
        <v>2.8</v>
      </c>
      <c r="DG7">
        <v>2.4</v>
      </c>
      <c r="DH7">
        <v>2.2000000000000002</v>
      </c>
      <c r="DI7">
        <v>2.2000000000000002</v>
      </c>
      <c r="DJ7">
        <v>2.6</v>
      </c>
      <c r="DK7">
        <v>2.4</v>
      </c>
      <c r="DL7">
        <v>2.4</v>
      </c>
      <c r="DM7">
        <v>2.4</v>
      </c>
      <c r="DN7">
        <v>2.4</v>
      </c>
      <c r="DO7">
        <v>2.8</v>
      </c>
      <c r="DP7">
        <v>2.4</v>
      </c>
      <c r="DQ7">
        <v>1.8</v>
      </c>
      <c r="DR7">
        <v>1.8</v>
      </c>
      <c r="DS7">
        <v>1.8</v>
      </c>
      <c r="DT7">
        <v>2</v>
      </c>
      <c r="DU7">
        <v>2.2000000000000002</v>
      </c>
      <c r="DV7">
        <v>2.4</v>
      </c>
      <c r="DW7">
        <v>2</v>
      </c>
      <c r="DX7">
        <v>2</v>
      </c>
      <c r="DY7">
        <v>2.4</v>
      </c>
      <c r="DZ7">
        <v>2.2000000000000002</v>
      </c>
      <c r="EA7">
        <v>1.4</v>
      </c>
      <c r="EB7">
        <v>2.4</v>
      </c>
      <c r="EC7">
        <v>2</v>
      </c>
      <c r="ED7">
        <v>1.8</v>
      </c>
      <c r="EE7">
        <v>2.4</v>
      </c>
      <c r="EF7">
        <v>1.8</v>
      </c>
      <c r="EG7">
        <v>2.2000000000000002</v>
      </c>
      <c r="EH7">
        <v>3</v>
      </c>
      <c r="EI7">
        <v>2.8</v>
      </c>
      <c r="EJ7">
        <v>7.4</v>
      </c>
      <c r="EK7">
        <v>7.2</v>
      </c>
      <c r="EL7">
        <v>8.4</v>
      </c>
      <c r="EM7">
        <v>8.6</v>
      </c>
      <c r="EN7">
        <v>6.8</v>
      </c>
      <c r="EO7">
        <v>9.8000000000000007</v>
      </c>
      <c r="EP7">
        <v>8.4</v>
      </c>
      <c r="EQ7">
        <v>7.6</v>
      </c>
      <c r="ER7">
        <v>7</v>
      </c>
      <c r="ES7">
        <v>5.2</v>
      </c>
      <c r="ET7">
        <v>3.4</v>
      </c>
      <c r="EU7">
        <v>2.8</v>
      </c>
      <c r="EV7">
        <v>3</v>
      </c>
      <c r="EW7">
        <v>3</v>
      </c>
      <c r="EX7">
        <v>2.6</v>
      </c>
      <c r="EY7">
        <v>2.6</v>
      </c>
      <c r="EZ7">
        <v>2.6</v>
      </c>
      <c r="FA7">
        <v>2.8</v>
      </c>
      <c r="FB7">
        <v>2.6</v>
      </c>
      <c r="FC7">
        <v>5.2</v>
      </c>
      <c r="FD7">
        <v>7.4</v>
      </c>
      <c r="FE7">
        <v>7.2</v>
      </c>
      <c r="FF7">
        <v>8.1999999999999993</v>
      </c>
      <c r="FG7">
        <v>7.6</v>
      </c>
      <c r="FH7">
        <v>6.4</v>
      </c>
      <c r="FI7">
        <v>9.1999999999999993</v>
      </c>
      <c r="FJ7">
        <v>6.4</v>
      </c>
      <c r="FK7">
        <v>8.1999999999999993</v>
      </c>
      <c r="FL7">
        <v>5.2</v>
      </c>
      <c r="FM7">
        <v>3.4</v>
      </c>
      <c r="FN7">
        <v>2.4</v>
      </c>
      <c r="FO7">
        <v>3.4</v>
      </c>
      <c r="FP7">
        <v>2.4</v>
      </c>
      <c r="FQ7">
        <v>2.6</v>
      </c>
      <c r="FR7">
        <v>2.8</v>
      </c>
      <c r="FS7">
        <v>2.4</v>
      </c>
      <c r="FT7">
        <v>3.2</v>
      </c>
      <c r="FU7">
        <v>2.2000000000000002</v>
      </c>
      <c r="FV7">
        <v>2.4</v>
      </c>
      <c r="FW7">
        <v>3.8</v>
      </c>
      <c r="FX7">
        <v>2.2000000000000002</v>
      </c>
      <c r="FY7">
        <v>2.8</v>
      </c>
      <c r="FZ7">
        <v>1.8</v>
      </c>
      <c r="GA7">
        <v>2.6</v>
      </c>
      <c r="GB7">
        <v>2.2000000000000002</v>
      </c>
      <c r="GC7">
        <v>2</v>
      </c>
      <c r="GD7">
        <v>1.8</v>
      </c>
      <c r="GE7">
        <v>1.6</v>
      </c>
      <c r="GF7">
        <v>2.6</v>
      </c>
      <c r="GG7">
        <v>1.6</v>
      </c>
      <c r="GH7">
        <v>2.4</v>
      </c>
      <c r="GI7">
        <v>2.2000000000000002</v>
      </c>
      <c r="GJ7">
        <v>1.4</v>
      </c>
      <c r="GK7">
        <v>2.2000000000000002</v>
      </c>
      <c r="GL7">
        <v>2</v>
      </c>
      <c r="GM7">
        <v>2.2000000000000002</v>
      </c>
      <c r="GN7">
        <v>2.2000000000000002</v>
      </c>
      <c r="GO7">
        <v>2.4</v>
      </c>
      <c r="GP7">
        <v>1.6</v>
      </c>
      <c r="GQ7">
        <v>2.2000000000000002</v>
      </c>
      <c r="GR7">
        <v>1.8</v>
      </c>
      <c r="GS7">
        <v>1.8</v>
      </c>
      <c r="GT7">
        <v>2</v>
      </c>
      <c r="GU7">
        <v>2.4</v>
      </c>
      <c r="GV7">
        <v>2</v>
      </c>
      <c r="GW7">
        <v>2.2000000000000002</v>
      </c>
      <c r="GX7">
        <v>2.4</v>
      </c>
      <c r="GY7">
        <v>2.4</v>
      </c>
      <c r="GZ7">
        <v>2.2000000000000002</v>
      </c>
      <c r="HA7">
        <v>3</v>
      </c>
      <c r="HB7">
        <v>4.8</v>
      </c>
      <c r="HC7">
        <v>3.8</v>
      </c>
      <c r="HD7">
        <v>4</v>
      </c>
      <c r="HE7">
        <v>5</v>
      </c>
      <c r="HF7">
        <v>5.8</v>
      </c>
      <c r="HG7">
        <v>3</v>
      </c>
      <c r="HH7">
        <v>3</v>
      </c>
      <c r="HI7">
        <v>3</v>
      </c>
      <c r="HJ7">
        <v>2.8</v>
      </c>
      <c r="HK7">
        <v>3</v>
      </c>
      <c r="HL7">
        <v>3</v>
      </c>
      <c r="HM7">
        <v>2.6</v>
      </c>
      <c r="HN7">
        <v>3</v>
      </c>
      <c r="HO7">
        <v>2.6</v>
      </c>
      <c r="HP7">
        <v>2.6</v>
      </c>
      <c r="HQ7">
        <v>2.4</v>
      </c>
      <c r="HR7">
        <v>2.8</v>
      </c>
      <c r="HS7">
        <v>2.4</v>
      </c>
      <c r="HT7">
        <v>2.4</v>
      </c>
      <c r="HU7">
        <v>2</v>
      </c>
      <c r="HV7">
        <v>2.4</v>
      </c>
      <c r="HW7">
        <v>2.2000000000000002</v>
      </c>
      <c r="HX7">
        <v>1.8</v>
      </c>
      <c r="HY7">
        <v>2.8</v>
      </c>
      <c r="HZ7">
        <v>2.2000000000000002</v>
      </c>
      <c r="IA7">
        <v>2.4</v>
      </c>
      <c r="IB7">
        <v>3</v>
      </c>
      <c r="IC7">
        <v>3.2</v>
      </c>
      <c r="ID7">
        <v>4.2</v>
      </c>
      <c r="IE7">
        <v>4.2</v>
      </c>
      <c r="IF7">
        <v>3.4</v>
      </c>
      <c r="IG7">
        <v>2.8</v>
      </c>
    </row>
    <row r="8" spans="1:241" x14ac:dyDescent="0.25">
      <c r="A8" t="s">
        <v>22</v>
      </c>
      <c r="B8">
        <v>3.2</v>
      </c>
      <c r="C8">
        <v>4.5999999999999996</v>
      </c>
      <c r="D8">
        <v>5</v>
      </c>
      <c r="E8">
        <v>4</v>
      </c>
      <c r="F8">
        <v>4.2</v>
      </c>
      <c r="G8">
        <v>4.5999999999999996</v>
      </c>
      <c r="H8">
        <v>3.8</v>
      </c>
      <c r="I8">
        <v>4.2</v>
      </c>
      <c r="J8">
        <v>4.2</v>
      </c>
      <c r="K8">
        <v>4.4000000000000004</v>
      </c>
      <c r="L8">
        <v>3.8</v>
      </c>
      <c r="M8">
        <v>4.2</v>
      </c>
      <c r="N8">
        <v>5.2</v>
      </c>
      <c r="O8">
        <v>5.6</v>
      </c>
      <c r="P8">
        <v>4.2</v>
      </c>
      <c r="Q8">
        <v>5</v>
      </c>
      <c r="R8">
        <v>4.8</v>
      </c>
      <c r="S8">
        <v>4.8</v>
      </c>
      <c r="T8">
        <v>3.8</v>
      </c>
      <c r="U8">
        <v>5.8</v>
      </c>
      <c r="V8">
        <v>5.4</v>
      </c>
      <c r="W8">
        <v>5.8</v>
      </c>
      <c r="X8">
        <v>5.8</v>
      </c>
      <c r="Y8">
        <v>5</v>
      </c>
      <c r="Z8">
        <v>6</v>
      </c>
      <c r="AA8">
        <v>5.6</v>
      </c>
      <c r="AB8">
        <v>6</v>
      </c>
      <c r="AC8">
        <v>6.4</v>
      </c>
      <c r="AD8">
        <v>5.8</v>
      </c>
      <c r="AE8">
        <v>6</v>
      </c>
      <c r="AF8">
        <v>5.6</v>
      </c>
      <c r="AG8">
        <v>5.6</v>
      </c>
      <c r="AH8">
        <v>5</v>
      </c>
      <c r="AI8">
        <v>5.6</v>
      </c>
      <c r="AJ8">
        <v>6.8</v>
      </c>
      <c r="AK8">
        <v>6.8</v>
      </c>
      <c r="AL8">
        <v>5.2</v>
      </c>
      <c r="AM8">
        <v>4.8</v>
      </c>
      <c r="AN8">
        <v>4</v>
      </c>
      <c r="AO8">
        <v>4.2</v>
      </c>
      <c r="AP8">
        <v>4.2</v>
      </c>
      <c r="AQ8">
        <v>4</v>
      </c>
      <c r="AR8">
        <v>4</v>
      </c>
      <c r="AS8">
        <v>4.2</v>
      </c>
      <c r="AT8">
        <v>3.8</v>
      </c>
      <c r="AU8">
        <v>3.6</v>
      </c>
      <c r="AV8">
        <v>4.8</v>
      </c>
      <c r="AW8">
        <v>4.2</v>
      </c>
      <c r="AX8">
        <v>4.2</v>
      </c>
      <c r="AY8">
        <v>4</v>
      </c>
      <c r="AZ8">
        <v>4</v>
      </c>
      <c r="BA8">
        <v>4</v>
      </c>
      <c r="BB8">
        <v>4.2</v>
      </c>
      <c r="BC8">
        <v>4</v>
      </c>
      <c r="BD8">
        <v>4</v>
      </c>
      <c r="BE8">
        <v>3.6</v>
      </c>
      <c r="BF8">
        <v>4</v>
      </c>
      <c r="BG8">
        <v>3.6</v>
      </c>
      <c r="BH8">
        <v>4.2</v>
      </c>
      <c r="BI8">
        <v>3.2</v>
      </c>
      <c r="BJ8">
        <v>8</v>
      </c>
      <c r="BK8">
        <v>10.4</v>
      </c>
      <c r="BL8">
        <v>9.8000000000000007</v>
      </c>
      <c r="BM8">
        <v>9</v>
      </c>
      <c r="BN8">
        <v>7</v>
      </c>
      <c r="BO8">
        <v>8.1999999999999993</v>
      </c>
      <c r="BP8">
        <v>9.1999999999999993</v>
      </c>
      <c r="BQ8">
        <v>9</v>
      </c>
      <c r="BR8">
        <v>8.4</v>
      </c>
      <c r="BS8">
        <v>9.1999999999999993</v>
      </c>
      <c r="BT8">
        <v>9</v>
      </c>
      <c r="BU8">
        <v>10.199999999999999</v>
      </c>
      <c r="BV8">
        <v>8</v>
      </c>
      <c r="BW8">
        <v>4.5999999999999996</v>
      </c>
      <c r="BX8">
        <v>6.6</v>
      </c>
      <c r="BY8">
        <v>8</v>
      </c>
      <c r="BZ8">
        <v>8.1999999999999993</v>
      </c>
      <c r="CA8">
        <v>10.4</v>
      </c>
      <c r="CB8">
        <v>8.6</v>
      </c>
      <c r="CC8">
        <v>9.6</v>
      </c>
      <c r="CD8">
        <v>8.1999999999999993</v>
      </c>
      <c r="CE8">
        <v>9</v>
      </c>
      <c r="CF8">
        <v>6.2</v>
      </c>
      <c r="CG8">
        <v>6.6</v>
      </c>
      <c r="CH8">
        <v>6.8</v>
      </c>
      <c r="CI8">
        <v>9.8000000000000007</v>
      </c>
      <c r="CJ8">
        <v>6.8</v>
      </c>
      <c r="CK8">
        <v>7.6</v>
      </c>
      <c r="CL8">
        <v>7.8</v>
      </c>
      <c r="CM8">
        <v>8</v>
      </c>
      <c r="CN8">
        <v>8.1999999999999993</v>
      </c>
      <c r="CO8">
        <v>8</v>
      </c>
      <c r="CP8">
        <v>9.4</v>
      </c>
      <c r="CQ8">
        <v>7.2</v>
      </c>
      <c r="CR8">
        <v>6.4</v>
      </c>
      <c r="CS8">
        <v>9.8000000000000007</v>
      </c>
      <c r="CT8">
        <v>6.6</v>
      </c>
      <c r="CU8">
        <v>8.4</v>
      </c>
      <c r="CV8">
        <v>6.6</v>
      </c>
      <c r="CW8">
        <v>8.1999999999999993</v>
      </c>
      <c r="CX8">
        <v>7.2</v>
      </c>
      <c r="CY8">
        <v>7</v>
      </c>
      <c r="CZ8">
        <v>4.5999999999999996</v>
      </c>
      <c r="DA8">
        <v>7.8</v>
      </c>
      <c r="DB8">
        <v>8.6</v>
      </c>
      <c r="DC8">
        <v>5.4</v>
      </c>
      <c r="DD8">
        <v>4.4000000000000004</v>
      </c>
      <c r="DE8">
        <v>5.6</v>
      </c>
      <c r="DF8">
        <v>3.2</v>
      </c>
      <c r="DG8">
        <v>4.8</v>
      </c>
      <c r="DH8">
        <v>4</v>
      </c>
      <c r="DI8">
        <v>3.6</v>
      </c>
      <c r="DJ8">
        <v>3.6</v>
      </c>
      <c r="DK8">
        <v>4.5999999999999996</v>
      </c>
      <c r="DL8">
        <v>3.6</v>
      </c>
      <c r="DM8">
        <v>3.6</v>
      </c>
      <c r="DN8">
        <v>4.2</v>
      </c>
      <c r="DO8">
        <v>3</v>
      </c>
      <c r="DP8">
        <v>4.2</v>
      </c>
      <c r="DQ8">
        <v>3.6</v>
      </c>
      <c r="DR8">
        <v>3.2</v>
      </c>
      <c r="DS8">
        <v>3.6</v>
      </c>
      <c r="DT8">
        <v>4</v>
      </c>
      <c r="DU8">
        <v>3.8</v>
      </c>
      <c r="DV8">
        <v>3.8</v>
      </c>
      <c r="DW8">
        <v>3.6</v>
      </c>
      <c r="DX8">
        <v>6.4</v>
      </c>
      <c r="DY8">
        <v>6.6</v>
      </c>
      <c r="DZ8">
        <v>4</v>
      </c>
      <c r="EA8">
        <v>4</v>
      </c>
      <c r="EB8">
        <v>7.2</v>
      </c>
      <c r="EC8">
        <v>7.2</v>
      </c>
      <c r="ED8">
        <v>6.6</v>
      </c>
      <c r="EE8">
        <v>5.4</v>
      </c>
      <c r="EF8">
        <v>5</v>
      </c>
      <c r="EG8">
        <v>4.8</v>
      </c>
      <c r="EH8">
        <v>6.2</v>
      </c>
      <c r="EI8">
        <v>5.8</v>
      </c>
      <c r="EJ8">
        <v>7.2</v>
      </c>
      <c r="EK8">
        <v>7.2</v>
      </c>
      <c r="EL8">
        <v>6.8</v>
      </c>
      <c r="EM8">
        <v>8.6</v>
      </c>
      <c r="EN8">
        <v>9.8000000000000007</v>
      </c>
      <c r="EO8">
        <v>8.8000000000000007</v>
      </c>
      <c r="EP8">
        <v>8</v>
      </c>
      <c r="EQ8">
        <v>10.6</v>
      </c>
      <c r="ER8">
        <v>7</v>
      </c>
      <c r="ES8">
        <v>6.2</v>
      </c>
      <c r="ET8">
        <v>5.2</v>
      </c>
      <c r="EU8">
        <v>4.4000000000000004</v>
      </c>
      <c r="EV8">
        <v>8.6</v>
      </c>
      <c r="EW8">
        <v>7</v>
      </c>
      <c r="EX8">
        <v>6.6</v>
      </c>
      <c r="EY8">
        <v>5.4</v>
      </c>
      <c r="EZ8">
        <v>7.6</v>
      </c>
      <c r="FA8">
        <v>6.4</v>
      </c>
      <c r="FB8">
        <v>4.4000000000000004</v>
      </c>
      <c r="FC8">
        <v>4.4000000000000004</v>
      </c>
      <c r="FD8">
        <v>4.8</v>
      </c>
      <c r="FE8">
        <v>4.4000000000000004</v>
      </c>
      <c r="FF8">
        <v>4.8</v>
      </c>
      <c r="FG8">
        <v>6</v>
      </c>
      <c r="FH8">
        <v>6.2</v>
      </c>
      <c r="FI8">
        <v>7.4</v>
      </c>
      <c r="FJ8">
        <v>6.2</v>
      </c>
      <c r="FK8">
        <v>5.8</v>
      </c>
      <c r="FL8">
        <v>8.1999999999999993</v>
      </c>
      <c r="FM8">
        <v>5.6</v>
      </c>
      <c r="FN8">
        <v>5.4</v>
      </c>
      <c r="FO8">
        <v>6</v>
      </c>
      <c r="FP8">
        <v>7.4</v>
      </c>
      <c r="FQ8">
        <v>9.8000000000000007</v>
      </c>
      <c r="FR8">
        <v>4.5999999999999996</v>
      </c>
      <c r="FS8">
        <v>6.4</v>
      </c>
      <c r="FT8">
        <v>6.6</v>
      </c>
      <c r="FU8">
        <v>6.8</v>
      </c>
      <c r="FV8">
        <v>8</v>
      </c>
      <c r="FW8">
        <v>5</v>
      </c>
      <c r="FX8">
        <v>5.8</v>
      </c>
      <c r="FY8">
        <v>3.6</v>
      </c>
      <c r="FZ8">
        <v>6.6</v>
      </c>
      <c r="GA8">
        <v>6</v>
      </c>
      <c r="GB8">
        <v>4.8</v>
      </c>
      <c r="GC8">
        <v>2.8</v>
      </c>
      <c r="GD8">
        <v>3</v>
      </c>
      <c r="GE8">
        <v>4.2</v>
      </c>
      <c r="GF8">
        <v>2.8</v>
      </c>
      <c r="GG8">
        <v>3.6</v>
      </c>
      <c r="GH8">
        <v>3.6</v>
      </c>
      <c r="GI8">
        <v>4.5999999999999996</v>
      </c>
      <c r="GJ8">
        <v>4</v>
      </c>
      <c r="GK8">
        <v>5.2</v>
      </c>
      <c r="GL8">
        <v>5.4</v>
      </c>
      <c r="GM8">
        <v>5.8</v>
      </c>
      <c r="GN8">
        <v>5.8</v>
      </c>
      <c r="GO8">
        <v>4.5999999999999996</v>
      </c>
      <c r="GP8">
        <v>4.8</v>
      </c>
      <c r="GQ8">
        <v>5</v>
      </c>
      <c r="GR8">
        <v>5.8</v>
      </c>
      <c r="GS8">
        <v>6.2</v>
      </c>
      <c r="GT8">
        <v>6.2</v>
      </c>
      <c r="GU8">
        <v>6</v>
      </c>
      <c r="GV8">
        <v>5.6</v>
      </c>
      <c r="GW8">
        <v>4.8</v>
      </c>
      <c r="GX8">
        <v>4.5999999999999996</v>
      </c>
      <c r="GY8">
        <v>6.4</v>
      </c>
      <c r="GZ8">
        <v>8.6</v>
      </c>
      <c r="HA8">
        <v>6.8</v>
      </c>
      <c r="HB8">
        <v>8.1999999999999993</v>
      </c>
      <c r="HC8">
        <v>8</v>
      </c>
      <c r="HD8">
        <v>7.6</v>
      </c>
      <c r="HE8">
        <v>4.4000000000000004</v>
      </c>
      <c r="HF8">
        <v>3.6</v>
      </c>
      <c r="HG8">
        <v>5.2</v>
      </c>
      <c r="HH8">
        <v>5</v>
      </c>
      <c r="HI8">
        <v>5</v>
      </c>
      <c r="HJ8">
        <v>3</v>
      </c>
      <c r="HK8">
        <v>5.2</v>
      </c>
      <c r="HL8">
        <v>6.4</v>
      </c>
      <c r="HM8">
        <v>3.8</v>
      </c>
      <c r="HN8">
        <v>2.8</v>
      </c>
      <c r="HO8">
        <v>4.4000000000000004</v>
      </c>
      <c r="HP8">
        <v>3.4</v>
      </c>
      <c r="HQ8">
        <v>2.8</v>
      </c>
      <c r="HR8">
        <v>3.4</v>
      </c>
      <c r="HS8">
        <v>3</v>
      </c>
      <c r="HT8">
        <v>3.8</v>
      </c>
      <c r="HU8">
        <v>3</v>
      </c>
      <c r="HV8">
        <v>3.2</v>
      </c>
      <c r="HW8">
        <v>3.4</v>
      </c>
      <c r="HX8">
        <v>3.4</v>
      </c>
      <c r="HY8">
        <v>3.4</v>
      </c>
      <c r="HZ8">
        <v>4.4000000000000004</v>
      </c>
      <c r="IA8">
        <v>2.6</v>
      </c>
      <c r="IB8">
        <v>3.6</v>
      </c>
      <c r="IC8">
        <v>3.8</v>
      </c>
      <c r="ID8">
        <v>3</v>
      </c>
      <c r="IE8">
        <v>3.4</v>
      </c>
      <c r="IF8">
        <v>3.2</v>
      </c>
      <c r="IG8">
        <v>2.8</v>
      </c>
    </row>
    <row r="9" spans="1:241" x14ac:dyDescent="0.25">
      <c r="A9" s="1" t="s">
        <v>7</v>
      </c>
    </row>
    <row r="10" spans="1:241" x14ac:dyDescent="0.25">
      <c r="A10" t="s">
        <v>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5.4</v>
      </c>
      <c r="BK10">
        <v>4.2</v>
      </c>
      <c r="BL10">
        <v>3.8</v>
      </c>
      <c r="BM10">
        <v>3</v>
      </c>
      <c r="BN10">
        <v>1.2</v>
      </c>
      <c r="BO10">
        <v>2.8</v>
      </c>
      <c r="BP10">
        <v>1.2</v>
      </c>
      <c r="BQ10">
        <v>1.2</v>
      </c>
      <c r="BR10">
        <v>1.8</v>
      </c>
      <c r="BS10">
        <v>2</v>
      </c>
      <c r="BT10">
        <v>0.6</v>
      </c>
      <c r="BU10">
        <v>0.6</v>
      </c>
      <c r="BV10">
        <v>0.6</v>
      </c>
      <c r="BW10">
        <v>1.4</v>
      </c>
      <c r="BX10">
        <v>0.2</v>
      </c>
      <c r="BY10">
        <v>0.4</v>
      </c>
      <c r="BZ10">
        <v>0</v>
      </c>
      <c r="CA10">
        <v>0.4</v>
      </c>
      <c r="CB10">
        <v>0.6</v>
      </c>
      <c r="CC10">
        <v>0.6</v>
      </c>
      <c r="CD10">
        <v>0.4</v>
      </c>
      <c r="CE10">
        <v>0.4</v>
      </c>
      <c r="CF10">
        <v>0.8</v>
      </c>
      <c r="CG10">
        <v>1.4</v>
      </c>
      <c r="CH10">
        <v>1</v>
      </c>
      <c r="CI10">
        <v>0.4</v>
      </c>
      <c r="CJ10">
        <v>2.4</v>
      </c>
      <c r="CK10">
        <v>1.8</v>
      </c>
      <c r="CL10">
        <v>0</v>
      </c>
      <c r="CM10">
        <v>0.2</v>
      </c>
      <c r="CN10">
        <v>0.2</v>
      </c>
      <c r="CO10">
        <v>0.4</v>
      </c>
      <c r="CP10">
        <v>0</v>
      </c>
      <c r="CQ10">
        <v>0.2</v>
      </c>
      <c r="CR10">
        <v>0.6</v>
      </c>
      <c r="CS10">
        <v>0.2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0.2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0.8</v>
      </c>
      <c r="EC10">
        <v>5.4</v>
      </c>
      <c r="ED10">
        <v>2.8</v>
      </c>
      <c r="EE10">
        <v>0.4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1.2</v>
      </c>
      <c r="EQ10">
        <v>0.8</v>
      </c>
      <c r="ER10">
        <v>1</v>
      </c>
      <c r="ES10">
        <v>1.6</v>
      </c>
      <c r="ET10">
        <v>0.4</v>
      </c>
      <c r="EU10">
        <v>1.8</v>
      </c>
      <c r="EV10">
        <v>0.8</v>
      </c>
      <c r="EW10">
        <v>0</v>
      </c>
      <c r="EX10">
        <v>0.2</v>
      </c>
      <c r="EY10">
        <v>1.2</v>
      </c>
      <c r="EZ10">
        <v>0.8</v>
      </c>
      <c r="FA10">
        <v>2.8</v>
      </c>
      <c r="FB10">
        <v>0.2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0</v>
      </c>
      <c r="GZ10">
        <v>0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0</v>
      </c>
      <c r="HG10">
        <v>0</v>
      </c>
      <c r="HH10">
        <v>0</v>
      </c>
      <c r="HI10">
        <v>0</v>
      </c>
      <c r="HJ10">
        <v>0</v>
      </c>
      <c r="HK10">
        <v>0</v>
      </c>
      <c r="HL10">
        <v>0</v>
      </c>
      <c r="HM10">
        <v>0</v>
      </c>
      <c r="HN10">
        <v>0</v>
      </c>
      <c r="HO10">
        <v>0</v>
      </c>
      <c r="HP10">
        <v>0</v>
      </c>
      <c r="HQ10">
        <v>0</v>
      </c>
      <c r="HR10">
        <v>0</v>
      </c>
      <c r="HS10">
        <v>0</v>
      </c>
      <c r="HT10">
        <v>0</v>
      </c>
      <c r="HU10">
        <v>0</v>
      </c>
      <c r="HV10">
        <v>0</v>
      </c>
      <c r="HW10">
        <v>0</v>
      </c>
      <c r="HX10">
        <v>0</v>
      </c>
      <c r="HY10">
        <v>0</v>
      </c>
      <c r="HZ10">
        <v>0</v>
      </c>
      <c r="IA10">
        <v>0</v>
      </c>
      <c r="IB10">
        <v>0</v>
      </c>
      <c r="IC10">
        <v>0</v>
      </c>
      <c r="ID10">
        <v>0</v>
      </c>
      <c r="IE10">
        <v>0</v>
      </c>
      <c r="IF10">
        <v>0</v>
      </c>
      <c r="IG10">
        <v>0</v>
      </c>
    </row>
    <row r="11" spans="1:241" x14ac:dyDescent="0.25">
      <c r="A11" t="s">
        <v>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0.2</v>
      </c>
      <c r="AV11">
        <v>0.2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5.2</v>
      </c>
      <c r="BK11">
        <v>4.4000000000000004</v>
      </c>
      <c r="BL11">
        <v>5.2</v>
      </c>
      <c r="BM11">
        <v>2.8</v>
      </c>
      <c r="BN11">
        <v>0.4</v>
      </c>
      <c r="BO11">
        <v>1.6</v>
      </c>
      <c r="BP11">
        <v>2</v>
      </c>
      <c r="BQ11">
        <v>1.6</v>
      </c>
      <c r="BR11">
        <v>2</v>
      </c>
      <c r="BS11">
        <v>1.8</v>
      </c>
      <c r="BT11">
        <v>1.6</v>
      </c>
      <c r="BU11">
        <v>2.8</v>
      </c>
      <c r="BV11">
        <v>1</v>
      </c>
      <c r="BW11">
        <v>3.6</v>
      </c>
      <c r="BX11">
        <v>3.2</v>
      </c>
      <c r="BY11">
        <v>1.6</v>
      </c>
      <c r="BZ11">
        <v>0.8</v>
      </c>
      <c r="CA11">
        <v>0.4</v>
      </c>
      <c r="CB11">
        <v>0.2</v>
      </c>
      <c r="CC11">
        <v>0.6</v>
      </c>
      <c r="CD11">
        <v>0</v>
      </c>
      <c r="CE11">
        <v>2</v>
      </c>
      <c r="CF11">
        <v>0.2</v>
      </c>
      <c r="CG11">
        <v>1</v>
      </c>
      <c r="CH11">
        <v>2.2000000000000002</v>
      </c>
      <c r="CI11">
        <v>0.2</v>
      </c>
      <c r="CJ11">
        <v>0.2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1.4</v>
      </c>
      <c r="CQ11">
        <v>0</v>
      </c>
      <c r="CR11">
        <v>0.4</v>
      </c>
      <c r="CS11">
        <v>0</v>
      </c>
      <c r="CT11">
        <v>1.2</v>
      </c>
      <c r="CU11">
        <v>1.4</v>
      </c>
      <c r="CV11">
        <v>1</v>
      </c>
      <c r="CW11">
        <v>3</v>
      </c>
      <c r="CX11">
        <v>0.2</v>
      </c>
      <c r="CY11">
        <v>0</v>
      </c>
      <c r="CZ11">
        <v>0</v>
      </c>
      <c r="DA11">
        <v>0</v>
      </c>
      <c r="DB11">
        <v>1.4</v>
      </c>
      <c r="DC11">
        <v>1.4</v>
      </c>
      <c r="DD11">
        <v>1</v>
      </c>
      <c r="DE11">
        <v>0.2</v>
      </c>
      <c r="DF11">
        <v>0</v>
      </c>
      <c r="DG11">
        <v>0.2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0.2</v>
      </c>
      <c r="DZ11">
        <v>0.8</v>
      </c>
      <c r="EA11">
        <v>0.4</v>
      </c>
      <c r="EB11">
        <v>0</v>
      </c>
      <c r="EC11">
        <v>0.8</v>
      </c>
      <c r="ED11">
        <v>0.6</v>
      </c>
      <c r="EE11">
        <v>0.2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0.6</v>
      </c>
      <c r="EO11">
        <v>0.8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0.2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0</v>
      </c>
      <c r="FU11">
        <v>1</v>
      </c>
      <c r="FV11">
        <v>3.6</v>
      </c>
      <c r="FW11">
        <v>3</v>
      </c>
      <c r="FX11">
        <v>2.8</v>
      </c>
      <c r="FY11">
        <v>0.2</v>
      </c>
      <c r="FZ11">
        <v>2.8</v>
      </c>
      <c r="GA11">
        <v>1.8</v>
      </c>
      <c r="GB11">
        <v>3.2</v>
      </c>
      <c r="GC11">
        <v>2</v>
      </c>
      <c r="GD11">
        <v>1.8</v>
      </c>
      <c r="GE11">
        <v>0.8</v>
      </c>
      <c r="GF11">
        <v>1.4</v>
      </c>
      <c r="GG11">
        <v>1.4</v>
      </c>
      <c r="GH11">
        <v>2.6</v>
      </c>
      <c r="GI11">
        <v>1.2</v>
      </c>
      <c r="GJ11">
        <v>0.8</v>
      </c>
      <c r="GK11">
        <v>1.8</v>
      </c>
      <c r="GL11">
        <v>0.8</v>
      </c>
      <c r="GM11">
        <v>1</v>
      </c>
      <c r="GN11">
        <v>1.2</v>
      </c>
      <c r="GO11">
        <v>0</v>
      </c>
      <c r="GP11">
        <v>2</v>
      </c>
      <c r="GQ11">
        <v>0.4</v>
      </c>
      <c r="GR11">
        <v>0.4</v>
      </c>
      <c r="GS11">
        <v>0.6</v>
      </c>
      <c r="GT11">
        <v>0.2</v>
      </c>
      <c r="GU11">
        <v>0.6</v>
      </c>
      <c r="GV11">
        <v>0</v>
      </c>
      <c r="GW11">
        <v>0</v>
      </c>
      <c r="GX11">
        <v>0</v>
      </c>
      <c r="GY11">
        <v>0</v>
      </c>
      <c r="GZ11">
        <v>0.8</v>
      </c>
      <c r="HA11">
        <v>0</v>
      </c>
      <c r="HB11">
        <v>0.8</v>
      </c>
      <c r="HC11">
        <v>0.4</v>
      </c>
      <c r="HD11">
        <v>0.8</v>
      </c>
      <c r="HE11">
        <v>0.2</v>
      </c>
      <c r="HF11">
        <v>0.2</v>
      </c>
      <c r="HG11">
        <v>0</v>
      </c>
      <c r="HH11">
        <v>0</v>
      </c>
      <c r="HI11">
        <v>0.2</v>
      </c>
      <c r="HJ11">
        <v>0</v>
      </c>
      <c r="HK11">
        <v>0</v>
      </c>
      <c r="HL11">
        <v>0</v>
      </c>
      <c r="HM11">
        <v>0</v>
      </c>
      <c r="HN11">
        <v>0</v>
      </c>
      <c r="HO11">
        <v>0</v>
      </c>
      <c r="HP11">
        <v>0</v>
      </c>
      <c r="HQ11">
        <v>0</v>
      </c>
      <c r="HR11">
        <v>0</v>
      </c>
      <c r="HS11">
        <v>0</v>
      </c>
      <c r="HT11">
        <v>0</v>
      </c>
      <c r="HU11">
        <v>0</v>
      </c>
      <c r="HV11">
        <v>0</v>
      </c>
      <c r="HW11">
        <v>0</v>
      </c>
      <c r="HX11">
        <v>0</v>
      </c>
      <c r="HY11">
        <v>0</v>
      </c>
      <c r="HZ11">
        <v>0</v>
      </c>
      <c r="IA11">
        <v>0</v>
      </c>
      <c r="IB11">
        <v>0</v>
      </c>
      <c r="IC11">
        <v>0</v>
      </c>
      <c r="ID11">
        <v>0</v>
      </c>
      <c r="IE11">
        <v>0</v>
      </c>
      <c r="IF11">
        <v>0</v>
      </c>
      <c r="IG11">
        <v>0</v>
      </c>
    </row>
    <row r="12" spans="1:241" x14ac:dyDescent="0.25">
      <c r="A12" t="s">
        <v>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0.4</v>
      </c>
      <c r="BM12">
        <v>0</v>
      </c>
      <c r="BN12">
        <v>1.4</v>
      </c>
      <c r="BO12">
        <v>0.6</v>
      </c>
      <c r="BP12">
        <v>1</v>
      </c>
      <c r="BQ12">
        <v>0.4</v>
      </c>
      <c r="BR12">
        <v>0.6</v>
      </c>
      <c r="BS12">
        <v>0</v>
      </c>
      <c r="BT12">
        <v>2.4</v>
      </c>
      <c r="BU12">
        <v>2.6</v>
      </c>
      <c r="BV12">
        <v>1.4</v>
      </c>
      <c r="BW12">
        <v>2.4</v>
      </c>
      <c r="BX12">
        <v>0.8</v>
      </c>
      <c r="BY12">
        <v>3.2</v>
      </c>
      <c r="BZ12">
        <v>3.6</v>
      </c>
      <c r="CA12">
        <v>1</v>
      </c>
      <c r="CB12">
        <v>2</v>
      </c>
      <c r="CC12">
        <v>3.4</v>
      </c>
      <c r="CD12">
        <v>2</v>
      </c>
      <c r="CE12">
        <v>0.2</v>
      </c>
      <c r="CF12">
        <v>0</v>
      </c>
      <c r="CG12">
        <v>0</v>
      </c>
      <c r="CH12">
        <v>0.6</v>
      </c>
      <c r="CI12">
        <v>1.6</v>
      </c>
      <c r="CJ12">
        <v>2.2000000000000002</v>
      </c>
      <c r="CK12">
        <v>0.6</v>
      </c>
      <c r="CL12">
        <v>0.2</v>
      </c>
      <c r="CM12">
        <v>0.8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1.8</v>
      </c>
      <c r="DC12">
        <v>3.8</v>
      </c>
      <c r="DD12">
        <v>3.6</v>
      </c>
      <c r="DE12">
        <v>3</v>
      </c>
      <c r="DF12">
        <v>2.6</v>
      </c>
      <c r="DG12">
        <v>4.4000000000000004</v>
      </c>
      <c r="DH12">
        <v>2.4</v>
      </c>
      <c r="DI12">
        <v>4.5999999999999996</v>
      </c>
      <c r="DJ12">
        <v>2.6</v>
      </c>
      <c r="DK12">
        <v>3.8</v>
      </c>
      <c r="DL12">
        <v>4.4000000000000004</v>
      </c>
      <c r="DM12">
        <v>2.8</v>
      </c>
      <c r="DN12">
        <v>4.2</v>
      </c>
      <c r="DO12">
        <v>3.2</v>
      </c>
      <c r="DP12">
        <v>3.4</v>
      </c>
      <c r="DQ12">
        <v>2.8</v>
      </c>
      <c r="DR12">
        <v>0.4</v>
      </c>
      <c r="DS12">
        <v>0.4</v>
      </c>
      <c r="DT12">
        <v>1.2</v>
      </c>
      <c r="DU12">
        <v>0.6</v>
      </c>
      <c r="DV12">
        <v>0</v>
      </c>
      <c r="DW12">
        <v>0.2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1.2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0.8</v>
      </c>
      <c r="FM12">
        <v>0.4</v>
      </c>
      <c r="FN12">
        <v>0.8</v>
      </c>
      <c r="FO12">
        <v>0.2</v>
      </c>
      <c r="FP12">
        <v>0.4</v>
      </c>
      <c r="FQ12">
        <v>0.2</v>
      </c>
      <c r="FR12">
        <v>1.2</v>
      </c>
      <c r="FS12">
        <v>0</v>
      </c>
      <c r="FT12">
        <v>2.4</v>
      </c>
      <c r="FU12">
        <v>1.6</v>
      </c>
      <c r="FV12">
        <v>1</v>
      </c>
      <c r="FW12">
        <v>0.4</v>
      </c>
      <c r="FX12">
        <v>0</v>
      </c>
      <c r="FY12">
        <v>0.2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  <c r="GZ12">
        <v>0</v>
      </c>
      <c r="HA12">
        <v>0</v>
      </c>
      <c r="HB12">
        <v>0</v>
      </c>
      <c r="HC12">
        <v>0</v>
      </c>
      <c r="HD12">
        <v>0</v>
      </c>
      <c r="HE12">
        <v>0</v>
      </c>
      <c r="HF12">
        <v>0</v>
      </c>
      <c r="HG12">
        <v>0</v>
      </c>
      <c r="HH12">
        <v>0</v>
      </c>
      <c r="HI12">
        <v>0</v>
      </c>
      <c r="HJ12">
        <v>0</v>
      </c>
      <c r="HK12">
        <v>0</v>
      </c>
      <c r="HL12">
        <v>0</v>
      </c>
      <c r="HM12">
        <v>0</v>
      </c>
      <c r="HN12">
        <v>0</v>
      </c>
      <c r="HO12">
        <v>0</v>
      </c>
      <c r="HP12">
        <v>0</v>
      </c>
      <c r="HQ12">
        <v>0</v>
      </c>
      <c r="HR12">
        <v>0</v>
      </c>
      <c r="HS12">
        <v>0</v>
      </c>
      <c r="HT12">
        <v>0</v>
      </c>
      <c r="HU12">
        <v>0</v>
      </c>
      <c r="HV12">
        <v>0</v>
      </c>
      <c r="HW12">
        <v>0</v>
      </c>
      <c r="HX12">
        <v>0</v>
      </c>
      <c r="HY12">
        <v>0</v>
      </c>
      <c r="HZ12">
        <v>0</v>
      </c>
      <c r="IA12">
        <v>0</v>
      </c>
      <c r="IB12">
        <v>0</v>
      </c>
      <c r="IC12">
        <v>0</v>
      </c>
      <c r="ID12">
        <v>0</v>
      </c>
      <c r="IE12">
        <v>0</v>
      </c>
      <c r="IF12">
        <v>0</v>
      </c>
      <c r="IG12">
        <v>0</v>
      </c>
    </row>
    <row r="13" spans="1:241" x14ac:dyDescent="0.25">
      <c r="A13" t="s">
        <v>3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0.2</v>
      </c>
      <c r="BK13">
        <v>1.2</v>
      </c>
      <c r="BL13">
        <v>1.8</v>
      </c>
      <c r="BM13">
        <v>1</v>
      </c>
      <c r="BN13">
        <v>0.8</v>
      </c>
      <c r="BO13">
        <v>0.4</v>
      </c>
      <c r="BP13">
        <v>0.2</v>
      </c>
      <c r="BQ13">
        <v>0.6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1.8</v>
      </c>
      <c r="BY13">
        <v>0.2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1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0.2</v>
      </c>
      <c r="CQ13">
        <v>0.2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v>0</v>
      </c>
      <c r="HP13">
        <v>0</v>
      </c>
      <c r="HQ13">
        <v>0</v>
      </c>
      <c r="HR13">
        <v>0</v>
      </c>
      <c r="HS13">
        <v>0</v>
      </c>
      <c r="HT13">
        <v>0</v>
      </c>
      <c r="HU13">
        <v>0</v>
      </c>
      <c r="HV13">
        <v>0</v>
      </c>
      <c r="HW13">
        <v>0</v>
      </c>
      <c r="HX13">
        <v>0</v>
      </c>
      <c r="HY13">
        <v>0</v>
      </c>
      <c r="HZ13">
        <v>0</v>
      </c>
      <c r="IA13">
        <v>0</v>
      </c>
      <c r="IB13">
        <v>0</v>
      </c>
      <c r="IC13">
        <v>0</v>
      </c>
      <c r="ID13">
        <v>0</v>
      </c>
      <c r="IE13">
        <v>0</v>
      </c>
      <c r="IF13">
        <v>0</v>
      </c>
      <c r="IG13">
        <v>0</v>
      </c>
    </row>
    <row r="14" spans="1:241" x14ac:dyDescent="0.25">
      <c r="A14" t="s">
        <v>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5.6</v>
      </c>
      <c r="BK14">
        <v>4</v>
      </c>
      <c r="BL14">
        <v>5.8</v>
      </c>
      <c r="BM14">
        <v>4.4000000000000004</v>
      </c>
      <c r="BN14">
        <v>3.8</v>
      </c>
      <c r="BO14">
        <v>0.2</v>
      </c>
      <c r="BP14">
        <v>1.8</v>
      </c>
      <c r="BQ14">
        <v>4</v>
      </c>
      <c r="BR14">
        <v>1.6</v>
      </c>
      <c r="BS14">
        <v>2.8</v>
      </c>
      <c r="BT14">
        <v>0.4</v>
      </c>
      <c r="BU14">
        <v>0.4</v>
      </c>
      <c r="BV14">
        <v>0.2</v>
      </c>
      <c r="BW14">
        <v>0.2</v>
      </c>
      <c r="BX14">
        <v>1</v>
      </c>
      <c r="BY14">
        <v>0.2</v>
      </c>
      <c r="BZ14">
        <v>0.2</v>
      </c>
      <c r="CA14">
        <v>1.2</v>
      </c>
      <c r="CB14">
        <v>0</v>
      </c>
      <c r="CC14">
        <v>1.6</v>
      </c>
      <c r="CD14">
        <v>0.8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0.2</v>
      </c>
      <c r="CO14">
        <v>1.2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0</v>
      </c>
      <c r="GZ14">
        <v>0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0</v>
      </c>
      <c r="HH14">
        <v>0</v>
      </c>
      <c r="HI14">
        <v>0</v>
      </c>
      <c r="HJ14">
        <v>0</v>
      </c>
      <c r="HK14">
        <v>0</v>
      </c>
      <c r="HL14">
        <v>0</v>
      </c>
      <c r="HM14">
        <v>0</v>
      </c>
      <c r="HN14">
        <v>0</v>
      </c>
      <c r="HO14">
        <v>0</v>
      </c>
      <c r="HP14">
        <v>0</v>
      </c>
      <c r="HQ14">
        <v>0</v>
      </c>
      <c r="HR14">
        <v>0</v>
      </c>
      <c r="HS14">
        <v>0</v>
      </c>
      <c r="HT14">
        <v>0</v>
      </c>
      <c r="HU14">
        <v>0</v>
      </c>
      <c r="HV14">
        <v>0</v>
      </c>
      <c r="HW14">
        <v>0</v>
      </c>
      <c r="HX14">
        <v>0</v>
      </c>
      <c r="HY14">
        <v>0</v>
      </c>
      <c r="HZ14">
        <v>0</v>
      </c>
      <c r="IA14">
        <v>0</v>
      </c>
      <c r="IB14">
        <v>0</v>
      </c>
      <c r="IC14">
        <v>0</v>
      </c>
      <c r="ID14">
        <v>0</v>
      </c>
      <c r="IE14">
        <v>0</v>
      </c>
      <c r="IF14">
        <v>0</v>
      </c>
      <c r="IG14">
        <v>0</v>
      </c>
    </row>
    <row r="15" spans="1:241" x14ac:dyDescent="0.25">
      <c r="A15" t="s">
        <v>22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2</v>
      </c>
      <c r="BM15">
        <v>5.8</v>
      </c>
      <c r="BN15">
        <v>5.6</v>
      </c>
      <c r="BO15">
        <v>3.6</v>
      </c>
      <c r="BP15">
        <v>0.2</v>
      </c>
      <c r="BQ15">
        <v>0.4</v>
      </c>
      <c r="BR15">
        <v>1.4</v>
      </c>
      <c r="BS15">
        <v>0</v>
      </c>
      <c r="BT15">
        <v>0.2</v>
      </c>
      <c r="BU15">
        <v>0</v>
      </c>
      <c r="BV15">
        <v>0.8</v>
      </c>
      <c r="BW15">
        <v>5</v>
      </c>
      <c r="BX15">
        <v>3</v>
      </c>
      <c r="BY15">
        <v>5</v>
      </c>
      <c r="BZ15">
        <v>0.8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0.2</v>
      </c>
      <c r="DZ15">
        <v>0</v>
      </c>
      <c r="EA15">
        <v>0</v>
      </c>
      <c r="EB15">
        <v>0</v>
      </c>
      <c r="EC15">
        <v>0</v>
      </c>
      <c r="ED15">
        <v>1.2</v>
      </c>
      <c r="EE15">
        <v>1.6</v>
      </c>
      <c r="EF15">
        <v>1.2</v>
      </c>
      <c r="EG15">
        <v>1.6</v>
      </c>
      <c r="EH15">
        <v>1.4</v>
      </c>
      <c r="EI15">
        <v>0.2</v>
      </c>
      <c r="EJ15">
        <v>0</v>
      </c>
      <c r="EK15">
        <v>0</v>
      </c>
      <c r="EL15">
        <v>0.8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0.2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  <c r="HC15">
        <v>0</v>
      </c>
      <c r="HD15">
        <v>0</v>
      </c>
      <c r="HE15">
        <v>0</v>
      </c>
      <c r="HF15">
        <v>0</v>
      </c>
      <c r="HG15">
        <v>0</v>
      </c>
      <c r="HH15">
        <v>0</v>
      </c>
      <c r="HI15">
        <v>0</v>
      </c>
      <c r="HJ15">
        <v>0</v>
      </c>
      <c r="HK15">
        <v>0</v>
      </c>
      <c r="HL15">
        <v>0</v>
      </c>
      <c r="HM15">
        <v>0</v>
      </c>
      <c r="HN15">
        <v>0</v>
      </c>
      <c r="HO15">
        <v>0</v>
      </c>
      <c r="HP15">
        <v>0</v>
      </c>
      <c r="HQ15">
        <v>0</v>
      </c>
      <c r="HR15">
        <v>0</v>
      </c>
      <c r="HS15">
        <v>0</v>
      </c>
      <c r="HT15">
        <v>0</v>
      </c>
      <c r="HU15">
        <v>0</v>
      </c>
      <c r="HV15">
        <v>0</v>
      </c>
      <c r="HW15">
        <v>0</v>
      </c>
      <c r="HX15">
        <v>0</v>
      </c>
      <c r="HY15">
        <v>0</v>
      </c>
      <c r="HZ15">
        <v>0</v>
      </c>
      <c r="IA15">
        <v>0</v>
      </c>
      <c r="IB15">
        <v>0</v>
      </c>
      <c r="IC15">
        <v>0</v>
      </c>
      <c r="ID15">
        <v>0</v>
      </c>
      <c r="IE15">
        <v>0</v>
      </c>
      <c r="IF15">
        <v>0</v>
      </c>
      <c r="IG15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85D90-BB2E-4DC2-9763-9787C9A0512F}">
  <dimension ref="A1:AO28"/>
  <sheetViews>
    <sheetView tabSelected="1" topLeftCell="A13" workbookViewId="0">
      <selection activeCell="C30" sqref="C30"/>
    </sheetView>
  </sheetViews>
  <sheetFormatPr defaultRowHeight="15" x14ac:dyDescent="0.25"/>
  <cols>
    <col min="1" max="1" width="17.85546875" customWidth="1"/>
  </cols>
  <sheetData>
    <row r="1" spans="1:41" x14ac:dyDescent="0.25">
      <c r="A1" s="1" t="s">
        <v>9</v>
      </c>
    </row>
    <row r="2" spans="1:41" x14ac:dyDescent="0.25">
      <c r="A2" t="s">
        <v>8</v>
      </c>
      <c r="B2">
        <v>0.5</v>
      </c>
      <c r="C2">
        <v>1</v>
      </c>
      <c r="D2">
        <v>1.5</v>
      </c>
      <c r="E2">
        <v>2</v>
      </c>
      <c r="F2">
        <v>2.5</v>
      </c>
      <c r="G2">
        <v>3</v>
      </c>
      <c r="H2">
        <v>3.5</v>
      </c>
      <c r="I2">
        <v>4</v>
      </c>
      <c r="J2">
        <v>4.5</v>
      </c>
      <c r="K2">
        <v>5</v>
      </c>
      <c r="L2">
        <v>5.5</v>
      </c>
      <c r="M2">
        <v>6</v>
      </c>
      <c r="N2">
        <v>6.5</v>
      </c>
      <c r="O2">
        <v>7</v>
      </c>
      <c r="P2">
        <v>7.5</v>
      </c>
      <c r="Q2">
        <v>8</v>
      </c>
      <c r="R2">
        <v>8.5</v>
      </c>
      <c r="S2">
        <v>9</v>
      </c>
      <c r="T2">
        <v>9.5</v>
      </c>
      <c r="U2">
        <v>10</v>
      </c>
      <c r="V2">
        <v>10.5</v>
      </c>
      <c r="W2">
        <v>11</v>
      </c>
      <c r="X2">
        <v>11.5</v>
      </c>
      <c r="Y2">
        <v>12</v>
      </c>
      <c r="Z2">
        <v>12.5</v>
      </c>
      <c r="AA2">
        <v>13</v>
      </c>
      <c r="AB2">
        <v>13.5</v>
      </c>
      <c r="AC2">
        <v>14</v>
      </c>
      <c r="AD2">
        <v>14.5</v>
      </c>
      <c r="AE2">
        <v>15</v>
      </c>
      <c r="AF2">
        <v>15.5</v>
      </c>
      <c r="AG2">
        <v>16</v>
      </c>
      <c r="AH2">
        <v>16.5</v>
      </c>
      <c r="AI2">
        <v>17</v>
      </c>
      <c r="AJ2">
        <v>17.5</v>
      </c>
      <c r="AK2">
        <v>18</v>
      </c>
      <c r="AL2">
        <v>18.5</v>
      </c>
      <c r="AM2">
        <v>19</v>
      </c>
      <c r="AN2">
        <v>19.5</v>
      </c>
      <c r="AO2">
        <v>20</v>
      </c>
    </row>
    <row r="3" spans="1:41" x14ac:dyDescent="0.25">
      <c r="A3" t="s">
        <v>0</v>
      </c>
      <c r="B3">
        <v>0</v>
      </c>
      <c r="C3">
        <v>0</v>
      </c>
      <c r="D3">
        <v>9.3196644920782903E-4</v>
      </c>
      <c r="E3">
        <v>7.4557315936626296E-3</v>
      </c>
      <c r="F3">
        <v>1.21155638397018E-2</v>
      </c>
      <c r="G3">
        <v>2.3299161230195702E-2</v>
      </c>
      <c r="H3">
        <v>2.42311276794035E-2</v>
      </c>
      <c r="I3">
        <v>3.8210624417521002E-2</v>
      </c>
      <c r="J3">
        <v>4.00745573159366E-2</v>
      </c>
      <c r="K3">
        <v>4.4734389561975799E-2</v>
      </c>
      <c r="L3">
        <v>6.6169617893755805E-2</v>
      </c>
      <c r="M3">
        <v>6.7101584342963705E-2</v>
      </c>
      <c r="N3">
        <v>7.4557315936626303E-2</v>
      </c>
      <c r="O3">
        <v>5.87138863000932E-2</v>
      </c>
      <c r="P3">
        <v>5.4986020503261901E-2</v>
      </c>
      <c r="Q3">
        <v>6.1509785647716697E-2</v>
      </c>
      <c r="R3">
        <v>7.4557315936626303E-2</v>
      </c>
      <c r="S3">
        <v>6.6169617893755805E-2</v>
      </c>
      <c r="T3">
        <v>5.2190121155638397E-2</v>
      </c>
      <c r="U3">
        <v>5.9645852749301002E-2</v>
      </c>
      <c r="V3">
        <v>5.5917986952469703E-2</v>
      </c>
      <c r="W3">
        <v>3.9142590866728798E-2</v>
      </c>
      <c r="X3">
        <v>2.7027027027027001E-2</v>
      </c>
      <c r="Y3">
        <v>1.6775396085740898E-2</v>
      </c>
      <c r="Z3">
        <v>1.21155638397018E-2</v>
      </c>
      <c r="AA3">
        <v>5.5917986952469696E-3</v>
      </c>
      <c r="AB3">
        <v>1.86393289841566E-3</v>
      </c>
      <c r="AC3">
        <v>3.72786579683131E-3</v>
      </c>
      <c r="AD3">
        <v>9.3196644920782903E-4</v>
      </c>
      <c r="AE3">
        <v>0</v>
      </c>
      <c r="AF3">
        <v>9.3196644920782903E-4</v>
      </c>
      <c r="AG3">
        <v>9.3196644920782903E-4</v>
      </c>
      <c r="AH3">
        <v>0</v>
      </c>
      <c r="AI3">
        <v>2.79589934762349E-3</v>
      </c>
      <c r="AJ3">
        <v>0</v>
      </c>
      <c r="AK3">
        <v>9.3196644920782903E-4</v>
      </c>
      <c r="AL3">
        <v>0</v>
      </c>
      <c r="AM3">
        <v>0</v>
      </c>
      <c r="AN3">
        <v>0</v>
      </c>
      <c r="AO3">
        <v>1.86393289841566E-3</v>
      </c>
    </row>
    <row r="4" spans="1:41" x14ac:dyDescent="0.25">
      <c r="A4" t="s">
        <v>1</v>
      </c>
      <c r="B4">
        <v>0</v>
      </c>
      <c r="C4">
        <v>7.8616352201257898E-4</v>
      </c>
      <c r="D4">
        <v>7.8616352201257898E-4</v>
      </c>
      <c r="E4">
        <v>4.7169811320754698E-3</v>
      </c>
      <c r="F4">
        <v>9.4339622641509396E-3</v>
      </c>
      <c r="G4">
        <v>7.8616352201257896E-3</v>
      </c>
      <c r="H4">
        <v>7.8616352201257896E-3</v>
      </c>
      <c r="I4">
        <v>1.10062893081761E-2</v>
      </c>
      <c r="J4">
        <v>2.2798742138364799E-2</v>
      </c>
      <c r="K4">
        <v>1.6509433962264199E-2</v>
      </c>
      <c r="L4">
        <v>2.5943396226415099E-2</v>
      </c>
      <c r="M4">
        <v>2.2798742138364799E-2</v>
      </c>
      <c r="N4">
        <v>2.6729559748427702E-2</v>
      </c>
      <c r="O4">
        <v>4.1666666666666699E-2</v>
      </c>
      <c r="P4">
        <v>4.9528301886792497E-2</v>
      </c>
      <c r="Q4">
        <v>4.08805031446541E-2</v>
      </c>
      <c r="R4">
        <v>7.3899371069182401E-2</v>
      </c>
      <c r="S4">
        <v>5.6603773584905703E-2</v>
      </c>
      <c r="T4">
        <v>9.5125786163522005E-2</v>
      </c>
      <c r="U4">
        <v>8.5691823899371106E-2</v>
      </c>
      <c r="V4">
        <v>9.2767295597484298E-2</v>
      </c>
      <c r="W4">
        <v>8.8836477987421406E-2</v>
      </c>
      <c r="X4">
        <v>7.7830188679245293E-2</v>
      </c>
      <c r="Y4">
        <v>5.1886792452830198E-2</v>
      </c>
      <c r="Z4">
        <v>4.4811320754716999E-2</v>
      </c>
      <c r="AA4">
        <v>2.9088050314465399E-2</v>
      </c>
      <c r="AB4">
        <v>8.6477987421383698E-3</v>
      </c>
      <c r="AC4">
        <v>3.9308176100628896E-3</v>
      </c>
      <c r="AD4">
        <v>7.8616352201257898E-4</v>
      </c>
      <c r="AE4">
        <v>0</v>
      </c>
      <c r="AF4">
        <v>0</v>
      </c>
      <c r="AG4">
        <v>0</v>
      </c>
      <c r="AH4">
        <v>0</v>
      </c>
      <c r="AI4">
        <v>7.8616352201257898E-4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</row>
    <row r="5" spans="1:41" x14ac:dyDescent="0.25">
      <c r="A5" t="s">
        <v>2</v>
      </c>
      <c r="B5">
        <v>0</v>
      </c>
      <c r="C5">
        <v>0</v>
      </c>
      <c r="D5">
        <v>7.0621468926553705E-4</v>
      </c>
      <c r="E5">
        <v>0</v>
      </c>
      <c r="F5">
        <v>3.5310734463276801E-3</v>
      </c>
      <c r="G5">
        <v>2.8248587570621499E-3</v>
      </c>
      <c r="H5">
        <v>1.12994350282486E-2</v>
      </c>
      <c r="I5">
        <v>1.6949152542372899E-2</v>
      </c>
      <c r="J5">
        <v>1.6949152542372899E-2</v>
      </c>
      <c r="K5">
        <v>2.9661016949152502E-2</v>
      </c>
      <c r="L5">
        <v>2.82485875706215E-2</v>
      </c>
      <c r="M5">
        <v>3.10734463276836E-2</v>
      </c>
      <c r="N5">
        <v>3.17796610169492E-2</v>
      </c>
      <c r="O5">
        <v>3.17796610169492E-2</v>
      </c>
      <c r="P5">
        <v>3.17796610169492E-2</v>
      </c>
      <c r="Q5">
        <v>4.5903954802259901E-2</v>
      </c>
      <c r="R5">
        <v>6.9209039548022599E-2</v>
      </c>
      <c r="S5">
        <v>6.0734463276836202E-2</v>
      </c>
      <c r="T5">
        <v>7.8389830508474603E-2</v>
      </c>
      <c r="U5">
        <v>8.2627118644067798E-2</v>
      </c>
      <c r="V5">
        <v>0.117937853107345</v>
      </c>
      <c r="W5">
        <v>0.105225988700565</v>
      </c>
      <c r="X5">
        <v>6.5677966101694907E-2</v>
      </c>
      <c r="Y5">
        <v>6.0028248587570603E-2</v>
      </c>
      <c r="Z5">
        <v>2.1186440677966101E-2</v>
      </c>
      <c r="AA5">
        <v>2.47175141242938E-2</v>
      </c>
      <c r="AB5">
        <v>6.3559322033898301E-3</v>
      </c>
      <c r="AC5">
        <v>4.2372881355932203E-3</v>
      </c>
      <c r="AD5">
        <v>3.5310734463276801E-3</v>
      </c>
      <c r="AE5">
        <v>2.8248587570621499E-3</v>
      </c>
      <c r="AF5">
        <v>2.8248587570621499E-3</v>
      </c>
      <c r="AG5">
        <v>0</v>
      </c>
      <c r="AH5">
        <v>7.0621468926553705E-4</v>
      </c>
      <c r="AI5">
        <v>7.0621468926553705E-4</v>
      </c>
      <c r="AJ5">
        <v>7.0621468926553705E-4</v>
      </c>
      <c r="AK5">
        <v>0</v>
      </c>
      <c r="AL5">
        <v>0</v>
      </c>
      <c r="AM5">
        <v>0</v>
      </c>
      <c r="AN5">
        <v>0</v>
      </c>
      <c r="AO5">
        <v>1.41242937853107E-3</v>
      </c>
    </row>
    <row r="6" spans="1:41" x14ac:dyDescent="0.25">
      <c r="A6" t="s">
        <v>3</v>
      </c>
      <c r="B6">
        <v>0</v>
      </c>
      <c r="C6">
        <v>0</v>
      </c>
      <c r="D6">
        <v>7.6628352490421502E-4</v>
      </c>
      <c r="E6">
        <v>7.6628352490421504E-3</v>
      </c>
      <c r="F6">
        <v>3.1417624521072801E-2</v>
      </c>
      <c r="G6">
        <v>3.2183908045976997E-2</v>
      </c>
      <c r="H6">
        <v>4.13793103448276E-2</v>
      </c>
      <c r="I6">
        <v>2.3754789272030698E-2</v>
      </c>
      <c r="J6">
        <v>2.2988505747126398E-2</v>
      </c>
      <c r="K6">
        <v>2.3754789272030698E-2</v>
      </c>
      <c r="L6">
        <v>2.60536398467433E-2</v>
      </c>
      <c r="M6">
        <v>3.29501915708812E-2</v>
      </c>
      <c r="N6">
        <v>2.9885057471264399E-2</v>
      </c>
      <c r="O6">
        <v>3.0651340996168602E-2</v>
      </c>
      <c r="P6">
        <v>2.8352490421455899E-2</v>
      </c>
      <c r="Q6">
        <v>4.13793103448276E-2</v>
      </c>
      <c r="R6">
        <v>5.6704980842911902E-2</v>
      </c>
      <c r="S6">
        <v>5.2107279693486601E-2</v>
      </c>
      <c r="T6">
        <v>6.7432950191570903E-2</v>
      </c>
      <c r="U6">
        <v>7.8927203065134094E-2</v>
      </c>
      <c r="V6">
        <v>7.7394636015325702E-2</v>
      </c>
      <c r="W6">
        <v>9.9616858237547901E-2</v>
      </c>
      <c r="X6">
        <v>6.7432950191570903E-2</v>
      </c>
      <c r="Y6">
        <v>4.6743295019157097E-2</v>
      </c>
      <c r="Z6">
        <v>3.0651340996168602E-2</v>
      </c>
      <c r="AA6">
        <v>2.9118773946360199E-2</v>
      </c>
      <c r="AB6">
        <v>8.4291187739463595E-3</v>
      </c>
      <c r="AC6">
        <v>4.5977011494252899E-3</v>
      </c>
      <c r="AD6">
        <v>3.0651340996168601E-3</v>
      </c>
      <c r="AE6">
        <v>3.0651340996168601E-3</v>
      </c>
      <c r="AF6">
        <v>0</v>
      </c>
      <c r="AG6">
        <v>0</v>
      </c>
      <c r="AH6">
        <v>0</v>
      </c>
      <c r="AI6">
        <v>7.6628352490421502E-4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</row>
    <row r="7" spans="1:41" x14ac:dyDescent="0.25">
      <c r="A7" t="s">
        <v>4</v>
      </c>
      <c r="B7">
        <v>0</v>
      </c>
      <c r="C7">
        <v>0</v>
      </c>
      <c r="D7">
        <v>1.4981273408239701E-3</v>
      </c>
      <c r="E7">
        <v>8.9887640449438193E-3</v>
      </c>
      <c r="F7">
        <v>1.3483146067415699E-2</v>
      </c>
      <c r="G7">
        <v>1.1985018726591801E-2</v>
      </c>
      <c r="H7">
        <v>1.72284644194757E-2</v>
      </c>
      <c r="I7">
        <v>1.4981273408239701E-2</v>
      </c>
      <c r="J7">
        <v>2.2471910112359599E-2</v>
      </c>
      <c r="K7">
        <v>1.8726591760299598E-2</v>
      </c>
      <c r="L7">
        <v>1.72284644194757E-2</v>
      </c>
      <c r="M7">
        <v>2.4719101123595499E-2</v>
      </c>
      <c r="N7">
        <v>2.9962546816479401E-2</v>
      </c>
      <c r="O7">
        <v>3.7453183520599301E-2</v>
      </c>
      <c r="P7">
        <v>3.8202247191011202E-2</v>
      </c>
      <c r="Q7">
        <v>4.1947565543071198E-2</v>
      </c>
      <c r="R7">
        <v>5.46816479400749E-2</v>
      </c>
      <c r="S7">
        <v>5.5430711610486898E-2</v>
      </c>
      <c r="T7">
        <v>8.98876404494382E-2</v>
      </c>
      <c r="U7">
        <v>9.2134831460674194E-2</v>
      </c>
      <c r="V7">
        <v>8.0898876404494405E-2</v>
      </c>
      <c r="W7">
        <v>0.10187265917603</v>
      </c>
      <c r="X7">
        <v>7.5655430711610502E-2</v>
      </c>
      <c r="Y7">
        <v>4.7940074906367001E-2</v>
      </c>
      <c r="Z7">
        <v>3.7453183520599301E-2</v>
      </c>
      <c r="AA7">
        <v>3.52059925093633E-2</v>
      </c>
      <c r="AB7">
        <v>1.1985018726591801E-2</v>
      </c>
      <c r="AC7">
        <v>7.4906367041198503E-3</v>
      </c>
      <c r="AD7">
        <v>6.7415730337078697E-3</v>
      </c>
      <c r="AE7">
        <v>7.4906367041198505E-4</v>
      </c>
      <c r="AF7">
        <v>0</v>
      </c>
      <c r="AG7">
        <v>7.4906367041198505E-4</v>
      </c>
      <c r="AH7">
        <v>1.4981273408239701E-3</v>
      </c>
      <c r="AI7">
        <v>7.4906367041198505E-4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</row>
    <row r="8" spans="1:41" x14ac:dyDescent="0.25">
      <c r="A8" t="s">
        <v>22</v>
      </c>
      <c r="B8">
        <v>0</v>
      </c>
      <c r="C8">
        <v>0</v>
      </c>
      <c r="D8">
        <v>1.4357501794687701E-3</v>
      </c>
      <c r="E8">
        <v>3.58937544867193E-3</v>
      </c>
      <c r="F8">
        <v>1.72290021536253E-2</v>
      </c>
      <c r="G8">
        <v>5.1687006460875803E-2</v>
      </c>
      <c r="H8">
        <v>8.7580760947595093E-2</v>
      </c>
      <c r="I8">
        <v>0.101220387652548</v>
      </c>
      <c r="J8">
        <v>0.11198851399856399</v>
      </c>
      <c r="K8">
        <v>0.11127063890883</v>
      </c>
      <c r="L8">
        <v>0.144292893036612</v>
      </c>
      <c r="M8">
        <v>0.10768126346015799</v>
      </c>
      <c r="N8">
        <v>5.2404881550610197E-2</v>
      </c>
      <c r="O8">
        <v>3.7329504666188097E-2</v>
      </c>
      <c r="P8">
        <v>3.1586503948312999E-2</v>
      </c>
      <c r="Q8">
        <v>1.8664752333094E-2</v>
      </c>
      <c r="R8">
        <v>2.7997128499641099E-2</v>
      </c>
      <c r="S8">
        <v>1.8664752333094E-2</v>
      </c>
      <c r="T8">
        <v>1.72290021536253E-2</v>
      </c>
      <c r="U8">
        <v>1.2921751615218999E-2</v>
      </c>
      <c r="V8">
        <v>1.2921751615218999E-2</v>
      </c>
      <c r="W8">
        <v>8.6145010768126293E-3</v>
      </c>
      <c r="X8">
        <v>5.0251256281407001E-3</v>
      </c>
      <c r="Y8">
        <v>5.7430007178750899E-3</v>
      </c>
      <c r="Z8">
        <v>1.4357501794687701E-3</v>
      </c>
      <c r="AA8">
        <v>3.58937544867193E-3</v>
      </c>
      <c r="AB8">
        <v>1.4357501794687701E-3</v>
      </c>
      <c r="AC8">
        <v>7.1787508973438603E-4</v>
      </c>
      <c r="AD8">
        <v>2.8715003589375502E-3</v>
      </c>
      <c r="AE8">
        <v>0</v>
      </c>
      <c r="AF8">
        <v>7.1787508973438603E-4</v>
      </c>
      <c r="AG8">
        <v>0</v>
      </c>
      <c r="AH8">
        <v>0</v>
      </c>
      <c r="AI8">
        <v>7.1787508973438603E-4</v>
      </c>
      <c r="AJ8">
        <v>7.1787508973438603E-4</v>
      </c>
      <c r="AK8">
        <v>0</v>
      </c>
      <c r="AL8">
        <v>0</v>
      </c>
      <c r="AM8">
        <v>0</v>
      </c>
      <c r="AN8">
        <v>0</v>
      </c>
      <c r="AO8">
        <v>7.1787508973438603E-4</v>
      </c>
    </row>
    <row r="9" spans="1:41" x14ac:dyDescent="0.25">
      <c r="A9" s="1" t="s">
        <v>10</v>
      </c>
    </row>
    <row r="10" spans="1:41" x14ac:dyDescent="0.25">
      <c r="A10" t="s">
        <v>0</v>
      </c>
      <c r="B10">
        <v>0</v>
      </c>
      <c r="C10">
        <v>0</v>
      </c>
      <c r="D10">
        <v>0</v>
      </c>
      <c r="E10">
        <v>0</v>
      </c>
      <c r="F10">
        <v>9.4339622641509396E-3</v>
      </c>
      <c r="G10">
        <v>0</v>
      </c>
      <c r="H10">
        <v>9.4339622641509396E-3</v>
      </c>
      <c r="I10">
        <v>1.41509433962264E-2</v>
      </c>
      <c r="J10">
        <v>5.1886792452830198E-2</v>
      </c>
      <c r="K10">
        <v>7.0754716981132101E-2</v>
      </c>
      <c r="L10">
        <v>7.5471698113207503E-2</v>
      </c>
      <c r="M10">
        <v>5.1886792452830198E-2</v>
      </c>
      <c r="N10">
        <v>0.10377358490565999</v>
      </c>
      <c r="O10">
        <v>6.6037735849056603E-2</v>
      </c>
      <c r="P10">
        <v>0.10849056603773601</v>
      </c>
      <c r="Q10">
        <v>5.1886792452830198E-2</v>
      </c>
      <c r="R10">
        <v>7.0754716981132101E-2</v>
      </c>
      <c r="S10">
        <v>7.0754716981132101E-2</v>
      </c>
      <c r="T10">
        <v>8.4905660377358499E-2</v>
      </c>
      <c r="U10">
        <v>6.6037735849056603E-2</v>
      </c>
      <c r="V10">
        <v>4.2452830188679201E-2</v>
      </c>
      <c r="W10">
        <v>1.41509433962264E-2</v>
      </c>
      <c r="X10">
        <v>4.7169811320754698E-3</v>
      </c>
      <c r="Y10">
        <v>1.88679245283019E-2</v>
      </c>
      <c r="Z10">
        <v>0</v>
      </c>
      <c r="AA10">
        <v>4.7169811320754698E-3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4.7169811320754698E-3</v>
      </c>
      <c r="AI10">
        <v>4.7169811320754698E-3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</row>
    <row r="11" spans="1:41" x14ac:dyDescent="0.25">
      <c r="A11" t="s">
        <v>1</v>
      </c>
      <c r="B11">
        <v>0</v>
      </c>
      <c r="C11">
        <v>0</v>
      </c>
      <c r="D11">
        <v>0</v>
      </c>
      <c r="E11">
        <v>3.5087719298245602E-3</v>
      </c>
      <c r="F11">
        <v>7.0175438596491203E-3</v>
      </c>
      <c r="G11">
        <v>3.5087719298245602E-3</v>
      </c>
      <c r="H11">
        <v>7.0175438596491203E-3</v>
      </c>
      <c r="I11">
        <v>2.4561403508771899E-2</v>
      </c>
      <c r="J11">
        <v>1.7543859649122799E-2</v>
      </c>
      <c r="K11">
        <v>3.1578947368421102E-2</v>
      </c>
      <c r="L11">
        <v>5.96491228070175E-2</v>
      </c>
      <c r="M11">
        <v>6.6666666666666693E-2</v>
      </c>
      <c r="N11">
        <v>4.5614035087719301E-2</v>
      </c>
      <c r="O11">
        <v>5.2631578947368397E-2</v>
      </c>
      <c r="P11">
        <v>8.0701754385964899E-2</v>
      </c>
      <c r="Q11">
        <v>5.6140350877192997E-2</v>
      </c>
      <c r="R11">
        <v>9.8245614035087706E-2</v>
      </c>
      <c r="S11">
        <v>7.7192982456140397E-2</v>
      </c>
      <c r="T11">
        <v>9.1228070175438603E-2</v>
      </c>
      <c r="U11">
        <v>7.3684210526315796E-2</v>
      </c>
      <c r="V11">
        <v>6.3157894736842093E-2</v>
      </c>
      <c r="W11">
        <v>6.3157894736842093E-2</v>
      </c>
      <c r="X11">
        <v>4.5614035087719301E-2</v>
      </c>
      <c r="Y11">
        <v>2.4561403508771899E-2</v>
      </c>
      <c r="Z11">
        <v>3.5087719298245602E-3</v>
      </c>
      <c r="AA11">
        <v>0</v>
      </c>
      <c r="AB11">
        <v>0</v>
      </c>
      <c r="AC11">
        <v>3.5087719298245602E-3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</row>
    <row r="12" spans="1:41" x14ac:dyDescent="0.25">
      <c r="A12" t="s">
        <v>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1.12994350282486E-2</v>
      </c>
      <c r="I12">
        <v>2.2598870056497199E-2</v>
      </c>
      <c r="J12">
        <v>0.11864406779661001</v>
      </c>
      <c r="K12">
        <v>5.6497175141242903E-2</v>
      </c>
      <c r="L12">
        <v>9.03954802259887E-2</v>
      </c>
      <c r="M12">
        <v>5.6497175141242903E-2</v>
      </c>
      <c r="N12">
        <v>8.4745762711864403E-2</v>
      </c>
      <c r="O12">
        <v>7.9096045197740106E-2</v>
      </c>
      <c r="P12">
        <v>7.9096045197740106E-2</v>
      </c>
      <c r="Q12">
        <v>6.7796610169491497E-2</v>
      </c>
      <c r="R12">
        <v>7.3446327683615795E-2</v>
      </c>
      <c r="S12">
        <v>5.6497175141242903E-2</v>
      </c>
      <c r="T12">
        <v>2.82485875706215E-2</v>
      </c>
      <c r="U12">
        <v>6.21468926553672E-2</v>
      </c>
      <c r="V12">
        <v>2.82485875706215E-2</v>
      </c>
      <c r="W12">
        <v>2.2598870056497199E-2</v>
      </c>
      <c r="X12">
        <v>3.9548022598870101E-2</v>
      </c>
      <c r="Y12">
        <v>5.6497175141242903E-3</v>
      </c>
      <c r="Z12">
        <v>0</v>
      </c>
      <c r="AA12">
        <v>5.6497175141242903E-3</v>
      </c>
      <c r="AB12">
        <v>5.6497175141242903E-3</v>
      </c>
      <c r="AC12">
        <v>0</v>
      </c>
      <c r="AD12">
        <v>5.6497175141242903E-3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</row>
    <row r="13" spans="1:41" x14ac:dyDescent="0.25">
      <c r="A13" t="s">
        <v>3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2.0833333333333301E-2</v>
      </c>
      <c r="J13">
        <v>0.125</v>
      </c>
      <c r="K13">
        <v>6.25E-2</v>
      </c>
      <c r="L13">
        <v>0</v>
      </c>
      <c r="M13">
        <v>8.3333333333333301E-2</v>
      </c>
      <c r="N13">
        <v>8.3333333333333301E-2</v>
      </c>
      <c r="O13">
        <v>0.104166666666667</v>
      </c>
      <c r="P13">
        <v>4.1666666666666699E-2</v>
      </c>
      <c r="Q13">
        <v>6.25E-2</v>
      </c>
      <c r="R13">
        <v>4.1666666666666699E-2</v>
      </c>
      <c r="S13">
        <v>0.104166666666667</v>
      </c>
      <c r="T13">
        <v>0.104166666666667</v>
      </c>
      <c r="U13">
        <v>8.3333333333333301E-2</v>
      </c>
      <c r="V13">
        <v>4.1666666666666699E-2</v>
      </c>
      <c r="W13">
        <v>2.0833333333333301E-2</v>
      </c>
      <c r="X13">
        <v>0</v>
      </c>
      <c r="Y13">
        <v>2.0833333333333301E-2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</row>
    <row r="14" spans="1:41" x14ac:dyDescent="0.25">
      <c r="A14" t="s">
        <v>4</v>
      </c>
      <c r="B14">
        <v>0</v>
      </c>
      <c r="C14">
        <v>0</v>
      </c>
      <c r="D14">
        <v>0</v>
      </c>
      <c r="E14">
        <v>0</v>
      </c>
      <c r="F14">
        <v>0</v>
      </c>
      <c r="G14">
        <v>9.6153846153846194E-3</v>
      </c>
      <c r="H14">
        <v>1.44230769230769E-2</v>
      </c>
      <c r="I14">
        <v>0</v>
      </c>
      <c r="J14">
        <v>1.9230769230769201E-2</v>
      </c>
      <c r="K14">
        <v>4.8076923076923097E-3</v>
      </c>
      <c r="L14">
        <v>5.7692307692307702E-2</v>
      </c>
      <c r="M14">
        <v>3.3653846153846201E-2</v>
      </c>
      <c r="N14">
        <v>5.7692307692307702E-2</v>
      </c>
      <c r="O14">
        <v>4.80769230769231E-2</v>
      </c>
      <c r="P14">
        <v>5.7692307692307702E-2</v>
      </c>
      <c r="Q14">
        <v>4.80769230769231E-2</v>
      </c>
      <c r="R14">
        <v>9.6153846153846201E-2</v>
      </c>
      <c r="S14">
        <v>0.10096153846153801</v>
      </c>
      <c r="T14">
        <v>0.115384615384615</v>
      </c>
      <c r="U14">
        <v>0.12980769230769201</v>
      </c>
      <c r="V14">
        <v>7.2115384615384595E-2</v>
      </c>
      <c r="W14">
        <v>7.2115384615384595E-2</v>
      </c>
      <c r="X14">
        <v>4.3269230769230803E-2</v>
      </c>
      <c r="Y14">
        <v>4.8076923076923097E-3</v>
      </c>
      <c r="Z14">
        <v>4.8076923076923097E-3</v>
      </c>
      <c r="AA14">
        <v>4.8076923076923097E-3</v>
      </c>
      <c r="AB14">
        <v>0</v>
      </c>
      <c r="AC14">
        <v>0</v>
      </c>
      <c r="AD14">
        <v>4.8076923076923097E-3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</row>
    <row r="15" spans="1:41" x14ac:dyDescent="0.25">
      <c r="A15" t="s">
        <v>22</v>
      </c>
      <c r="B15">
        <v>0</v>
      </c>
      <c r="C15">
        <v>0</v>
      </c>
      <c r="D15">
        <v>0</v>
      </c>
      <c r="E15">
        <v>0</v>
      </c>
      <c r="F15">
        <v>0</v>
      </c>
      <c r="G15">
        <v>5.9171597633136102E-3</v>
      </c>
      <c r="H15">
        <v>5.32544378698225E-2</v>
      </c>
      <c r="I15">
        <v>5.9171597633136098E-2</v>
      </c>
      <c r="J15">
        <v>7.69230769230769E-2</v>
      </c>
      <c r="K15">
        <v>7.69230769230769E-2</v>
      </c>
      <c r="L15">
        <v>5.9171597633136098E-2</v>
      </c>
      <c r="M15">
        <v>0.118343195266272</v>
      </c>
      <c r="N15">
        <v>4.7337278106508902E-2</v>
      </c>
      <c r="O15">
        <v>8.2840236686390498E-2</v>
      </c>
      <c r="P15">
        <v>7.69230769230769E-2</v>
      </c>
      <c r="Q15">
        <v>2.3668639053254399E-2</v>
      </c>
      <c r="R15">
        <v>8.8757396449704096E-2</v>
      </c>
      <c r="S15">
        <v>4.7337278106508902E-2</v>
      </c>
      <c r="T15">
        <v>6.5088757396449703E-2</v>
      </c>
      <c r="U15">
        <v>3.5502958579881699E-2</v>
      </c>
      <c r="V15">
        <v>1.7751479289940801E-2</v>
      </c>
      <c r="W15">
        <v>1.7751479289940801E-2</v>
      </c>
      <c r="X15">
        <v>4.1420118343195297E-2</v>
      </c>
      <c r="Y15">
        <v>0</v>
      </c>
      <c r="Z15">
        <v>0</v>
      </c>
      <c r="AA15">
        <v>5.9171597633136102E-3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</row>
    <row r="17" spans="1:3" x14ac:dyDescent="0.25">
      <c r="B17" s="2" t="s">
        <v>34</v>
      </c>
      <c r="C17" s="2"/>
    </row>
    <row r="18" spans="1:3" x14ac:dyDescent="0.25">
      <c r="B18" t="s">
        <v>10</v>
      </c>
      <c r="C18" t="s">
        <v>9</v>
      </c>
    </row>
    <row r="19" spans="1:3" x14ac:dyDescent="0.25">
      <c r="A19" t="s">
        <v>14</v>
      </c>
      <c r="B19">
        <v>7.3380000000000001</v>
      </c>
      <c r="C19">
        <v>7.4302999999999999</v>
      </c>
    </row>
    <row r="20" spans="1:3" x14ac:dyDescent="0.25">
      <c r="A20" t="s">
        <v>15</v>
      </c>
      <c r="B20">
        <v>7.9832999999999998</v>
      </c>
      <c r="C20">
        <v>9.0038999999999998</v>
      </c>
    </row>
    <row r="21" spans="1:3" x14ac:dyDescent="0.25">
      <c r="A21" t="s">
        <v>16</v>
      </c>
      <c r="B21">
        <v>7.0994000000000002</v>
      </c>
      <c r="C21">
        <v>9.4990000000000006</v>
      </c>
    </row>
    <row r="22" spans="1:3" x14ac:dyDescent="0.25">
      <c r="A22" t="s">
        <v>17</v>
      </c>
      <c r="B22">
        <v>7.2645999999999997</v>
      </c>
      <c r="C22">
        <v>8.4139999999999997</v>
      </c>
    </row>
    <row r="23" spans="1:3" x14ac:dyDescent="0.25">
      <c r="A23" t="s">
        <v>18</v>
      </c>
      <c r="B23">
        <v>8.3949999999999996</v>
      </c>
      <c r="C23">
        <v>8.9688999999999997</v>
      </c>
    </row>
    <row r="24" spans="1:3" x14ac:dyDescent="0.25">
      <c r="A24" t="s">
        <v>23</v>
      </c>
      <c r="B24">
        <v>6.6947000000000001</v>
      </c>
      <c r="C24">
        <v>9.7935999999999996</v>
      </c>
    </row>
    <row r="25" spans="1:3" x14ac:dyDescent="0.25">
      <c r="A25" t="s">
        <v>36</v>
      </c>
      <c r="B25">
        <f>AVERAGE(B19:B24)</f>
        <v>7.4624999999999986</v>
      </c>
      <c r="C25">
        <f>AVERAGE(C19:C24)</f>
        <v>8.8516166666666667</v>
      </c>
    </row>
    <row r="26" spans="1:3" x14ac:dyDescent="0.25">
      <c r="A26" t="s">
        <v>38</v>
      </c>
      <c r="B26">
        <f>STDEV(B19:B24)</f>
        <v>0.61916266037286172</v>
      </c>
      <c r="C26">
        <f>STDEV(C19:C24)</f>
        <v>0.84321204786617387</v>
      </c>
    </row>
    <row r="27" spans="1:3" x14ac:dyDescent="0.25">
      <c r="A27" t="s">
        <v>37</v>
      </c>
      <c r="B27">
        <f>SQRT(B26)/6</f>
        <v>0.13114481609326023</v>
      </c>
      <c r="C27">
        <f>SQRT(C26)/6</f>
        <v>0.15304429713377593</v>
      </c>
    </row>
    <row r="28" spans="1:3" x14ac:dyDescent="0.25">
      <c r="A28" t="s">
        <v>35</v>
      </c>
      <c r="B28">
        <f>_xlfn.T.TEST(B19:B24,C19:C24,2,1)</f>
        <v>3.0518281680094704E-2</v>
      </c>
    </row>
  </sheetData>
  <mergeCells count="1">
    <mergeCell ref="B17:C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56570-EDC6-46A9-A2DE-559D556E0D8B}">
  <dimension ref="A1:G8"/>
  <sheetViews>
    <sheetView workbookViewId="0">
      <selection sqref="A1:C8"/>
    </sheetView>
  </sheetViews>
  <sheetFormatPr defaultRowHeight="15" x14ac:dyDescent="0.25"/>
  <sheetData>
    <row r="1" spans="1:7" x14ac:dyDescent="0.25">
      <c r="B1" s="2" t="s">
        <v>11</v>
      </c>
      <c r="C1" s="2"/>
      <c r="D1" s="2" t="s">
        <v>12</v>
      </c>
      <c r="E1" s="2"/>
      <c r="F1" s="2" t="s">
        <v>13</v>
      </c>
      <c r="G1" s="2"/>
    </row>
    <row r="2" spans="1:7" x14ac:dyDescent="0.25">
      <c r="B2" t="s">
        <v>10</v>
      </c>
      <c r="C2" t="s">
        <v>9</v>
      </c>
      <c r="D2" t="s">
        <v>10</v>
      </c>
      <c r="E2" t="s">
        <v>9</v>
      </c>
      <c r="F2" t="s">
        <v>10</v>
      </c>
      <c r="G2" t="s">
        <v>9</v>
      </c>
    </row>
    <row r="3" spans="1:7" x14ac:dyDescent="0.25">
      <c r="A3" t="s">
        <v>14</v>
      </c>
      <c r="B3">
        <v>42.8491</v>
      </c>
      <c r="C3">
        <v>44.0764</v>
      </c>
      <c r="D3">
        <v>107.86320000000001</v>
      </c>
      <c r="E3">
        <v>115.3877</v>
      </c>
      <c r="F3">
        <v>0.35339999999999999</v>
      </c>
      <c r="G3">
        <v>0.29699999999999999</v>
      </c>
    </row>
    <row r="4" spans="1:7" x14ac:dyDescent="0.25">
      <c r="A4" t="s">
        <v>15</v>
      </c>
      <c r="B4" t="s">
        <v>19</v>
      </c>
      <c r="C4">
        <v>36.142299999999999</v>
      </c>
      <c r="D4">
        <v>102.25960000000001</v>
      </c>
      <c r="E4">
        <v>90.904899999999998</v>
      </c>
      <c r="F4">
        <v>0.30280000000000001</v>
      </c>
      <c r="G4">
        <v>0.27700000000000002</v>
      </c>
    </row>
    <row r="5" spans="1:7" x14ac:dyDescent="0.25">
      <c r="A5" t="s">
        <v>16</v>
      </c>
      <c r="B5">
        <v>42.994399999999999</v>
      </c>
      <c r="C5">
        <v>36.555799999999998</v>
      </c>
      <c r="D5">
        <v>112.9435</v>
      </c>
      <c r="E5">
        <v>85.487300000000005</v>
      </c>
      <c r="F5">
        <v>0.34250000000000003</v>
      </c>
      <c r="G5">
        <v>0.34870000000000001</v>
      </c>
    </row>
    <row r="6" spans="1:7" x14ac:dyDescent="0.25">
      <c r="A6" t="s">
        <v>17</v>
      </c>
      <c r="B6">
        <v>40.229199999999999</v>
      </c>
      <c r="C6">
        <v>42.462800000000001</v>
      </c>
      <c r="D6">
        <v>110.9375</v>
      </c>
      <c r="E6">
        <v>107.9088</v>
      </c>
      <c r="F6">
        <v>0.32229999999999998</v>
      </c>
      <c r="G6">
        <v>0.29370000000000002</v>
      </c>
    </row>
    <row r="7" spans="1:7" x14ac:dyDescent="0.25">
      <c r="A7" t="s">
        <v>18</v>
      </c>
      <c r="B7">
        <v>37.471200000000003</v>
      </c>
      <c r="C7">
        <v>38.131799999999998</v>
      </c>
      <c r="D7">
        <v>91.389399999999995</v>
      </c>
      <c r="E7">
        <v>94.033000000000001</v>
      </c>
      <c r="F7">
        <v>0.35049999999999998</v>
      </c>
      <c r="G7">
        <v>0.27529999999999999</v>
      </c>
    </row>
    <row r="8" spans="1:7" x14ac:dyDescent="0.25">
      <c r="A8" t="s">
        <v>23</v>
      </c>
      <c r="B8">
        <v>46.029585798816598</v>
      </c>
      <c r="C8">
        <v>40.892735913102499</v>
      </c>
      <c r="D8">
        <v>122.12426035503</v>
      </c>
      <c r="E8">
        <v>76.290563475899503</v>
      </c>
      <c r="F8">
        <v>0.33581329138386101</v>
      </c>
      <c r="G8">
        <v>0.38052129938951301</v>
      </c>
    </row>
  </sheetData>
  <mergeCells count="3">
    <mergeCell ref="B1:C1"/>
    <mergeCell ref="D1:E1"/>
    <mergeCell ref="F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10018-D9BD-4A21-A395-9E99C045C9AA}">
  <dimension ref="A1:E8"/>
  <sheetViews>
    <sheetView workbookViewId="0">
      <selection activeCell="E8" sqref="E8"/>
    </sheetView>
  </sheetViews>
  <sheetFormatPr defaultRowHeight="15" x14ac:dyDescent="0.25"/>
  <sheetData>
    <row r="1" spans="1:5" x14ac:dyDescent="0.25">
      <c r="B1" s="2" t="s">
        <v>20</v>
      </c>
      <c r="C1" s="2"/>
      <c r="D1" s="2" t="s">
        <v>21</v>
      </c>
      <c r="E1" s="2"/>
    </row>
    <row r="2" spans="1:5" x14ac:dyDescent="0.25">
      <c r="B2" t="s">
        <v>10</v>
      </c>
      <c r="C2" t="s">
        <v>9</v>
      </c>
      <c r="D2" t="s">
        <v>10</v>
      </c>
      <c r="E2" t="s">
        <v>9</v>
      </c>
    </row>
    <row r="3" spans="1:5" x14ac:dyDescent="0.25">
      <c r="A3" t="s">
        <v>14</v>
      </c>
      <c r="B3">
        <v>-4.5999999999999999E-2</v>
      </c>
      <c r="C3">
        <v>-4.0099999999999997E-2</v>
      </c>
      <c r="D3">
        <v>2.6499999999999999E-2</v>
      </c>
      <c r="E3">
        <v>2.1499999999999998E-2</v>
      </c>
    </row>
    <row r="4" spans="1:5" x14ac:dyDescent="0.25">
      <c r="A4" t="s">
        <v>15</v>
      </c>
      <c r="B4">
        <v>-4.6100000000000002E-2</v>
      </c>
      <c r="C4">
        <v>-4.2599999999999999E-2</v>
      </c>
      <c r="D4">
        <v>2.3099999999999999E-2</v>
      </c>
      <c r="E4">
        <v>2.1499999999999998E-2</v>
      </c>
    </row>
    <row r="5" spans="1:5" x14ac:dyDescent="0.25">
      <c r="A5" t="s">
        <v>16</v>
      </c>
      <c r="B5">
        <v>-4.5400000000000003E-2</v>
      </c>
      <c r="C5">
        <v>-4.41E-2</v>
      </c>
      <c r="D5">
        <v>2.6800000000000001E-2</v>
      </c>
      <c r="E5">
        <v>2.35E-2</v>
      </c>
    </row>
    <row r="6" spans="1:5" x14ac:dyDescent="0.25">
      <c r="A6" t="s">
        <v>17</v>
      </c>
      <c r="B6">
        <v>-4.0800000000000003E-2</v>
      </c>
      <c r="C6">
        <v>-3.6999999999999998E-2</v>
      </c>
      <c r="D6">
        <v>2.01E-2</v>
      </c>
      <c r="E6">
        <v>2.06E-2</v>
      </c>
    </row>
    <row r="7" spans="1:5" x14ac:dyDescent="0.25">
      <c r="A7" t="s">
        <v>18</v>
      </c>
      <c r="B7">
        <v>-5.0999999999999997E-2</v>
      </c>
      <c r="C7">
        <v>-4.3900000000000002E-2</v>
      </c>
      <c r="D7">
        <v>2.7799999999999998E-2</v>
      </c>
      <c r="E7">
        <v>2.24E-2</v>
      </c>
    </row>
    <row r="8" spans="1:5" x14ac:dyDescent="0.25">
      <c r="A8" t="s">
        <v>23</v>
      </c>
      <c r="B8">
        <v>-5.3889500072564399E-2</v>
      </c>
      <c r="C8">
        <v>-5.2681752611622903E-2</v>
      </c>
      <c r="D8">
        <v>3.1084318602710999E-2</v>
      </c>
      <c r="E8">
        <v>3.50443925364314E-2</v>
      </c>
    </row>
  </sheetData>
  <mergeCells count="2">
    <mergeCell ref="B1:C1"/>
    <mergeCell ref="D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1C919-8374-4A9D-9AA3-A559DF1E5595}">
  <dimension ref="A1:K7"/>
  <sheetViews>
    <sheetView workbookViewId="0">
      <selection activeCell="C9" sqref="C9"/>
    </sheetView>
  </sheetViews>
  <sheetFormatPr defaultRowHeight="15" x14ac:dyDescent="0.25"/>
  <sheetData>
    <row r="1" spans="1:11" x14ac:dyDescent="0.25">
      <c r="B1" t="s">
        <v>24</v>
      </c>
      <c r="C1" t="s">
        <v>25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</row>
    <row r="2" spans="1:11" x14ac:dyDescent="0.25">
      <c r="A2" t="s">
        <v>0</v>
      </c>
      <c r="B2">
        <v>0.19667599999999999</v>
      </c>
      <c r="C2">
        <v>0.15512500000000001</v>
      </c>
      <c r="D2">
        <v>0.19944600000000001</v>
      </c>
      <c r="E2">
        <v>0.177285</v>
      </c>
      <c r="F2">
        <v>7.7562000000000006E-2</v>
      </c>
      <c r="G2">
        <v>3.6011000000000001E-2</v>
      </c>
      <c r="H2">
        <v>0.33240999999999998</v>
      </c>
      <c r="I2">
        <v>4.7091000000000001E-2</v>
      </c>
      <c r="J2">
        <v>3.8781000000000003E-2</v>
      </c>
      <c r="K2">
        <v>3.8781000000000003E-2</v>
      </c>
    </row>
    <row r="3" spans="1:11" x14ac:dyDescent="0.25">
      <c r="A3" t="s">
        <v>1</v>
      </c>
      <c r="B3">
        <v>0.35714299999999999</v>
      </c>
      <c r="C3">
        <v>0.24215999999999999</v>
      </c>
      <c r="D3">
        <v>0.10975600000000001</v>
      </c>
      <c r="E3">
        <v>0.108014</v>
      </c>
      <c r="F3">
        <v>8.0139000000000002E-2</v>
      </c>
      <c r="G3">
        <v>5.4006999999999999E-2</v>
      </c>
      <c r="H3">
        <v>0.22647999999999999</v>
      </c>
      <c r="I3">
        <v>3.4840000000000001E-3</v>
      </c>
      <c r="J3">
        <v>1.7422E-2</v>
      </c>
      <c r="K3">
        <v>5.2259999999999997E-3</v>
      </c>
    </row>
    <row r="4" spans="1:11" x14ac:dyDescent="0.25">
      <c r="A4" t="s">
        <v>2</v>
      </c>
      <c r="B4">
        <v>0.37108400000000002</v>
      </c>
      <c r="C4">
        <v>0.122892</v>
      </c>
      <c r="D4">
        <v>0.11325300000000001</v>
      </c>
      <c r="E4">
        <v>5.0602000000000001E-2</v>
      </c>
      <c r="F4">
        <v>9.8794999999999994E-2</v>
      </c>
      <c r="G4">
        <v>6.7470000000000002E-2</v>
      </c>
      <c r="H4">
        <v>6.2650999999999998E-2</v>
      </c>
      <c r="I4">
        <v>4.5782999999999997E-2</v>
      </c>
      <c r="J4">
        <v>1.6867E-2</v>
      </c>
      <c r="K4">
        <v>5.0602000000000001E-2</v>
      </c>
    </row>
    <row r="5" spans="1:11" x14ac:dyDescent="0.25">
      <c r="A5" t="s">
        <v>3</v>
      </c>
      <c r="B5">
        <v>0.48648599999999997</v>
      </c>
      <c r="C5">
        <v>0.148649</v>
      </c>
      <c r="D5">
        <v>2.7026999999999999E-2</v>
      </c>
      <c r="E5">
        <v>6.7568000000000003E-2</v>
      </c>
      <c r="F5">
        <v>2.7026999999999999E-2</v>
      </c>
      <c r="G5">
        <v>0.12162199999999999</v>
      </c>
      <c r="H5">
        <v>2.7026999999999999E-2</v>
      </c>
      <c r="I5">
        <v>0</v>
      </c>
      <c r="J5">
        <v>9.4594999999999999E-2</v>
      </c>
      <c r="K5">
        <v>0</v>
      </c>
    </row>
    <row r="6" spans="1:11" x14ac:dyDescent="0.25">
      <c r="A6" t="s">
        <v>4</v>
      </c>
      <c r="B6">
        <v>0.246696</v>
      </c>
      <c r="C6">
        <v>0.18502199999999999</v>
      </c>
      <c r="D6">
        <v>0.38766499999999998</v>
      </c>
      <c r="E6">
        <v>4.4053000000000002E-2</v>
      </c>
      <c r="F6">
        <v>6.1674E-2</v>
      </c>
      <c r="G6">
        <v>4.4053000000000002E-2</v>
      </c>
      <c r="H6">
        <v>1.3216E-2</v>
      </c>
      <c r="I6">
        <v>0</v>
      </c>
      <c r="J6">
        <v>0</v>
      </c>
      <c r="K6">
        <v>1.7621000000000001E-2</v>
      </c>
    </row>
    <row r="7" spans="1:11" x14ac:dyDescent="0.25">
      <c r="A7" t="s">
        <v>22</v>
      </c>
      <c r="B7">
        <v>0.33668300000000001</v>
      </c>
      <c r="C7">
        <v>0.19095500000000001</v>
      </c>
      <c r="D7">
        <v>0.105528</v>
      </c>
      <c r="E7">
        <v>3.0151000000000001E-2</v>
      </c>
      <c r="F7">
        <v>0.17085400000000001</v>
      </c>
      <c r="G7">
        <v>4.0201000000000001E-2</v>
      </c>
      <c r="H7">
        <v>2.5125999999999999E-2</v>
      </c>
      <c r="I7">
        <v>1.005E-2</v>
      </c>
      <c r="J7">
        <v>1.005E-2</v>
      </c>
      <c r="K7">
        <v>8.0402000000000001E-2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1B</vt:lpstr>
      <vt:lpstr>1C</vt:lpstr>
      <vt:lpstr>1D</vt:lpstr>
      <vt:lpstr>1E</vt:lpstr>
      <vt:lpstr>1F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Alastair MacDonald</cp:lastModifiedBy>
  <dcterms:created xsi:type="dcterms:W3CDTF">2015-06-05T18:17:20Z</dcterms:created>
  <dcterms:modified xsi:type="dcterms:W3CDTF">2024-02-12T21:50:12Z</dcterms:modified>
</cp:coreProperties>
</file>