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99D9EF79-8F6A-464C-9EB1-3FA6A97B920A}" xr6:coauthVersionLast="47" xr6:coauthVersionMax="47" xr10:uidLastSave="{00000000-0000-0000-0000-000000000000}"/>
  <bookViews>
    <workbookView xWindow="28680" yWindow="-120" windowWidth="16440" windowHeight="28320" xr2:uid="{A73BBF12-20B9-4FE7-AFA1-003A76B75211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64" i="1" s="1"/>
  <c r="E62" i="1" l="1"/>
  <c r="E61" i="1" l="1"/>
</calcChain>
</file>

<file path=xl/sharedStrings.xml><?xml version="1.0" encoding="utf-8"?>
<sst xmlns="http://schemas.openxmlformats.org/spreadsheetml/2006/main" count="104" uniqueCount="24">
  <si>
    <t>+</t>
    <phoneticPr fontId="1"/>
  </si>
  <si>
    <t>-</t>
    <phoneticPr fontId="1"/>
  </si>
  <si>
    <t>Total</t>
    <phoneticPr fontId="1"/>
  </si>
  <si>
    <t>GFP-ATG8a-</t>
    <phoneticPr fontId="1"/>
  </si>
  <si>
    <t>GFP-ATG8a+</t>
    <phoneticPr fontId="1"/>
  </si>
  <si>
    <t>%</t>
    <phoneticPr fontId="1"/>
  </si>
  <si>
    <t>Buds No.</t>
    <phoneticPr fontId="1"/>
  </si>
  <si>
    <t>GFP-ATG8a (+ or -)</t>
    <phoneticPr fontId="1"/>
  </si>
  <si>
    <t>Figure 6-Figure Supplement 3D</t>
  </si>
  <si>
    <t>treatment</t>
  </si>
  <si>
    <t>Control</t>
  </si>
  <si>
    <t>Dark</t>
  </si>
  <si>
    <t>Figure 6-Figure Supplement 3E</t>
  </si>
  <si>
    <t>genotype</t>
  </si>
  <si>
    <t>WT</t>
  </si>
  <si>
    <t>atg7</t>
  </si>
  <si>
    <t>Figure 6-Figure supplement 3C</t>
    <phoneticPr fontId="1"/>
  </si>
  <si>
    <t>ATG8positiveBuds (number)</t>
    <phoneticPr fontId="1"/>
  </si>
  <si>
    <t>Plant No.</t>
    <phoneticPr fontId="1"/>
  </si>
  <si>
    <t>Image _No.</t>
    <phoneticPr fontId="1"/>
  </si>
  <si>
    <t>&lt;.0001</t>
  </si>
  <si>
    <t>p-value(Prob&gt;|t|)</t>
    <phoneticPr fontId="1"/>
  </si>
  <si>
    <t>Mean</t>
    <phoneticPr fontId="1"/>
  </si>
  <si>
    <t>p-value (Prob&gt;|t|)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</si>
</sst>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60A7-E94D-4AFC-B1EA-3EB747856EDE}">
  <dimension ref="A1:N64"/>
  <sheetViews>
    <sheetView tabSelected="1" topLeftCell="E1" zoomScaleNormal="100" workbookViewId="0">
      <selection activeCell="M21" sqref="M21"/>
    </sheetView>
  </sheetViews>
  <sheetFormatPr defaultRowHeight="18.75" x14ac:dyDescent="0.4"/>
  <cols>
    <col min="3" max="3" width="11.75" customWidth="1"/>
  </cols>
  <sheetData>
    <row r="1" spans="1:14" x14ac:dyDescent="0.4">
      <c r="A1" t="s">
        <v>16</v>
      </c>
      <c r="H1" t="s">
        <v>8</v>
      </c>
      <c r="M1" t="s">
        <v>12</v>
      </c>
    </row>
    <row r="2" spans="1:14" x14ac:dyDescent="0.4">
      <c r="A2" t="s">
        <v>18</v>
      </c>
      <c r="B2" t="s">
        <v>19</v>
      </c>
      <c r="C2" t="s">
        <v>6</v>
      </c>
      <c r="D2" t="s">
        <v>7</v>
      </c>
      <c r="H2" t="s">
        <v>9</v>
      </c>
      <c r="I2" t="s">
        <v>17</v>
      </c>
      <c r="M2" t="s">
        <v>13</v>
      </c>
      <c r="N2" t="s">
        <v>17</v>
      </c>
    </row>
    <row r="3" spans="1:14" x14ac:dyDescent="0.4">
      <c r="A3">
        <v>1</v>
      </c>
      <c r="B3">
        <v>1</v>
      </c>
      <c r="C3">
        <v>1</v>
      </c>
      <c r="D3" t="s">
        <v>0</v>
      </c>
      <c r="H3" t="s">
        <v>10</v>
      </c>
      <c r="I3">
        <v>1</v>
      </c>
      <c r="M3" t="s">
        <v>14</v>
      </c>
      <c r="N3">
        <v>5</v>
      </c>
    </row>
    <row r="4" spans="1:14" x14ac:dyDescent="0.4">
      <c r="A4">
        <v>1</v>
      </c>
      <c r="B4">
        <v>2</v>
      </c>
      <c r="C4">
        <v>2</v>
      </c>
      <c r="D4" t="s">
        <v>0</v>
      </c>
      <c r="H4" t="s">
        <v>10</v>
      </c>
      <c r="I4">
        <v>2</v>
      </c>
      <c r="M4" t="s">
        <v>14</v>
      </c>
      <c r="N4">
        <v>14</v>
      </c>
    </row>
    <row r="5" spans="1:14" x14ac:dyDescent="0.4">
      <c r="A5">
        <v>1</v>
      </c>
      <c r="B5">
        <v>2</v>
      </c>
      <c r="C5">
        <v>3</v>
      </c>
      <c r="D5" t="s">
        <v>1</v>
      </c>
      <c r="H5" t="s">
        <v>10</v>
      </c>
      <c r="I5">
        <v>0</v>
      </c>
      <c r="M5" t="s">
        <v>14</v>
      </c>
      <c r="N5">
        <v>10</v>
      </c>
    </row>
    <row r="6" spans="1:14" x14ac:dyDescent="0.4">
      <c r="A6">
        <v>1</v>
      </c>
      <c r="B6">
        <v>4</v>
      </c>
      <c r="C6">
        <v>4</v>
      </c>
      <c r="D6" t="s">
        <v>0</v>
      </c>
      <c r="H6" t="s">
        <v>10</v>
      </c>
      <c r="I6">
        <v>0</v>
      </c>
      <c r="M6" t="s">
        <v>14</v>
      </c>
      <c r="N6">
        <v>2</v>
      </c>
    </row>
    <row r="7" spans="1:14" x14ac:dyDescent="0.4">
      <c r="A7">
        <v>1</v>
      </c>
      <c r="B7">
        <v>4</v>
      </c>
      <c r="C7">
        <v>5</v>
      </c>
      <c r="D7" t="s">
        <v>0</v>
      </c>
      <c r="H7" t="s">
        <v>10</v>
      </c>
      <c r="I7">
        <v>1</v>
      </c>
      <c r="M7" t="s">
        <v>14</v>
      </c>
      <c r="N7">
        <v>12</v>
      </c>
    </row>
    <row r="8" spans="1:14" x14ac:dyDescent="0.4">
      <c r="A8">
        <v>1</v>
      </c>
      <c r="B8">
        <v>4</v>
      </c>
      <c r="C8">
        <v>6</v>
      </c>
      <c r="D8" t="s">
        <v>1</v>
      </c>
      <c r="H8" t="s">
        <v>11</v>
      </c>
      <c r="I8">
        <v>7</v>
      </c>
      <c r="M8" t="s">
        <v>14</v>
      </c>
      <c r="N8">
        <v>8</v>
      </c>
    </row>
    <row r="9" spans="1:14" x14ac:dyDescent="0.4">
      <c r="A9">
        <v>1</v>
      </c>
      <c r="B9">
        <v>4</v>
      </c>
      <c r="C9">
        <v>7</v>
      </c>
      <c r="D9" t="s">
        <v>1</v>
      </c>
      <c r="H9" t="s">
        <v>11</v>
      </c>
      <c r="I9">
        <v>7</v>
      </c>
      <c r="M9" t="s">
        <v>15</v>
      </c>
      <c r="N9">
        <v>0</v>
      </c>
    </row>
    <row r="10" spans="1:14" x14ac:dyDescent="0.4">
      <c r="A10">
        <v>1</v>
      </c>
      <c r="B10">
        <v>5</v>
      </c>
      <c r="C10">
        <v>8</v>
      </c>
      <c r="D10" t="s">
        <v>0</v>
      </c>
      <c r="H10" t="s">
        <v>11</v>
      </c>
      <c r="I10">
        <v>6</v>
      </c>
      <c r="M10" t="s">
        <v>15</v>
      </c>
      <c r="N10">
        <v>0</v>
      </c>
    </row>
    <row r="11" spans="1:14" x14ac:dyDescent="0.4">
      <c r="A11">
        <v>1</v>
      </c>
      <c r="B11">
        <v>6</v>
      </c>
      <c r="C11">
        <v>9</v>
      </c>
      <c r="D11" t="s">
        <v>1</v>
      </c>
      <c r="H11" t="s">
        <v>11</v>
      </c>
      <c r="I11">
        <v>9</v>
      </c>
      <c r="M11" t="s">
        <v>15</v>
      </c>
      <c r="N11">
        <v>0</v>
      </c>
    </row>
    <row r="12" spans="1:14" x14ac:dyDescent="0.4">
      <c r="A12">
        <v>2</v>
      </c>
      <c r="B12">
        <v>1</v>
      </c>
      <c r="C12">
        <v>10</v>
      </c>
      <c r="D12" t="s">
        <v>0</v>
      </c>
      <c r="H12" t="s">
        <v>11</v>
      </c>
      <c r="I12">
        <v>5</v>
      </c>
      <c r="M12" t="s">
        <v>15</v>
      </c>
      <c r="N12">
        <v>0</v>
      </c>
    </row>
    <row r="13" spans="1:14" x14ac:dyDescent="0.4">
      <c r="A13">
        <v>2</v>
      </c>
      <c r="B13">
        <v>1</v>
      </c>
      <c r="C13">
        <v>11</v>
      </c>
      <c r="D13" t="s">
        <v>1</v>
      </c>
      <c r="M13" t="s">
        <v>15</v>
      </c>
      <c r="N13">
        <v>0</v>
      </c>
    </row>
    <row r="14" spans="1:14" x14ac:dyDescent="0.4">
      <c r="A14">
        <v>2</v>
      </c>
      <c r="B14">
        <v>3</v>
      </c>
      <c r="C14">
        <v>12</v>
      </c>
      <c r="D14" t="s">
        <v>1</v>
      </c>
      <c r="M14" t="s">
        <v>15</v>
      </c>
      <c r="N14">
        <v>0</v>
      </c>
    </row>
    <row r="15" spans="1:14" x14ac:dyDescent="0.4">
      <c r="A15">
        <v>2</v>
      </c>
      <c r="B15">
        <v>4</v>
      </c>
      <c r="C15">
        <v>13</v>
      </c>
      <c r="D15" t="s">
        <v>1</v>
      </c>
      <c r="I15" t="s">
        <v>22</v>
      </c>
    </row>
    <row r="16" spans="1:14" x14ac:dyDescent="0.4">
      <c r="A16">
        <v>3</v>
      </c>
      <c r="B16">
        <v>1</v>
      </c>
      <c r="C16">
        <v>14</v>
      </c>
      <c r="D16" t="s">
        <v>0</v>
      </c>
      <c r="H16" t="s">
        <v>10</v>
      </c>
      <c r="I16">
        <v>0.8</v>
      </c>
      <c r="N16" t="s">
        <v>22</v>
      </c>
    </row>
    <row r="17" spans="1:14" x14ac:dyDescent="0.4">
      <c r="A17">
        <v>3</v>
      </c>
      <c r="B17">
        <v>2</v>
      </c>
      <c r="C17">
        <v>15</v>
      </c>
      <c r="D17" t="s">
        <v>0</v>
      </c>
      <c r="H17" t="s">
        <v>11</v>
      </c>
      <c r="I17">
        <v>6.8</v>
      </c>
      <c r="M17" t="s">
        <v>15</v>
      </c>
      <c r="N17">
        <v>0</v>
      </c>
    </row>
    <row r="18" spans="1:14" x14ac:dyDescent="0.4">
      <c r="A18">
        <v>3</v>
      </c>
      <c r="B18">
        <v>2</v>
      </c>
      <c r="C18">
        <v>16</v>
      </c>
      <c r="D18" t="s">
        <v>1</v>
      </c>
      <c r="M18" t="s">
        <v>14</v>
      </c>
      <c r="N18">
        <v>8.5</v>
      </c>
    </row>
    <row r="19" spans="1:14" x14ac:dyDescent="0.4">
      <c r="A19">
        <v>3</v>
      </c>
      <c r="B19">
        <v>3</v>
      </c>
      <c r="C19">
        <v>17</v>
      </c>
      <c r="D19" t="s">
        <v>0</v>
      </c>
      <c r="H19" t="s">
        <v>21</v>
      </c>
      <c r="I19" t="s">
        <v>20</v>
      </c>
    </row>
    <row r="20" spans="1:14" x14ac:dyDescent="0.4">
      <c r="A20">
        <v>4</v>
      </c>
      <c r="B20">
        <v>4</v>
      </c>
      <c r="C20">
        <v>18</v>
      </c>
      <c r="D20" t="s">
        <v>0</v>
      </c>
      <c r="M20" t="s">
        <v>23</v>
      </c>
      <c r="N20">
        <v>8.9999999999999998E-4</v>
      </c>
    </row>
    <row r="21" spans="1:14" x14ac:dyDescent="0.4">
      <c r="A21">
        <v>4</v>
      </c>
      <c r="B21">
        <v>5</v>
      </c>
      <c r="C21">
        <v>19</v>
      </c>
      <c r="D21" t="s">
        <v>0</v>
      </c>
    </row>
    <row r="22" spans="1:14" x14ac:dyDescent="0.4">
      <c r="A22">
        <v>4</v>
      </c>
      <c r="B22">
        <v>6</v>
      </c>
      <c r="C22">
        <v>20</v>
      </c>
      <c r="D22" t="s">
        <v>0</v>
      </c>
    </row>
    <row r="23" spans="1:14" x14ac:dyDescent="0.4">
      <c r="A23">
        <v>4</v>
      </c>
      <c r="B23">
        <v>7</v>
      </c>
      <c r="C23">
        <v>21</v>
      </c>
      <c r="D23" t="s">
        <v>1</v>
      </c>
    </row>
    <row r="24" spans="1:14" x14ac:dyDescent="0.4">
      <c r="A24">
        <v>4</v>
      </c>
      <c r="B24">
        <v>8</v>
      </c>
      <c r="C24">
        <v>22</v>
      </c>
      <c r="D24" t="s">
        <v>0</v>
      </c>
    </row>
    <row r="25" spans="1:14" x14ac:dyDescent="0.4">
      <c r="A25">
        <v>4</v>
      </c>
      <c r="B25">
        <v>9</v>
      </c>
      <c r="C25">
        <v>23</v>
      </c>
      <c r="D25" t="s">
        <v>1</v>
      </c>
    </row>
    <row r="26" spans="1:14" x14ac:dyDescent="0.4">
      <c r="A26">
        <v>4</v>
      </c>
      <c r="B26">
        <v>10</v>
      </c>
      <c r="C26">
        <v>24</v>
      </c>
      <c r="D26" t="s">
        <v>0</v>
      </c>
    </row>
    <row r="27" spans="1:14" x14ac:dyDescent="0.4">
      <c r="A27">
        <v>4</v>
      </c>
      <c r="B27">
        <v>11</v>
      </c>
      <c r="C27">
        <v>25</v>
      </c>
      <c r="D27" t="s">
        <v>0</v>
      </c>
    </row>
    <row r="28" spans="1:14" x14ac:dyDescent="0.4">
      <c r="A28">
        <v>5</v>
      </c>
      <c r="B28">
        <v>12</v>
      </c>
      <c r="C28">
        <v>26</v>
      </c>
      <c r="D28" t="s">
        <v>1</v>
      </c>
    </row>
    <row r="29" spans="1:14" x14ac:dyDescent="0.4">
      <c r="A29">
        <v>5</v>
      </c>
      <c r="B29">
        <v>13</v>
      </c>
      <c r="C29">
        <v>27</v>
      </c>
      <c r="D29" t="s">
        <v>0</v>
      </c>
    </row>
    <row r="30" spans="1:14" x14ac:dyDescent="0.4">
      <c r="A30">
        <v>5</v>
      </c>
      <c r="B30">
        <v>14</v>
      </c>
      <c r="C30">
        <v>28</v>
      </c>
      <c r="D30" t="s">
        <v>0</v>
      </c>
    </row>
    <row r="31" spans="1:14" x14ac:dyDescent="0.4">
      <c r="A31">
        <v>5</v>
      </c>
      <c r="B31">
        <v>16</v>
      </c>
      <c r="C31">
        <v>29</v>
      </c>
      <c r="D31" t="s">
        <v>0</v>
      </c>
    </row>
    <row r="32" spans="1:14" x14ac:dyDescent="0.4">
      <c r="A32">
        <v>5</v>
      </c>
      <c r="B32">
        <v>17</v>
      </c>
      <c r="C32">
        <v>30</v>
      </c>
      <c r="D32" t="s">
        <v>1</v>
      </c>
    </row>
    <row r="33" spans="1:4" x14ac:dyDescent="0.4">
      <c r="A33">
        <v>5</v>
      </c>
      <c r="B33">
        <v>17</v>
      </c>
      <c r="C33">
        <v>31</v>
      </c>
      <c r="D33" t="s">
        <v>1</v>
      </c>
    </row>
    <row r="34" spans="1:4" x14ac:dyDescent="0.4">
      <c r="A34">
        <v>5</v>
      </c>
      <c r="B34">
        <v>18</v>
      </c>
      <c r="C34">
        <v>32</v>
      </c>
      <c r="D34" t="s">
        <v>0</v>
      </c>
    </row>
    <row r="35" spans="1:4" x14ac:dyDescent="0.4">
      <c r="A35">
        <v>5</v>
      </c>
      <c r="B35">
        <v>19</v>
      </c>
      <c r="C35">
        <v>33</v>
      </c>
      <c r="D35" t="s">
        <v>0</v>
      </c>
    </row>
    <row r="36" spans="1:4" x14ac:dyDescent="0.4">
      <c r="A36">
        <v>5</v>
      </c>
      <c r="B36">
        <v>22</v>
      </c>
      <c r="C36">
        <v>34</v>
      </c>
      <c r="D36" t="s">
        <v>0</v>
      </c>
    </row>
    <row r="37" spans="1:4" x14ac:dyDescent="0.4">
      <c r="A37">
        <v>5</v>
      </c>
      <c r="B37">
        <v>23</v>
      </c>
      <c r="C37">
        <v>35</v>
      </c>
      <c r="D37" t="s">
        <v>0</v>
      </c>
    </row>
    <row r="38" spans="1:4" x14ac:dyDescent="0.4">
      <c r="A38">
        <v>6</v>
      </c>
      <c r="B38">
        <v>24</v>
      </c>
      <c r="C38">
        <v>36</v>
      </c>
      <c r="D38" t="s">
        <v>0</v>
      </c>
    </row>
    <row r="39" spans="1:4" x14ac:dyDescent="0.4">
      <c r="A39">
        <v>6</v>
      </c>
      <c r="B39">
        <v>25</v>
      </c>
      <c r="C39">
        <v>37</v>
      </c>
      <c r="D39" t="s">
        <v>1</v>
      </c>
    </row>
    <row r="40" spans="1:4" x14ac:dyDescent="0.4">
      <c r="A40">
        <v>6</v>
      </c>
      <c r="B40">
        <v>26</v>
      </c>
      <c r="C40">
        <v>38</v>
      </c>
      <c r="D40" t="s">
        <v>1</v>
      </c>
    </row>
    <row r="41" spans="1:4" x14ac:dyDescent="0.4">
      <c r="A41">
        <v>6</v>
      </c>
      <c r="B41">
        <v>28</v>
      </c>
      <c r="C41">
        <v>39</v>
      </c>
      <c r="D41" t="s">
        <v>0</v>
      </c>
    </row>
    <row r="42" spans="1:4" x14ac:dyDescent="0.4">
      <c r="A42">
        <v>6</v>
      </c>
      <c r="B42">
        <v>29</v>
      </c>
      <c r="C42">
        <v>40</v>
      </c>
      <c r="D42" t="s">
        <v>0</v>
      </c>
    </row>
    <row r="43" spans="1:4" x14ac:dyDescent="0.4">
      <c r="A43">
        <v>6</v>
      </c>
      <c r="B43">
        <v>29</v>
      </c>
      <c r="C43">
        <v>41</v>
      </c>
      <c r="D43" t="s">
        <v>0</v>
      </c>
    </row>
    <row r="44" spans="1:4" x14ac:dyDescent="0.4">
      <c r="A44">
        <v>6</v>
      </c>
      <c r="B44">
        <v>29</v>
      </c>
      <c r="C44">
        <v>42</v>
      </c>
      <c r="D44" t="s">
        <v>0</v>
      </c>
    </row>
    <row r="45" spans="1:4" x14ac:dyDescent="0.4">
      <c r="A45">
        <v>6</v>
      </c>
      <c r="B45">
        <v>31</v>
      </c>
      <c r="C45">
        <v>43</v>
      </c>
      <c r="D45" t="s">
        <v>0</v>
      </c>
    </row>
    <row r="46" spans="1:4" x14ac:dyDescent="0.4">
      <c r="A46">
        <v>6</v>
      </c>
      <c r="B46">
        <v>32</v>
      </c>
      <c r="C46">
        <v>44</v>
      </c>
      <c r="D46" t="s">
        <v>1</v>
      </c>
    </row>
    <row r="47" spans="1:4" x14ac:dyDescent="0.4">
      <c r="A47">
        <v>6</v>
      </c>
      <c r="B47">
        <v>33</v>
      </c>
      <c r="C47">
        <v>45</v>
      </c>
      <c r="D47" t="s">
        <v>0</v>
      </c>
    </row>
    <row r="48" spans="1:4" x14ac:dyDescent="0.4">
      <c r="A48">
        <v>7</v>
      </c>
      <c r="B48">
        <v>34</v>
      </c>
      <c r="C48">
        <v>46</v>
      </c>
      <c r="D48" t="s">
        <v>1</v>
      </c>
    </row>
    <row r="49" spans="1:5" x14ac:dyDescent="0.4">
      <c r="A49">
        <v>7</v>
      </c>
      <c r="B49">
        <v>35</v>
      </c>
      <c r="C49">
        <v>47</v>
      </c>
      <c r="D49" t="s">
        <v>1</v>
      </c>
    </row>
    <row r="50" spans="1:5" x14ac:dyDescent="0.4">
      <c r="A50">
        <v>8</v>
      </c>
      <c r="B50">
        <v>36</v>
      </c>
      <c r="C50">
        <v>48</v>
      </c>
      <c r="D50" t="s">
        <v>0</v>
      </c>
    </row>
    <row r="51" spans="1:5" x14ac:dyDescent="0.4">
      <c r="A51">
        <v>8</v>
      </c>
      <c r="B51">
        <v>37</v>
      </c>
      <c r="C51">
        <v>49</v>
      </c>
      <c r="D51" t="s">
        <v>1</v>
      </c>
    </row>
    <row r="52" spans="1:5" x14ac:dyDescent="0.4">
      <c r="A52">
        <v>8</v>
      </c>
      <c r="B52">
        <v>38</v>
      </c>
      <c r="C52">
        <v>50</v>
      </c>
      <c r="D52" t="s">
        <v>1</v>
      </c>
    </row>
    <row r="53" spans="1:5" x14ac:dyDescent="0.4">
      <c r="A53">
        <v>8</v>
      </c>
      <c r="B53">
        <v>39</v>
      </c>
      <c r="C53">
        <v>51</v>
      </c>
      <c r="D53" t="s">
        <v>0</v>
      </c>
    </row>
    <row r="54" spans="1:5" x14ac:dyDescent="0.4">
      <c r="A54">
        <v>8</v>
      </c>
      <c r="B54">
        <v>41</v>
      </c>
      <c r="C54">
        <v>52</v>
      </c>
      <c r="D54" t="s">
        <v>0</v>
      </c>
    </row>
    <row r="55" spans="1:5" x14ac:dyDescent="0.4">
      <c r="A55">
        <v>8</v>
      </c>
      <c r="B55">
        <v>42</v>
      </c>
      <c r="C55">
        <v>53</v>
      </c>
      <c r="D55" t="s">
        <v>0</v>
      </c>
    </row>
    <row r="56" spans="1:5" x14ac:dyDescent="0.4">
      <c r="A56">
        <v>8</v>
      </c>
      <c r="B56">
        <v>42</v>
      </c>
      <c r="C56">
        <v>54</v>
      </c>
      <c r="D56" t="s">
        <v>0</v>
      </c>
    </row>
    <row r="57" spans="1:5" x14ac:dyDescent="0.4">
      <c r="A57">
        <v>8</v>
      </c>
      <c r="B57">
        <v>43</v>
      </c>
      <c r="C57">
        <v>55</v>
      </c>
      <c r="D57" t="s">
        <v>0</v>
      </c>
    </row>
    <row r="58" spans="1:5" x14ac:dyDescent="0.4">
      <c r="A58">
        <v>8</v>
      </c>
      <c r="B58">
        <v>44</v>
      </c>
      <c r="C58">
        <v>56</v>
      </c>
      <c r="D58" t="s">
        <v>1</v>
      </c>
    </row>
    <row r="59" spans="1:5" x14ac:dyDescent="0.4">
      <c r="A59">
        <v>8</v>
      </c>
      <c r="B59">
        <v>45</v>
      </c>
      <c r="C59">
        <v>57</v>
      </c>
      <c r="D59" t="s">
        <v>0</v>
      </c>
    </row>
    <row r="60" spans="1:5" x14ac:dyDescent="0.4">
      <c r="A60">
        <v>8</v>
      </c>
      <c r="B60">
        <v>45</v>
      </c>
      <c r="C60">
        <v>58</v>
      </c>
      <c r="D60" t="s">
        <v>0</v>
      </c>
      <c r="E60" t="s">
        <v>5</v>
      </c>
    </row>
    <row r="61" spans="1:5" x14ac:dyDescent="0.4">
      <c r="C61" t="s">
        <v>3</v>
      </c>
      <c r="D61">
        <f>COUNTIF(D3:D60, "-")</f>
        <v>21</v>
      </c>
      <c r="E61">
        <f>D61/D64*100</f>
        <v>36.206896551724135</v>
      </c>
    </row>
    <row r="62" spans="1:5" x14ac:dyDescent="0.4">
      <c r="C62" t="s">
        <v>4</v>
      </c>
      <c r="D62">
        <f>COUNTIF(D3:D60, "+")</f>
        <v>37</v>
      </c>
      <c r="E62">
        <f>D62/D64*100</f>
        <v>63.793103448275865</v>
      </c>
    </row>
    <row r="64" spans="1:5" x14ac:dyDescent="0.4">
      <c r="C64" t="s">
        <v>2</v>
      </c>
      <c r="D64">
        <f>SUM(D61:D62)</f>
        <v>58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2024-09-11T01:47:32Z</dcterms:created>
  <dcterms:modified xsi:type="dcterms:W3CDTF">2024-10-02T03:30:27Z</dcterms:modified>
</cp:coreProperties>
</file>