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E:\daptomycin-related\eLife submission\"/>
    </mc:Choice>
  </mc:AlternateContent>
  <xr:revisionPtr revIDLastSave="0" documentId="13_ncr:1_{6341205A-DFF2-45E7-A916-9355B43044F1}" xr6:coauthVersionLast="47" xr6:coauthVersionMax="47" xr10:uidLastSave="{00000000-0000-0000-0000-000000000000}"/>
  <bookViews>
    <workbookView xWindow="21045" yWindow="255" windowWidth="44955" windowHeight="20940" activeTab="1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" i="2"/>
</calcChain>
</file>

<file path=xl/sharedStrings.xml><?xml version="1.0" encoding="utf-8"?>
<sst xmlns="http://schemas.openxmlformats.org/spreadsheetml/2006/main" count="299" uniqueCount="112">
  <si>
    <t>##BLOCKS= 1</t>
  </si>
  <si>
    <t>Plate:</t>
  </si>
  <si>
    <t>Plate1</t>
  </si>
  <si>
    <t>TimeFormat</t>
  </si>
  <si>
    <t>Spectrum</t>
  </si>
  <si>
    <t>Fluorescence</t>
  </si>
  <si>
    <t>Raw</t>
  </si>
  <si>
    <t>Manual</t>
  </si>
  <si>
    <t>Emission Sweep</t>
  </si>
  <si>
    <t>Automatic</t>
  </si>
  <si>
    <t>Wavelength</t>
  </si>
  <si>
    <t>Temperature(¡C)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</si>
  <si>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</si>
  <si>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</si>
  <si>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</si>
  <si>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</si>
  <si>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</si>
  <si>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</si>
  <si>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</si>
  <si>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</si>
  <si>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</si>
  <si>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</si>
  <si>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</si>
  <si>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</si>
  <si>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</si>
  <si>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</si>
  <si>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</si>
  <si>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</si>
  <si>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</si>
  <si>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</si>
  <si>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</si>
  <si>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</si>
  <si>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</si>
  <si>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</si>
  <si>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</si>
  <si>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</si>
  <si>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</si>
  <si>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</si>
  <si>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</si>
  <si>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</si>
  <si>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</si>
  <si>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</si>
  <si>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</si>
  <si>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</si>
  <si>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</si>
  <si>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</si>
  <si>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</si>
  <si>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</si>
  <si>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</si>
  <si>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</si>
  <si>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</si>
  <si>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</si>
  <si>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</si>
  <si>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</si>
  <si>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</si>
  <si>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</si>
  <si>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</si>
  <si>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</si>
  <si>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</si>
  <si>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</si>
  <si>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</si>
  <si>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</si>
  <si>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</si>
  <si>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</si>
  <si>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</si>
  <si>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</si>
  <si>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</si>
  <si>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</si>
  <si>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</si>
  <si>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</si>
  <si>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</si>
  <si>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</si>
  <si>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</si>
  <si>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</si>
  <si>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</si>
  <si>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</si>
  <si>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</si>
  <si>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</si>
  <si>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</si>
  <si>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</si>
  <si>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</si>
  <si>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</si>
  <si>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</si>
  <si>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</si>
  <si>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</si>
  <si>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</si>
  <si>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</si>
  <si>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</si>
  <si>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</si>
  <si>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</si>
  <si>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</si>
  <si>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</si>
  <si>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</si>
  <si>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</si>
  <si>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</si>
  <si>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</si>
  <si>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</si>
  <si>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</si>
  <si>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</si>
  <si>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</si>
  <si>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</si>
  <si>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</si>
  <si>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</si>
  <si>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</si>
  <si>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</si>
  <si>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</si>
  <si>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</si>
  <si>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</si>
  <si>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 xml:space="preserve"> </t>
  </si>
  <si>
    <t>~End</t>
  </si>
  <si>
    <t>Original Filename: dapt sucess 2 c; Date Last Saved: 25/5/2023 5:16:09 PM</t>
  </si>
  <si>
    <t>Dap-DMPG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</si>
</sst>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HK"/>
              <a:t>graph</a:t>
            </a:r>
            <a:r>
              <a:rPr lang="en-HK" baseline="0"/>
              <a:t> 3</a:t>
            </a:r>
            <a:endParaRPr lang="en-H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HK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Sheet2!$D$1</c:f>
              <c:strCache>
                <c:ptCount val="1"/>
                <c:pt idx="0">
                  <c:v>H3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Sheet2!$A$2:$A$24</c:f>
              <c:numCache>
                <c:formatCode>General</c:formatCode>
                <c:ptCount val="23"/>
                <c:pt idx="0">
                  <c:v>380</c:v>
                </c:pt>
                <c:pt idx="1">
                  <c:v>390</c:v>
                </c:pt>
                <c:pt idx="2">
                  <c:v>400</c:v>
                </c:pt>
                <c:pt idx="3">
                  <c:v>410</c:v>
                </c:pt>
                <c:pt idx="4">
                  <c:v>420</c:v>
                </c:pt>
                <c:pt idx="5">
                  <c:v>430</c:v>
                </c:pt>
                <c:pt idx="6">
                  <c:v>440</c:v>
                </c:pt>
                <c:pt idx="7">
                  <c:v>450</c:v>
                </c:pt>
                <c:pt idx="8">
                  <c:v>460</c:v>
                </c:pt>
                <c:pt idx="9">
                  <c:v>470</c:v>
                </c:pt>
                <c:pt idx="10">
                  <c:v>480</c:v>
                </c:pt>
                <c:pt idx="11">
                  <c:v>490</c:v>
                </c:pt>
                <c:pt idx="12">
                  <c:v>500</c:v>
                </c:pt>
                <c:pt idx="13">
                  <c:v>510</c:v>
                </c:pt>
                <c:pt idx="14">
                  <c:v>520</c:v>
                </c:pt>
                <c:pt idx="15">
                  <c:v>530</c:v>
                </c:pt>
                <c:pt idx="16">
                  <c:v>540</c:v>
                </c:pt>
                <c:pt idx="17">
                  <c:v>550</c:v>
                </c:pt>
                <c:pt idx="18">
                  <c:v>560</c:v>
                </c:pt>
                <c:pt idx="19">
                  <c:v>570</c:v>
                </c:pt>
                <c:pt idx="20">
                  <c:v>580</c:v>
                </c:pt>
                <c:pt idx="21">
                  <c:v>590</c:v>
                </c:pt>
                <c:pt idx="22">
                  <c:v>600</c:v>
                </c:pt>
              </c:numCache>
            </c:numRef>
          </c:xVal>
          <c:yVal>
            <c:numRef>
              <c:f>Sheet2!$D$2:$D$24</c:f>
              <c:numCache>
                <c:formatCode>General</c:formatCode>
                <c:ptCount val="23"/>
                <c:pt idx="0">
                  <c:v>15096.902</c:v>
                </c:pt>
                <c:pt idx="1">
                  <c:v>2156.3719999999998</c:v>
                </c:pt>
                <c:pt idx="2">
                  <c:v>319.69299999999998</c:v>
                </c:pt>
                <c:pt idx="3">
                  <c:v>336.62099999999998</c:v>
                </c:pt>
                <c:pt idx="4">
                  <c:v>535.72799999999995</c:v>
                </c:pt>
                <c:pt idx="5">
                  <c:v>655.245</c:v>
                </c:pt>
                <c:pt idx="6">
                  <c:v>717.26499999999999</c:v>
                </c:pt>
                <c:pt idx="7">
                  <c:v>715.12900000000002</c:v>
                </c:pt>
                <c:pt idx="8">
                  <c:v>664.48900000000003</c:v>
                </c:pt>
                <c:pt idx="9">
                  <c:v>521.85799999999995</c:v>
                </c:pt>
                <c:pt idx="10">
                  <c:v>401.74200000000002</c:v>
                </c:pt>
                <c:pt idx="11">
                  <c:v>307.39600000000002</c:v>
                </c:pt>
                <c:pt idx="12">
                  <c:v>230.185</c:v>
                </c:pt>
                <c:pt idx="13">
                  <c:v>180.56800000000001</c:v>
                </c:pt>
                <c:pt idx="14">
                  <c:v>135.71899999999999</c:v>
                </c:pt>
                <c:pt idx="15">
                  <c:v>107.371</c:v>
                </c:pt>
                <c:pt idx="16">
                  <c:v>83.953999999999994</c:v>
                </c:pt>
                <c:pt idx="17">
                  <c:v>66.091999999999999</c:v>
                </c:pt>
                <c:pt idx="18">
                  <c:v>55.625999999999998</c:v>
                </c:pt>
                <c:pt idx="19">
                  <c:v>56.661999999999999</c:v>
                </c:pt>
                <c:pt idx="20">
                  <c:v>67.935000000000002</c:v>
                </c:pt>
                <c:pt idx="21">
                  <c:v>107.309</c:v>
                </c:pt>
                <c:pt idx="22">
                  <c:v>96.683999999999997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9E-4DF4-B099-7E537CE9007D}"/>
            </c:ext>
          </c:extLst>
        </c:ser>
        <c:ser>
          <c:idx val="1"/>
          <c:order val="1"/>
          <c:tx>
            <c:strRef>
              <c:f>Sheet2!$E$1</c:f>
              <c:strCache>
                <c:ptCount val="1"/>
                <c:pt idx="0">
                  <c:v>H4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Sheet2!$A$2:$A$24</c:f>
              <c:numCache>
                <c:formatCode>General</c:formatCode>
                <c:ptCount val="23"/>
                <c:pt idx="0">
                  <c:v>380</c:v>
                </c:pt>
                <c:pt idx="1">
                  <c:v>390</c:v>
                </c:pt>
                <c:pt idx="2">
                  <c:v>400</c:v>
                </c:pt>
                <c:pt idx="3">
                  <c:v>410</c:v>
                </c:pt>
                <c:pt idx="4">
                  <c:v>420</c:v>
                </c:pt>
                <c:pt idx="5">
                  <c:v>430</c:v>
                </c:pt>
                <c:pt idx="6">
                  <c:v>440</c:v>
                </c:pt>
                <c:pt idx="7">
                  <c:v>450</c:v>
                </c:pt>
                <c:pt idx="8">
                  <c:v>460</c:v>
                </c:pt>
                <c:pt idx="9">
                  <c:v>470</c:v>
                </c:pt>
                <c:pt idx="10">
                  <c:v>480</c:v>
                </c:pt>
                <c:pt idx="11">
                  <c:v>490</c:v>
                </c:pt>
                <c:pt idx="12">
                  <c:v>500</c:v>
                </c:pt>
                <c:pt idx="13">
                  <c:v>510</c:v>
                </c:pt>
                <c:pt idx="14">
                  <c:v>520</c:v>
                </c:pt>
                <c:pt idx="15">
                  <c:v>530</c:v>
                </c:pt>
                <c:pt idx="16">
                  <c:v>540</c:v>
                </c:pt>
                <c:pt idx="17">
                  <c:v>550</c:v>
                </c:pt>
                <c:pt idx="18">
                  <c:v>560</c:v>
                </c:pt>
                <c:pt idx="19">
                  <c:v>570</c:v>
                </c:pt>
                <c:pt idx="20">
                  <c:v>580</c:v>
                </c:pt>
                <c:pt idx="21">
                  <c:v>590</c:v>
                </c:pt>
                <c:pt idx="22">
                  <c:v>600</c:v>
                </c:pt>
              </c:numCache>
            </c:numRef>
          </c:xVal>
          <c:yVal>
            <c:numRef>
              <c:f>Sheet2!$E$2:$E$24</c:f>
              <c:numCache>
                <c:formatCode>General</c:formatCode>
                <c:ptCount val="23"/>
                <c:pt idx="0">
                  <c:v>5267.4179999999997</c:v>
                </c:pt>
                <c:pt idx="1">
                  <c:v>922.85799999999995</c:v>
                </c:pt>
                <c:pt idx="2">
                  <c:v>838.34100000000001</c:v>
                </c:pt>
                <c:pt idx="3">
                  <c:v>1827.5119999999999</c:v>
                </c:pt>
                <c:pt idx="4">
                  <c:v>2886.5349999999999</c:v>
                </c:pt>
                <c:pt idx="5">
                  <c:v>3379.4279999999999</c:v>
                </c:pt>
                <c:pt idx="6">
                  <c:v>3444.5839999999998</c:v>
                </c:pt>
                <c:pt idx="7">
                  <c:v>3169.81</c:v>
                </c:pt>
                <c:pt idx="8">
                  <c:v>2693.4839999999999</c:v>
                </c:pt>
                <c:pt idx="9">
                  <c:v>2037.9749999999999</c:v>
                </c:pt>
                <c:pt idx="10">
                  <c:v>1480.84</c:v>
                </c:pt>
                <c:pt idx="11">
                  <c:v>1090.575</c:v>
                </c:pt>
                <c:pt idx="12">
                  <c:v>762.63400000000001</c:v>
                </c:pt>
                <c:pt idx="13">
                  <c:v>558.64200000000005</c:v>
                </c:pt>
                <c:pt idx="14">
                  <c:v>403.50700000000001</c:v>
                </c:pt>
                <c:pt idx="15">
                  <c:v>291.99299999999999</c:v>
                </c:pt>
                <c:pt idx="16">
                  <c:v>204.40799999999999</c:v>
                </c:pt>
                <c:pt idx="17">
                  <c:v>142.97300000000001</c:v>
                </c:pt>
                <c:pt idx="18">
                  <c:v>105.35299999999999</c:v>
                </c:pt>
                <c:pt idx="19">
                  <c:v>80.409000000000006</c:v>
                </c:pt>
                <c:pt idx="20">
                  <c:v>63.777999999999999</c:v>
                </c:pt>
                <c:pt idx="21">
                  <c:v>62.213000000000001</c:v>
                </c:pt>
                <c:pt idx="22">
                  <c:v>51.411000000000001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9E-4DF4-B099-7E537CE90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4058496"/>
        <c:axId val="1064059456"/>
      </c:scatterChart>
      <c:valAx>
        <c:axId val="1064058496"/>
        <c:scaling>
          <c:orientation val="minMax"/>
          <c:min val="3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059456"/>
        <c:crosses val="autoZero"/>
        <c:crossBetween val="midCat"/>
      </c:valAx>
      <c:valAx>
        <c:axId val="1064059456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058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strRef>
              <c:f>[1]Sheet2!$H$1</c:f>
              <c:strCache>
                <c:ptCount val="1"/>
                <c:pt idx="0">
                  <c:v>F1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[1]Sheet2!$A$2:$A$24</c:f>
              <c:numCache>
                <c:formatCode>General</c:formatCode>
                <c:ptCount val="23"/>
                <c:pt idx="0">
                  <c:v>380</c:v>
                </c:pt>
                <c:pt idx="1">
                  <c:v>390</c:v>
                </c:pt>
                <c:pt idx="2">
                  <c:v>400</c:v>
                </c:pt>
                <c:pt idx="3">
                  <c:v>410</c:v>
                </c:pt>
                <c:pt idx="4">
                  <c:v>420</c:v>
                </c:pt>
                <c:pt idx="5">
                  <c:v>430</c:v>
                </c:pt>
                <c:pt idx="6">
                  <c:v>440</c:v>
                </c:pt>
                <c:pt idx="7">
                  <c:v>450</c:v>
                </c:pt>
                <c:pt idx="8">
                  <c:v>460</c:v>
                </c:pt>
                <c:pt idx="9">
                  <c:v>470</c:v>
                </c:pt>
                <c:pt idx="10">
                  <c:v>480</c:v>
                </c:pt>
                <c:pt idx="11">
                  <c:v>490</c:v>
                </c:pt>
                <c:pt idx="12">
                  <c:v>500</c:v>
                </c:pt>
                <c:pt idx="13">
                  <c:v>510</c:v>
                </c:pt>
                <c:pt idx="14">
                  <c:v>520</c:v>
                </c:pt>
                <c:pt idx="15">
                  <c:v>530</c:v>
                </c:pt>
                <c:pt idx="16">
                  <c:v>540</c:v>
                </c:pt>
                <c:pt idx="17">
                  <c:v>550</c:v>
                </c:pt>
                <c:pt idx="18">
                  <c:v>560</c:v>
                </c:pt>
                <c:pt idx="19">
                  <c:v>570</c:v>
                </c:pt>
                <c:pt idx="20">
                  <c:v>580</c:v>
                </c:pt>
                <c:pt idx="21">
                  <c:v>590</c:v>
                </c:pt>
                <c:pt idx="22">
                  <c:v>600</c:v>
                </c:pt>
              </c:numCache>
            </c:numRef>
          </c:xVal>
          <c:yVal>
            <c:numRef>
              <c:f>[1]Sheet2!$H$2:$H$24</c:f>
              <c:numCache>
                <c:formatCode>General</c:formatCode>
                <c:ptCount val="23"/>
                <c:pt idx="0">
                  <c:v>4942.25</c:v>
                </c:pt>
                <c:pt idx="1">
                  <c:v>901.72400000000005</c:v>
                </c:pt>
                <c:pt idx="2">
                  <c:v>654.51499999999999</c:v>
                </c:pt>
                <c:pt idx="3">
                  <c:v>1533.9680000000001</c:v>
                </c:pt>
                <c:pt idx="4">
                  <c:v>2825.3560000000002</c:v>
                </c:pt>
                <c:pt idx="5">
                  <c:v>3686.7440000000001</c:v>
                </c:pt>
                <c:pt idx="6">
                  <c:v>4102.2489999999998</c:v>
                </c:pt>
                <c:pt idx="7">
                  <c:v>4164.5469999999996</c:v>
                </c:pt>
                <c:pt idx="8">
                  <c:v>3802.5940000000001</c:v>
                </c:pt>
                <c:pt idx="9">
                  <c:v>3065.1170000000002</c:v>
                </c:pt>
                <c:pt idx="10">
                  <c:v>2372.587</c:v>
                </c:pt>
                <c:pt idx="11">
                  <c:v>1801.422</c:v>
                </c:pt>
                <c:pt idx="12">
                  <c:v>1366.432</c:v>
                </c:pt>
                <c:pt idx="13">
                  <c:v>1031.4559999999999</c:v>
                </c:pt>
                <c:pt idx="14">
                  <c:v>789.48500000000001</c:v>
                </c:pt>
                <c:pt idx="15">
                  <c:v>588.16499999999996</c:v>
                </c:pt>
                <c:pt idx="16">
                  <c:v>437.98899999999998</c:v>
                </c:pt>
                <c:pt idx="17">
                  <c:v>316.62599999999998</c:v>
                </c:pt>
                <c:pt idx="18">
                  <c:v>231.02799999999999</c:v>
                </c:pt>
                <c:pt idx="19">
                  <c:v>174.76300000000001</c:v>
                </c:pt>
                <c:pt idx="20">
                  <c:v>134.70400000000001</c:v>
                </c:pt>
                <c:pt idx="21">
                  <c:v>108.44199999999999</c:v>
                </c:pt>
                <c:pt idx="22">
                  <c:v>82.927000000000007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4E-4D04-B715-64BE87290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658031"/>
        <c:axId val="2055658991"/>
      </c:scatterChart>
      <c:valAx>
        <c:axId val="2055658031"/>
        <c:scaling>
          <c:orientation val="minMax"/>
          <c:max val="600"/>
          <c:min val="39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300" b="1">
                    <a:solidFill>
                      <a:schemeClr val="tx1"/>
                    </a:solidFill>
                  </a:rPr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1982377885824379"/>
              <c:y val="0.906486486486486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55658991"/>
        <c:crosses val="autoZero"/>
        <c:crossBetween val="midCat"/>
      </c:valAx>
      <c:valAx>
        <c:axId val="2055658991"/>
        <c:scaling>
          <c:orientation val="minMax"/>
          <c:max val="45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300" b="1">
                    <a:solidFill>
                      <a:schemeClr val="tx1"/>
                    </a:solidFill>
                  </a:rPr>
                  <a:t>Fluorescence</a:t>
                </a:r>
                <a:r>
                  <a:rPr lang="en-HK" sz="1300" b="1" baseline="0">
                    <a:solidFill>
                      <a:schemeClr val="tx1"/>
                    </a:solidFill>
                  </a:rPr>
                  <a:t> (AU)</a:t>
                </a:r>
                <a:endParaRPr lang="en-HK" sz="13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2143290831815421E-2"/>
              <c:y val="0.21334212953110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55658031"/>
        <c:crosses val="autoZero"/>
        <c:crossBetween val="midCat"/>
        <c:majorUnit val="1000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strRef>
              <c:f>Sheet2!$E$1</c:f>
              <c:strCache>
                <c:ptCount val="1"/>
                <c:pt idx="0">
                  <c:v>H4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Sheet2!$A$2:$A$24</c:f>
              <c:numCache>
                <c:formatCode>General</c:formatCode>
                <c:ptCount val="23"/>
                <c:pt idx="0">
                  <c:v>380</c:v>
                </c:pt>
                <c:pt idx="1">
                  <c:v>390</c:v>
                </c:pt>
                <c:pt idx="2">
                  <c:v>400</c:v>
                </c:pt>
                <c:pt idx="3">
                  <c:v>410</c:v>
                </c:pt>
                <c:pt idx="4">
                  <c:v>420</c:v>
                </c:pt>
                <c:pt idx="5">
                  <c:v>430</c:v>
                </c:pt>
                <c:pt idx="6">
                  <c:v>440</c:v>
                </c:pt>
                <c:pt idx="7">
                  <c:v>450</c:v>
                </c:pt>
                <c:pt idx="8">
                  <c:v>460</c:v>
                </c:pt>
                <c:pt idx="9">
                  <c:v>470</c:v>
                </c:pt>
                <c:pt idx="10">
                  <c:v>480</c:v>
                </c:pt>
                <c:pt idx="11">
                  <c:v>490</c:v>
                </c:pt>
                <c:pt idx="12">
                  <c:v>500</c:v>
                </c:pt>
                <c:pt idx="13">
                  <c:v>510</c:v>
                </c:pt>
                <c:pt idx="14">
                  <c:v>520</c:v>
                </c:pt>
                <c:pt idx="15">
                  <c:v>530</c:v>
                </c:pt>
                <c:pt idx="16">
                  <c:v>540</c:v>
                </c:pt>
                <c:pt idx="17">
                  <c:v>550</c:v>
                </c:pt>
                <c:pt idx="18">
                  <c:v>560</c:v>
                </c:pt>
                <c:pt idx="19">
                  <c:v>570</c:v>
                </c:pt>
                <c:pt idx="20">
                  <c:v>580</c:v>
                </c:pt>
                <c:pt idx="21">
                  <c:v>590</c:v>
                </c:pt>
                <c:pt idx="22">
                  <c:v>600</c:v>
                </c:pt>
              </c:numCache>
            </c:numRef>
          </c:xVal>
          <c:yVal>
            <c:numRef>
              <c:f>Sheet2!$E$2:$E$24</c:f>
              <c:numCache>
                <c:formatCode>General</c:formatCode>
                <c:ptCount val="23"/>
                <c:pt idx="0">
                  <c:v>5267.4179999999997</c:v>
                </c:pt>
                <c:pt idx="1">
                  <c:v>922.85799999999995</c:v>
                </c:pt>
                <c:pt idx="2">
                  <c:v>838.34100000000001</c:v>
                </c:pt>
                <c:pt idx="3">
                  <c:v>1827.5119999999999</c:v>
                </c:pt>
                <c:pt idx="4">
                  <c:v>2886.5349999999999</c:v>
                </c:pt>
                <c:pt idx="5">
                  <c:v>3379.4279999999999</c:v>
                </c:pt>
                <c:pt idx="6">
                  <c:v>3444.5839999999998</c:v>
                </c:pt>
                <c:pt idx="7">
                  <c:v>3169.81</c:v>
                </c:pt>
                <c:pt idx="8">
                  <c:v>2693.4839999999999</c:v>
                </c:pt>
                <c:pt idx="9">
                  <c:v>2037.9749999999999</c:v>
                </c:pt>
                <c:pt idx="10">
                  <c:v>1480.84</c:v>
                </c:pt>
                <c:pt idx="11">
                  <c:v>1090.575</c:v>
                </c:pt>
                <c:pt idx="12">
                  <c:v>762.63400000000001</c:v>
                </c:pt>
                <c:pt idx="13">
                  <c:v>558.64200000000005</c:v>
                </c:pt>
                <c:pt idx="14">
                  <c:v>403.50700000000001</c:v>
                </c:pt>
                <c:pt idx="15">
                  <c:v>291.99299999999999</c:v>
                </c:pt>
                <c:pt idx="16">
                  <c:v>204.40799999999999</c:v>
                </c:pt>
                <c:pt idx="17">
                  <c:v>142.97300000000001</c:v>
                </c:pt>
                <c:pt idx="18">
                  <c:v>105.35299999999999</c:v>
                </c:pt>
                <c:pt idx="19">
                  <c:v>80.409000000000006</c:v>
                </c:pt>
                <c:pt idx="20">
                  <c:v>63.777999999999999</c:v>
                </c:pt>
                <c:pt idx="21">
                  <c:v>62.213000000000001</c:v>
                </c:pt>
                <c:pt idx="22">
                  <c:v>51.411000000000001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6BB-45DC-8F24-11A0CFEE5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4058496"/>
        <c:axId val="1064059456"/>
      </c:scatterChart>
      <c:valAx>
        <c:axId val="1064058496"/>
        <c:scaling>
          <c:orientation val="minMax"/>
          <c:max val="600"/>
          <c:min val="39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300" b="1">
                    <a:solidFill>
                      <a:schemeClr val="tx1"/>
                    </a:solidFill>
                  </a:rPr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64059456"/>
        <c:crosses val="autoZero"/>
        <c:crossBetween val="midCat"/>
      </c:valAx>
      <c:valAx>
        <c:axId val="1064059456"/>
        <c:scaling>
          <c:orientation val="minMax"/>
          <c:max val="45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300" b="1">
                    <a:solidFill>
                      <a:schemeClr val="tx1"/>
                    </a:solidFill>
                  </a:rPr>
                  <a:t>Flourescence</a:t>
                </a:r>
                <a:r>
                  <a:rPr lang="en-HK" sz="1300" b="1" baseline="0">
                    <a:solidFill>
                      <a:schemeClr val="tx1"/>
                    </a:solidFill>
                  </a:rPr>
                  <a:t> (AU)</a:t>
                </a:r>
                <a:endParaRPr lang="en-HK" sz="13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4598542942801874E-2"/>
              <c:y val="0.217486273675250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64058496"/>
        <c:crosses val="autoZero"/>
        <c:crossBetween val="midCat"/>
        <c:majorUnit val="1000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7876634265693"/>
          <c:y val="4.0162020288004537E-2"/>
          <c:w val="0.80638692001205436"/>
          <c:h val="0.7818920337660495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Sheet2!$E$1</c:f>
              <c:strCache>
                <c:ptCount val="1"/>
                <c:pt idx="0">
                  <c:v>H4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Sheet2!$A$2:$A$24</c:f>
              <c:numCache>
                <c:formatCode>General</c:formatCode>
                <c:ptCount val="23"/>
                <c:pt idx="0">
                  <c:v>380</c:v>
                </c:pt>
                <c:pt idx="1">
                  <c:v>390</c:v>
                </c:pt>
                <c:pt idx="2">
                  <c:v>400</c:v>
                </c:pt>
                <c:pt idx="3">
                  <c:v>410</c:v>
                </c:pt>
                <c:pt idx="4">
                  <c:v>420</c:v>
                </c:pt>
                <c:pt idx="5">
                  <c:v>430</c:v>
                </c:pt>
                <c:pt idx="6">
                  <c:v>440</c:v>
                </c:pt>
                <c:pt idx="7">
                  <c:v>450</c:v>
                </c:pt>
                <c:pt idx="8">
                  <c:v>460</c:v>
                </c:pt>
                <c:pt idx="9">
                  <c:v>470</c:v>
                </c:pt>
                <c:pt idx="10">
                  <c:v>480</c:v>
                </c:pt>
                <c:pt idx="11">
                  <c:v>490</c:v>
                </c:pt>
                <c:pt idx="12">
                  <c:v>500</c:v>
                </c:pt>
                <c:pt idx="13">
                  <c:v>510</c:v>
                </c:pt>
                <c:pt idx="14">
                  <c:v>520</c:v>
                </c:pt>
                <c:pt idx="15">
                  <c:v>530</c:v>
                </c:pt>
                <c:pt idx="16">
                  <c:v>540</c:v>
                </c:pt>
                <c:pt idx="17">
                  <c:v>550</c:v>
                </c:pt>
                <c:pt idx="18">
                  <c:v>560</c:v>
                </c:pt>
                <c:pt idx="19">
                  <c:v>570</c:v>
                </c:pt>
                <c:pt idx="20">
                  <c:v>580</c:v>
                </c:pt>
                <c:pt idx="21">
                  <c:v>590</c:v>
                </c:pt>
                <c:pt idx="22">
                  <c:v>600</c:v>
                </c:pt>
              </c:numCache>
            </c:numRef>
          </c:xVal>
          <c:yVal>
            <c:numRef>
              <c:f>Sheet2!$E$2:$E$24</c:f>
              <c:numCache>
                <c:formatCode>General</c:formatCode>
                <c:ptCount val="23"/>
                <c:pt idx="0">
                  <c:v>5267.4179999999997</c:v>
                </c:pt>
                <c:pt idx="1">
                  <c:v>922.85799999999995</c:v>
                </c:pt>
                <c:pt idx="2">
                  <c:v>838.34100000000001</c:v>
                </c:pt>
                <c:pt idx="3">
                  <c:v>1827.5119999999999</c:v>
                </c:pt>
                <c:pt idx="4">
                  <c:v>2886.5349999999999</c:v>
                </c:pt>
                <c:pt idx="5">
                  <c:v>3379.4279999999999</c:v>
                </c:pt>
                <c:pt idx="6">
                  <c:v>3444.5839999999998</c:v>
                </c:pt>
                <c:pt idx="7">
                  <c:v>3169.81</c:v>
                </c:pt>
                <c:pt idx="8">
                  <c:v>2693.4839999999999</c:v>
                </c:pt>
                <c:pt idx="9">
                  <c:v>2037.9749999999999</c:v>
                </c:pt>
                <c:pt idx="10">
                  <c:v>1480.84</c:v>
                </c:pt>
                <c:pt idx="11">
                  <c:v>1090.575</c:v>
                </c:pt>
                <c:pt idx="12">
                  <c:v>762.63400000000001</c:v>
                </c:pt>
                <c:pt idx="13">
                  <c:v>558.64200000000005</c:v>
                </c:pt>
                <c:pt idx="14">
                  <c:v>403.50700000000001</c:v>
                </c:pt>
                <c:pt idx="15">
                  <c:v>291.99299999999999</c:v>
                </c:pt>
                <c:pt idx="16">
                  <c:v>204.40799999999999</c:v>
                </c:pt>
                <c:pt idx="17">
                  <c:v>142.97300000000001</c:v>
                </c:pt>
                <c:pt idx="18">
                  <c:v>105.35299999999999</c:v>
                </c:pt>
                <c:pt idx="19">
                  <c:v>80.409000000000006</c:v>
                </c:pt>
                <c:pt idx="20">
                  <c:v>63.777999999999999</c:v>
                </c:pt>
                <c:pt idx="21">
                  <c:v>62.213000000000001</c:v>
                </c:pt>
                <c:pt idx="22">
                  <c:v>51.411000000000001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EC3-4731-AC5A-15AF24850D1E}"/>
            </c:ext>
          </c:extLst>
        </c:ser>
        <c:ser>
          <c:idx val="1"/>
          <c:order val="1"/>
          <c:tx>
            <c:strRef>
              <c:f>[1]Sheet2!$H$1</c:f>
              <c:strCache>
                <c:ptCount val="1"/>
                <c:pt idx="0">
                  <c:v>F1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[1]Sheet2!$A$2:$A$24</c:f>
              <c:numCache>
                <c:formatCode>General</c:formatCode>
                <c:ptCount val="23"/>
                <c:pt idx="0">
                  <c:v>380</c:v>
                </c:pt>
                <c:pt idx="1">
                  <c:v>390</c:v>
                </c:pt>
                <c:pt idx="2">
                  <c:v>400</c:v>
                </c:pt>
                <c:pt idx="3">
                  <c:v>410</c:v>
                </c:pt>
                <c:pt idx="4">
                  <c:v>420</c:v>
                </c:pt>
                <c:pt idx="5">
                  <c:v>430</c:v>
                </c:pt>
                <c:pt idx="6">
                  <c:v>440</c:v>
                </c:pt>
                <c:pt idx="7">
                  <c:v>450</c:v>
                </c:pt>
                <c:pt idx="8">
                  <c:v>460</c:v>
                </c:pt>
                <c:pt idx="9">
                  <c:v>470</c:v>
                </c:pt>
                <c:pt idx="10">
                  <c:v>480</c:v>
                </c:pt>
                <c:pt idx="11">
                  <c:v>490</c:v>
                </c:pt>
                <c:pt idx="12">
                  <c:v>500</c:v>
                </c:pt>
                <c:pt idx="13">
                  <c:v>510</c:v>
                </c:pt>
                <c:pt idx="14">
                  <c:v>520</c:v>
                </c:pt>
                <c:pt idx="15">
                  <c:v>530</c:v>
                </c:pt>
                <c:pt idx="16">
                  <c:v>540</c:v>
                </c:pt>
                <c:pt idx="17">
                  <c:v>550</c:v>
                </c:pt>
                <c:pt idx="18">
                  <c:v>560</c:v>
                </c:pt>
                <c:pt idx="19">
                  <c:v>570</c:v>
                </c:pt>
                <c:pt idx="20">
                  <c:v>580</c:v>
                </c:pt>
                <c:pt idx="21">
                  <c:v>590</c:v>
                </c:pt>
                <c:pt idx="22">
                  <c:v>600</c:v>
                </c:pt>
              </c:numCache>
            </c:numRef>
          </c:xVal>
          <c:yVal>
            <c:numRef>
              <c:f>[1]Sheet2!$H$2:$H$24</c:f>
              <c:numCache>
                <c:formatCode>General</c:formatCode>
                <c:ptCount val="23"/>
                <c:pt idx="0">
                  <c:v>4942.25</c:v>
                </c:pt>
                <c:pt idx="1">
                  <c:v>901.72400000000005</c:v>
                </c:pt>
                <c:pt idx="2">
                  <c:v>654.51499999999999</c:v>
                </c:pt>
                <c:pt idx="3">
                  <c:v>1533.9680000000001</c:v>
                </c:pt>
                <c:pt idx="4">
                  <c:v>2825.3560000000002</c:v>
                </c:pt>
                <c:pt idx="5">
                  <c:v>3686.7440000000001</c:v>
                </c:pt>
                <c:pt idx="6">
                  <c:v>4102.2489999999998</c:v>
                </c:pt>
                <c:pt idx="7">
                  <c:v>4164.5469999999996</c:v>
                </c:pt>
                <c:pt idx="8">
                  <c:v>3802.5940000000001</c:v>
                </c:pt>
                <c:pt idx="9">
                  <c:v>3065.1170000000002</c:v>
                </c:pt>
                <c:pt idx="10">
                  <c:v>2372.587</c:v>
                </c:pt>
                <c:pt idx="11">
                  <c:v>1801.422</c:v>
                </c:pt>
                <c:pt idx="12">
                  <c:v>1366.432</c:v>
                </c:pt>
                <c:pt idx="13">
                  <c:v>1031.4559999999999</c:v>
                </c:pt>
                <c:pt idx="14">
                  <c:v>789.48500000000001</c:v>
                </c:pt>
                <c:pt idx="15">
                  <c:v>588.16499999999996</c:v>
                </c:pt>
                <c:pt idx="16">
                  <c:v>437.98899999999998</c:v>
                </c:pt>
                <c:pt idx="17">
                  <c:v>316.62599999999998</c:v>
                </c:pt>
                <c:pt idx="18">
                  <c:v>231.02799999999999</c:v>
                </c:pt>
                <c:pt idx="19">
                  <c:v>174.76300000000001</c:v>
                </c:pt>
                <c:pt idx="20">
                  <c:v>134.70400000000001</c:v>
                </c:pt>
                <c:pt idx="21">
                  <c:v>108.44199999999999</c:v>
                </c:pt>
                <c:pt idx="22">
                  <c:v>82.927000000000007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EC3-4731-AC5A-15AF24850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658031"/>
        <c:axId val="2055658991"/>
      </c:scatterChart>
      <c:valAx>
        <c:axId val="2055658031"/>
        <c:scaling>
          <c:orientation val="minMax"/>
          <c:max val="600"/>
          <c:min val="39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</a:rPr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1982377885824379"/>
              <c:y val="0.906486486486486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55658991"/>
        <c:crosses val="autoZero"/>
        <c:crossBetween val="midCat"/>
      </c:valAx>
      <c:valAx>
        <c:axId val="2055658991"/>
        <c:scaling>
          <c:orientation val="minMax"/>
          <c:max val="45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</a:rPr>
                  <a:t>Fluorescence</a:t>
                </a:r>
                <a:r>
                  <a:rPr lang="en-HK" sz="1400" b="1" baseline="0">
                    <a:solidFill>
                      <a:schemeClr val="tx1"/>
                    </a:solidFill>
                  </a:rPr>
                  <a:t> (AU)</a:t>
                </a:r>
                <a:endParaRPr lang="en-HK" sz="14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2034471210386535E-2"/>
              <c:y val="0.2387821446488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55658031"/>
        <c:crosses val="autoZero"/>
        <c:crossBetween val="midCat"/>
        <c:majorUnit val="1000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0801529630754614"/>
          <c:y val="0.13198165774521806"/>
          <c:w val="8.9693528664999966E-2"/>
          <c:h val="0.165666855448173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bg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29369066255445"/>
          <c:y val="3.5186469228659853E-2"/>
          <c:w val="0.80469839637997775"/>
          <c:h val="0.8316543267912406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Sheet2!$E$1</c:f>
              <c:strCache>
                <c:ptCount val="1"/>
                <c:pt idx="0">
                  <c:v>H4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Sheet2!$A$2:$A$24</c:f>
              <c:numCache>
                <c:formatCode>General</c:formatCode>
                <c:ptCount val="23"/>
                <c:pt idx="0">
                  <c:v>380</c:v>
                </c:pt>
                <c:pt idx="1">
                  <c:v>390</c:v>
                </c:pt>
                <c:pt idx="2">
                  <c:v>400</c:v>
                </c:pt>
                <c:pt idx="3">
                  <c:v>410</c:v>
                </c:pt>
                <c:pt idx="4">
                  <c:v>420</c:v>
                </c:pt>
                <c:pt idx="5">
                  <c:v>430</c:v>
                </c:pt>
                <c:pt idx="6">
                  <c:v>440</c:v>
                </c:pt>
                <c:pt idx="7">
                  <c:v>450</c:v>
                </c:pt>
                <c:pt idx="8">
                  <c:v>460</c:v>
                </c:pt>
                <c:pt idx="9">
                  <c:v>470</c:v>
                </c:pt>
                <c:pt idx="10">
                  <c:v>480</c:v>
                </c:pt>
                <c:pt idx="11">
                  <c:v>490</c:v>
                </c:pt>
                <c:pt idx="12">
                  <c:v>500</c:v>
                </c:pt>
                <c:pt idx="13">
                  <c:v>510</c:v>
                </c:pt>
                <c:pt idx="14">
                  <c:v>520</c:v>
                </c:pt>
                <c:pt idx="15">
                  <c:v>530</c:v>
                </c:pt>
                <c:pt idx="16">
                  <c:v>540</c:v>
                </c:pt>
                <c:pt idx="17">
                  <c:v>550</c:v>
                </c:pt>
                <c:pt idx="18">
                  <c:v>560</c:v>
                </c:pt>
                <c:pt idx="19">
                  <c:v>570</c:v>
                </c:pt>
                <c:pt idx="20">
                  <c:v>580</c:v>
                </c:pt>
                <c:pt idx="21">
                  <c:v>590</c:v>
                </c:pt>
                <c:pt idx="22">
                  <c:v>600</c:v>
                </c:pt>
              </c:numCache>
            </c:numRef>
          </c:xVal>
          <c:yVal>
            <c:numRef>
              <c:f>Sheet2!$E$2:$E$24</c:f>
              <c:numCache>
                <c:formatCode>General</c:formatCode>
                <c:ptCount val="23"/>
                <c:pt idx="0">
                  <c:v>5267.4179999999997</c:v>
                </c:pt>
                <c:pt idx="1">
                  <c:v>922.85799999999995</c:v>
                </c:pt>
                <c:pt idx="2">
                  <c:v>838.34100000000001</c:v>
                </c:pt>
                <c:pt idx="3">
                  <c:v>1827.5119999999999</c:v>
                </c:pt>
                <c:pt idx="4">
                  <c:v>2886.5349999999999</c:v>
                </c:pt>
                <c:pt idx="5">
                  <c:v>3379.4279999999999</c:v>
                </c:pt>
                <c:pt idx="6">
                  <c:v>3444.5839999999998</c:v>
                </c:pt>
                <c:pt idx="7">
                  <c:v>3169.81</c:v>
                </c:pt>
                <c:pt idx="8">
                  <c:v>2693.4839999999999</c:v>
                </c:pt>
                <c:pt idx="9">
                  <c:v>2037.9749999999999</c:v>
                </c:pt>
                <c:pt idx="10">
                  <c:v>1480.84</c:v>
                </c:pt>
                <c:pt idx="11">
                  <c:v>1090.575</c:v>
                </c:pt>
                <c:pt idx="12">
                  <c:v>762.63400000000001</c:v>
                </c:pt>
                <c:pt idx="13">
                  <c:v>558.64200000000005</c:v>
                </c:pt>
                <c:pt idx="14">
                  <c:v>403.50700000000001</c:v>
                </c:pt>
                <c:pt idx="15">
                  <c:v>291.99299999999999</c:v>
                </c:pt>
                <c:pt idx="16">
                  <c:v>204.40799999999999</c:v>
                </c:pt>
                <c:pt idx="17">
                  <c:v>142.97300000000001</c:v>
                </c:pt>
                <c:pt idx="18">
                  <c:v>105.35299999999999</c:v>
                </c:pt>
                <c:pt idx="19">
                  <c:v>80.409000000000006</c:v>
                </c:pt>
                <c:pt idx="20">
                  <c:v>63.777999999999999</c:v>
                </c:pt>
                <c:pt idx="21">
                  <c:v>62.213000000000001</c:v>
                </c:pt>
                <c:pt idx="22">
                  <c:v>51.411000000000001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66-47FB-842A-30E2E6B9D6C8}"/>
            </c:ext>
          </c:extLst>
        </c:ser>
        <c:ser>
          <c:idx val="1"/>
          <c:order val="1"/>
          <c:tx>
            <c:strRef>
              <c:f>Sheet2!$I$1</c:f>
              <c:strCache>
                <c:ptCount val="1"/>
                <c:pt idx="0">
                  <c:v>Dap-DMPG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Sheet2!$A$2:$A$24</c:f>
              <c:numCache>
                <c:formatCode>General</c:formatCode>
                <c:ptCount val="23"/>
                <c:pt idx="0">
                  <c:v>380</c:v>
                </c:pt>
                <c:pt idx="1">
                  <c:v>390</c:v>
                </c:pt>
                <c:pt idx="2">
                  <c:v>400</c:v>
                </c:pt>
                <c:pt idx="3">
                  <c:v>410</c:v>
                </c:pt>
                <c:pt idx="4">
                  <c:v>420</c:v>
                </c:pt>
                <c:pt idx="5">
                  <c:v>430</c:v>
                </c:pt>
                <c:pt idx="6">
                  <c:v>440</c:v>
                </c:pt>
                <c:pt idx="7">
                  <c:v>450</c:v>
                </c:pt>
                <c:pt idx="8">
                  <c:v>460</c:v>
                </c:pt>
                <c:pt idx="9">
                  <c:v>470</c:v>
                </c:pt>
                <c:pt idx="10">
                  <c:v>480</c:v>
                </c:pt>
                <c:pt idx="11">
                  <c:v>490</c:v>
                </c:pt>
                <c:pt idx="12">
                  <c:v>500</c:v>
                </c:pt>
                <c:pt idx="13">
                  <c:v>510</c:v>
                </c:pt>
                <c:pt idx="14">
                  <c:v>520</c:v>
                </c:pt>
                <c:pt idx="15">
                  <c:v>530</c:v>
                </c:pt>
                <c:pt idx="16">
                  <c:v>540</c:v>
                </c:pt>
                <c:pt idx="17">
                  <c:v>550</c:v>
                </c:pt>
                <c:pt idx="18">
                  <c:v>560</c:v>
                </c:pt>
                <c:pt idx="19">
                  <c:v>570</c:v>
                </c:pt>
                <c:pt idx="20">
                  <c:v>580</c:v>
                </c:pt>
                <c:pt idx="21">
                  <c:v>590</c:v>
                </c:pt>
                <c:pt idx="22">
                  <c:v>600</c:v>
                </c:pt>
              </c:numCache>
            </c:numRef>
          </c:xVal>
          <c:yVal>
            <c:numRef>
              <c:f>Sheet2!$I$2:$I$24</c:f>
              <c:numCache>
                <c:formatCode>General</c:formatCode>
                <c:ptCount val="23"/>
                <c:pt idx="0">
                  <c:v>204.91327586206899</c:v>
                </c:pt>
                <c:pt idx="1">
                  <c:v>225.01500000000001</c:v>
                </c:pt>
                <c:pt idx="2">
                  <c:v>757.98241379310343</c:v>
                </c:pt>
                <c:pt idx="3">
                  <c:v>1744.165</c:v>
                </c:pt>
                <c:pt idx="4">
                  <c:v>2778.4625862068965</c:v>
                </c:pt>
                <c:pt idx="5">
                  <c:v>3267.5343103448276</c:v>
                </c:pt>
                <c:pt idx="6">
                  <c:v>3459.511034482759</c:v>
                </c:pt>
                <c:pt idx="7">
                  <c:v>3329.6463793103449</c:v>
                </c:pt>
                <c:pt idx="8">
                  <c:v>2954.8670689655173</c:v>
                </c:pt>
                <c:pt idx="9">
                  <c:v>2309.5744827586204</c:v>
                </c:pt>
                <c:pt idx="10">
                  <c:v>1786.2663793103447</c:v>
                </c:pt>
                <c:pt idx="11">
                  <c:v>1325.5524137931034</c:v>
                </c:pt>
                <c:pt idx="12">
                  <c:v>970.91879310344825</c:v>
                </c:pt>
                <c:pt idx="13">
                  <c:v>729.95017241379321</c:v>
                </c:pt>
                <c:pt idx="14">
                  <c:v>534.82396551724139</c:v>
                </c:pt>
                <c:pt idx="15">
                  <c:v>392.90362068965516</c:v>
                </c:pt>
                <c:pt idx="16">
                  <c:v>279.82431034482761</c:v>
                </c:pt>
                <c:pt idx="17">
                  <c:v>194.67172413793105</c:v>
                </c:pt>
                <c:pt idx="18">
                  <c:v>140.40758620689655</c:v>
                </c:pt>
                <c:pt idx="19">
                  <c:v>101.5653448275862</c:v>
                </c:pt>
                <c:pt idx="20">
                  <c:v>72.896551724137936</c:v>
                </c:pt>
                <c:pt idx="21">
                  <c:v>50.644137931034486</c:v>
                </c:pt>
                <c:pt idx="22">
                  <c:v>36.26172413793104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D66-47FB-842A-30E2E6B9D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9455951"/>
        <c:axId val="1329431471"/>
      </c:scatterChart>
      <c:valAx>
        <c:axId val="1329455951"/>
        <c:scaling>
          <c:orientation val="minMax"/>
          <c:max val="600"/>
          <c:min val="39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/>
                  <a:t>Wavelength</a:t>
                </a:r>
                <a:r>
                  <a:rPr lang="en-HK" sz="1400" b="1" baseline="0"/>
                  <a:t> (nm)</a:t>
                </a:r>
                <a:endParaRPr lang="en-HK" sz="14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29431471"/>
        <c:crosses val="autoZero"/>
        <c:crossBetween val="midCat"/>
      </c:valAx>
      <c:valAx>
        <c:axId val="1329431471"/>
        <c:scaling>
          <c:orientation val="minMax"/>
          <c:max val="4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/>
                  <a:t>Flourescence</a:t>
                </a:r>
                <a:r>
                  <a:rPr lang="en-HK" sz="1400" b="1" baseline="0"/>
                  <a:t> (AU)</a:t>
                </a:r>
                <a:endParaRPr lang="en-HK" sz="1400" b="1"/>
              </a:p>
            </c:rich>
          </c:tx>
          <c:layout>
            <c:manualLayout>
              <c:xMode val="edge"/>
              <c:yMode val="edge"/>
              <c:x val="2.967359050445104E-2"/>
              <c:y val="0.329147960982489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29455951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967354377438725"/>
          <c:y val="0.1413756023034434"/>
          <c:w val="0.17181055632140937"/>
          <c:h val="0.13018411877619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noFill/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499110</xdr:colOff>
      <xdr:row>1</xdr:row>
      <xdr:rowOff>121920</xdr:rowOff>
    </xdr:from>
    <xdr:to>
      <xdr:col>21</xdr:col>
      <xdr:colOff>194310</xdr:colOff>
      <xdr:row>16</xdr:row>
      <xdr:rowOff>121920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B1B28C-3A3D-1846-E73E-F79BAD26E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552450</xdr:colOff>
      <xdr:row>8</xdr:row>
      <xdr:rowOff>142875</xdr:rowOff>
    </xdr:from>
    <xdr:to>
      <xdr:col>29</xdr:col>
      <xdr:colOff>295275</xdr:colOff>
      <xdr:row>27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AC1F56-3C2C-4597-AEC6-91111705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504825</xdr:colOff>
      <xdr:row>29</xdr:row>
      <xdr:rowOff>171450</xdr:rowOff>
    </xdr:from>
    <xdr:to>
      <xdr:col>8</xdr:col>
      <xdr:colOff>371474</xdr:colOff>
      <xdr:row>48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B23CBE-06BC-4536-B7C2-8560D868B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257175</xdr:colOff>
      <xdr:row>28</xdr:row>
      <xdr:rowOff>152399</xdr:rowOff>
    </xdr:from>
    <xdr:to>
      <xdr:col>20</xdr:col>
      <xdr:colOff>581025</xdr:colOff>
      <xdr:row>55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B3FAD02-BBBE-4E55-B039-AEEFDD0FE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152400</xdr:colOff>
      <xdr:row>54</xdr:row>
      <xdr:rowOff>123825</xdr:rowOff>
    </xdr:from>
    <xdr:to>
      <xdr:col>20</xdr:col>
      <xdr:colOff>476250</xdr:colOff>
      <xdr:row>81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F7542DD-3C6F-785A-6A5A-5925E6BD1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0.727</cdr:x>
      <cdr:y>0.16937</cdr:y>
    </cdr:from>
    <cdr:to>
      <cdr:x>0.98071</cdr:x>
      <cdr:y>0.39211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70F9D0E-B32C-7D5E-1634-232E909C4482}"/>
            </a:ext>
          </a:extLst>
        </cdr:cNvPr>
        <cdr:cNvSpPr txBox="1"/>
      </cdr:nvSpPr>
      <cdr:spPr>
        <a:xfrm xmlns:a="http://schemas.openxmlformats.org/drawingml/2006/main">
          <a:off x="4667249" y="695326"/>
          <a:ext cx="1628775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HK" sz="1100"/>
        </a:p>
      </cdr:txBody>
    </cdr:sp>
  </cdr:relSizeAnchor>
  <cdr:relSizeAnchor xmlns:cdr="http://schemas.openxmlformats.org/drawingml/2006/chartDrawing">
    <cdr:from>
      <cdr:x>0.64985</cdr:x>
      <cdr:y>0.1462</cdr:y>
    </cdr:from>
    <cdr:to>
      <cdr:x>0.96736</cdr:x>
      <cdr:y>0.22277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CA83BDCA-626D-79D9-5D59-55235B778104}"/>
            </a:ext>
          </a:extLst>
        </cdr:cNvPr>
        <cdr:cNvSpPr txBox="1"/>
      </cdr:nvSpPr>
      <cdr:spPr>
        <a:xfrm xmlns:a="http://schemas.openxmlformats.org/drawingml/2006/main">
          <a:off x="4171950" y="747813"/>
          <a:ext cx="2038350" cy="3916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HK" sz="1200">
              <a:latin typeface="Arial" panose="020B0604020202020204" pitchFamily="34" charset="0"/>
              <a:cs typeface="Arial" panose="020B0604020202020204" pitchFamily="34" charset="0"/>
            </a:rPr>
            <a:t>Dap-lipid complex </a:t>
          </a:r>
          <a:r>
            <a:rPr lang="en-HK" sz="1200" i="1">
              <a:latin typeface="Arial" panose="020B0604020202020204" pitchFamily="34" charset="0"/>
              <a:cs typeface="Arial" panose="020B0604020202020204" pitchFamily="34" charset="0"/>
            </a:rPr>
            <a:t>B. subtilis</a:t>
          </a:r>
        </a:p>
      </cdr:txBody>
    </cdr:sp>
  </cdr:relSizeAnchor>
  <cdr:relSizeAnchor xmlns:cdr="http://schemas.openxmlformats.org/drawingml/2006/chartDrawing">
    <cdr:from>
      <cdr:x>0.65134</cdr:x>
      <cdr:y>0.22741</cdr:y>
    </cdr:from>
    <cdr:to>
      <cdr:x>0.9095</cdr:x>
      <cdr:y>0.30397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39719B04-8981-7B81-FAF1-7938AD6FA0F1}"/>
            </a:ext>
          </a:extLst>
        </cdr:cNvPr>
        <cdr:cNvSpPr txBox="1"/>
      </cdr:nvSpPr>
      <cdr:spPr>
        <a:xfrm xmlns:a="http://schemas.openxmlformats.org/drawingml/2006/main">
          <a:off x="4181475" y="1163179"/>
          <a:ext cx="1657350" cy="3916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HK" sz="1200">
              <a:latin typeface="Arial" panose="020B0604020202020204" pitchFamily="34" charset="0"/>
              <a:cs typeface="Arial" panose="020B0604020202020204" pitchFamily="34" charset="0"/>
            </a:rPr>
            <a:t>Dap-DMPG complex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0.64144</cdr:x>
      <cdr:y>0.21331</cdr:y>
    </cdr:from>
    <cdr:to>
      <cdr:x>0.8996</cdr:x>
      <cdr:y>0.29001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D28526C5-6B41-DD11-DFC7-8ECBE1426EC3}"/>
            </a:ext>
          </a:extLst>
        </cdr:cNvPr>
        <cdr:cNvSpPr txBox="1"/>
      </cdr:nvSpPr>
      <cdr:spPr>
        <a:xfrm xmlns:a="http://schemas.openxmlformats.org/drawingml/2006/main">
          <a:off x="4117975" y="1089025"/>
          <a:ext cx="1657349" cy="391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HK" sz="1200" b="1">
              <a:latin typeface="Arial" panose="020B0604020202020204" pitchFamily="34" charset="0"/>
              <a:cs typeface="Arial" panose="020B0604020202020204" pitchFamily="34" charset="0"/>
            </a:rPr>
            <a:t>Dap-DMPG </a:t>
          </a:r>
        </a:p>
      </cdr:txBody>
    </cdr:sp>
  </cdr:relSizeAnchor>
  <cdr:relSizeAnchor xmlns:cdr="http://schemas.openxmlformats.org/drawingml/2006/chartDrawing">
    <cdr:from>
      <cdr:x>0.64144</cdr:x>
      <cdr:y>0.14614</cdr:y>
    </cdr:from>
    <cdr:to>
      <cdr:x>0.93323</cdr:x>
      <cdr:y>0.22285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BAB5690-450F-DB46-B292-F28C0C21562E}"/>
            </a:ext>
          </a:extLst>
        </cdr:cNvPr>
        <cdr:cNvSpPr txBox="1"/>
      </cdr:nvSpPr>
      <cdr:spPr>
        <a:xfrm xmlns:a="http://schemas.openxmlformats.org/drawingml/2006/main">
          <a:off x="4117975" y="746125"/>
          <a:ext cx="1873250" cy="391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HK" sz="1200" b="1">
              <a:latin typeface="Arial" panose="020B0604020202020204" pitchFamily="34" charset="0"/>
              <a:cs typeface="Arial" panose="020B0604020202020204" pitchFamily="34" charset="0"/>
            </a:rPr>
            <a:t>Dap-lipid</a:t>
          </a:r>
          <a:r>
            <a:rPr lang="en-HK" sz="1200" b="1" baseline="0">
              <a:latin typeface="Arial" panose="020B0604020202020204" pitchFamily="34" charset="0"/>
              <a:cs typeface="Arial" panose="020B0604020202020204" pitchFamily="34" charset="0"/>
            </a:rPr>
            <a:t> from </a:t>
          </a:r>
          <a:r>
            <a:rPr lang="en-HK" sz="1200" b="1" i="1" baseline="0">
              <a:latin typeface="Arial" panose="020B0604020202020204" pitchFamily="34" charset="0"/>
              <a:cs typeface="Arial" panose="020B0604020202020204" pitchFamily="34" charset="0"/>
            </a:rPr>
            <a:t>B. subtilis</a:t>
          </a:r>
          <a:endParaRPr lang="en-HK" sz="1200" b="1" i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Machhua%20Pragyansree-20230206\20230526_%20flex%20data\dapt%20file%201.xlsx" TargetMode="External"/><Relationship Id="rId1" Type="http://schemas.openxmlformats.org/officeDocument/2006/relationships/externalLinkPath" Target="/Machhua%20Pragyansree-20230206/20230526_%20flex%20data/dapt%20file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>
        <row r="1">
          <cell r="H1" t="str">
            <v>F1</v>
          </cell>
        </row>
        <row r="2">
          <cell r="A2">
            <v>380</v>
          </cell>
          <cell r="H2">
            <v>4942.25</v>
          </cell>
        </row>
        <row r="3">
          <cell r="A3">
            <v>390</v>
          </cell>
          <cell r="H3">
            <v>901.72400000000005</v>
          </cell>
        </row>
        <row r="4">
          <cell r="A4">
            <v>400</v>
          </cell>
          <cell r="H4">
            <v>654.51499999999999</v>
          </cell>
        </row>
        <row r="5">
          <cell r="A5">
            <v>410</v>
          </cell>
          <cell r="H5">
            <v>1533.9680000000001</v>
          </cell>
        </row>
        <row r="6">
          <cell r="A6">
            <v>420</v>
          </cell>
          <cell r="H6">
            <v>2825.3560000000002</v>
          </cell>
        </row>
        <row r="7">
          <cell r="A7">
            <v>430</v>
          </cell>
          <cell r="H7">
            <v>3686.7440000000001</v>
          </cell>
        </row>
        <row r="8">
          <cell r="A8">
            <v>440</v>
          </cell>
          <cell r="H8">
            <v>4102.2489999999998</v>
          </cell>
        </row>
        <row r="9">
          <cell r="A9">
            <v>450</v>
          </cell>
          <cell r="H9">
            <v>4164.5469999999996</v>
          </cell>
        </row>
        <row r="10">
          <cell r="A10">
            <v>460</v>
          </cell>
          <cell r="H10">
            <v>3802.5940000000001</v>
          </cell>
        </row>
        <row r="11">
          <cell r="A11">
            <v>470</v>
          </cell>
          <cell r="H11">
            <v>3065.1170000000002</v>
          </cell>
        </row>
        <row r="12">
          <cell r="A12">
            <v>480</v>
          </cell>
          <cell r="H12">
            <v>2372.587</v>
          </cell>
        </row>
        <row r="13">
          <cell r="A13">
            <v>490</v>
          </cell>
          <cell r="H13">
            <v>1801.422</v>
          </cell>
        </row>
        <row r="14">
          <cell r="A14">
            <v>500</v>
          </cell>
          <cell r="H14">
            <v>1366.432</v>
          </cell>
        </row>
        <row r="15">
          <cell r="A15">
            <v>510</v>
          </cell>
          <cell r="H15">
            <v>1031.4559999999999</v>
          </cell>
        </row>
        <row r="16">
          <cell r="A16">
            <v>520</v>
          </cell>
          <cell r="H16">
            <v>789.48500000000001</v>
          </cell>
        </row>
        <row r="17">
          <cell r="A17">
            <v>530</v>
          </cell>
          <cell r="H17">
            <v>588.16499999999996</v>
          </cell>
        </row>
        <row r="18">
          <cell r="A18">
            <v>540</v>
          </cell>
          <cell r="H18">
            <v>437.98899999999998</v>
          </cell>
        </row>
        <row r="19">
          <cell r="A19">
            <v>550</v>
          </cell>
          <cell r="H19">
            <v>316.62599999999998</v>
          </cell>
        </row>
        <row r="20">
          <cell r="A20">
            <v>560</v>
          </cell>
          <cell r="H20">
            <v>231.02799999999999</v>
          </cell>
        </row>
        <row r="21">
          <cell r="A21">
            <v>570</v>
          </cell>
          <cell r="H21">
            <v>174.76300000000001</v>
          </cell>
        </row>
        <row r="22">
          <cell r="A22">
            <v>580</v>
          </cell>
          <cell r="H22">
            <v>134.70400000000001</v>
          </cell>
        </row>
        <row r="23">
          <cell r="A23">
            <v>590</v>
          </cell>
          <cell r="H23">
            <v>108.44199999999999</v>
          </cell>
        </row>
        <row r="24">
          <cell r="A24">
            <v>600</v>
          </cell>
          <cell r="H24">
            <v>82.927000000000007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T31"/>
  <sheetViews>
    <sheetView topLeftCell="BV7" workbookViewId="0">
      <selection activeCell="CI3" sqref="CI3:CN26"/>
    </sheetView>
  </sheetViews>
  <sheetFormatPr defaultRowHeight="15" x14ac:dyDescent="0.25"/>
  <sheetData>
    <row r="1" spans="1:98" x14ac:dyDescent="0.25">
      <c r="A1" t="s">
        <v>0</v>
      </c>
    </row>
    <row r="2" spans="1:98" x14ac:dyDescent="0.25">
      <c r="A2" t="s">
        <v>1</v>
      </c>
      <c r="B2" t="s">
        <v>2</v>
      </c>
      <c r="C2">
        <v>1.3</v>
      </c>
      <c r="D2" t="s">
        <v>3</v>
      </c>
      <c r="E2" t="s">
        <v>4</v>
      </c>
      <c r="F2" t="s">
        <v>5</v>
      </c>
      <c r="G2" t="b">
        <v>0</v>
      </c>
      <c r="H2" t="s">
        <v>6</v>
      </c>
      <c r="I2" t="b">
        <v>0</v>
      </c>
      <c r="J2">
        <v>23</v>
      </c>
      <c r="M2">
        <v>380</v>
      </c>
      <c r="N2">
        <v>600</v>
      </c>
      <c r="O2">
        <v>10</v>
      </c>
      <c r="R2">
        <v>1</v>
      </c>
      <c r="S2">
        <v>6</v>
      </c>
      <c r="T2">
        <v>96</v>
      </c>
      <c r="V2" t="s">
        <v>7</v>
      </c>
      <c r="W2">
        <v>-1</v>
      </c>
      <c r="X2" t="s">
        <v>8</v>
      </c>
      <c r="Y2">
        <v>365</v>
      </c>
      <c r="Z2">
        <v>6</v>
      </c>
      <c r="AA2" t="s">
        <v>9</v>
      </c>
      <c r="AD2">
        <v>7</v>
      </c>
      <c r="AE2">
        <v>2</v>
      </c>
      <c r="AG2">
        <v>0</v>
      </c>
    </row>
    <row r="3" spans="1:98" x14ac:dyDescent="0.25">
      <c r="A3" t="s">
        <v>10</v>
      </c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 t="s">
        <v>19</v>
      </c>
      <c r="K3" t="s">
        <v>20</v>
      </c>
      <c r="L3" t="s">
        <v>21</v>
      </c>
      <c r="M3" t="s">
        <v>22</v>
      </c>
      <c r="N3" t="s">
        <v>23</v>
      </c>
      <c r="O3" t="s">
        <v>24</v>
      </c>
      <c r="P3" t="s">
        <v>25</v>
      </c>
      <c r="Q3" t="s">
        <v>26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34</v>
      </c>
      <c r="Z3" t="s">
        <v>35</v>
      </c>
      <c r="AA3" t="s">
        <v>36</v>
      </c>
      <c r="AB3" t="s">
        <v>37</v>
      </c>
      <c r="AC3" t="s">
        <v>38</v>
      </c>
      <c r="AD3" t="s">
        <v>39</v>
      </c>
      <c r="AE3" t="s">
        <v>40</v>
      </c>
      <c r="AF3" t="s">
        <v>41</v>
      </c>
      <c r="AG3" t="s">
        <v>42</v>
      </c>
      <c r="AH3" t="s">
        <v>43</v>
      </c>
      <c r="AI3" t="s">
        <v>44</v>
      </c>
      <c r="AJ3" t="s">
        <v>45</v>
      </c>
      <c r="AK3" t="s">
        <v>46</v>
      </c>
      <c r="AL3" t="s">
        <v>47</v>
      </c>
      <c r="AM3" t="s">
        <v>48</v>
      </c>
      <c r="AN3" t="s">
        <v>49</v>
      </c>
      <c r="AO3" t="s">
        <v>50</v>
      </c>
      <c r="AP3" t="s">
        <v>51</v>
      </c>
      <c r="AQ3" t="s">
        <v>52</v>
      </c>
      <c r="AR3" t="s">
        <v>53</v>
      </c>
      <c r="AS3" t="s">
        <v>54</v>
      </c>
      <c r="AT3" t="s">
        <v>55</v>
      </c>
      <c r="AU3" t="s">
        <v>56</v>
      </c>
      <c r="AV3" t="s">
        <v>57</v>
      </c>
      <c r="AW3" t="s">
        <v>58</v>
      </c>
      <c r="AX3" t="s">
        <v>59</v>
      </c>
      <c r="AY3" t="s">
        <v>60</v>
      </c>
      <c r="AZ3" t="s">
        <v>61</v>
      </c>
      <c r="BA3" t="s">
        <v>62</v>
      </c>
      <c r="BB3" t="s">
        <v>63</v>
      </c>
      <c r="BC3" t="s">
        <v>64</v>
      </c>
      <c r="BD3" t="s">
        <v>65</v>
      </c>
      <c r="BE3" t="s">
        <v>66</v>
      </c>
      <c r="BF3" t="s">
        <v>67</v>
      </c>
      <c r="BG3" t="s">
        <v>68</v>
      </c>
      <c r="BH3" t="s">
        <v>69</v>
      </c>
      <c r="BI3" t="s">
        <v>70</v>
      </c>
      <c r="BJ3" t="s">
        <v>71</v>
      </c>
      <c r="BK3" t="s">
        <v>72</v>
      </c>
      <c r="BL3" t="s">
        <v>73</v>
      </c>
      <c r="BM3" t="s">
        <v>74</v>
      </c>
      <c r="BN3" t="s">
        <v>75</v>
      </c>
      <c r="BO3" t="s">
        <v>76</v>
      </c>
      <c r="BP3" t="s">
        <v>77</v>
      </c>
      <c r="BQ3" t="s">
        <v>78</v>
      </c>
      <c r="BR3" t="s">
        <v>79</v>
      </c>
      <c r="BS3" t="s">
        <v>80</v>
      </c>
      <c r="BT3" t="s">
        <v>81</v>
      </c>
      <c r="BU3" t="s">
        <v>82</v>
      </c>
      <c r="BV3" t="s">
        <v>83</v>
      </c>
      <c r="BW3" t="s">
        <v>84</v>
      </c>
      <c r="BX3" t="s">
        <v>85</v>
      </c>
      <c r="BY3" t="s">
        <v>86</v>
      </c>
      <c r="BZ3" t="s">
        <v>87</v>
      </c>
      <c r="CA3" t="s">
        <v>88</v>
      </c>
      <c r="CB3" t="s">
        <v>89</v>
      </c>
      <c r="CC3" t="s">
        <v>90</v>
      </c>
      <c r="CD3" t="s">
        <v>91</v>
      </c>
      <c r="CE3" t="s">
        <v>92</v>
      </c>
      <c r="CF3" t="s">
        <v>93</v>
      </c>
      <c r="CG3" t="s">
        <v>94</v>
      </c>
      <c r="CH3" t="s">
        <v>95</v>
      </c>
      <c r="CI3" t="s">
        <v>96</v>
      </c>
      <c r="CJ3" t="s">
        <v>97</v>
      </c>
      <c r="CK3" t="s">
        <v>98</v>
      </c>
      <c r="CL3" t="s">
        <v>99</v>
      </c>
      <c r="CM3" t="s">
        <v>100</v>
      </c>
      <c r="CN3" t="s">
        <v>101</v>
      </c>
      <c r="CO3" t="s">
        <v>102</v>
      </c>
      <c r="CP3" t="s">
        <v>103</v>
      </c>
      <c r="CQ3" t="s">
        <v>104</v>
      </c>
      <c r="CR3" t="s">
        <v>105</v>
      </c>
      <c r="CS3" t="s">
        <v>106</v>
      </c>
      <c r="CT3" t="s">
        <v>107</v>
      </c>
    </row>
    <row r="4" spans="1:98" x14ac:dyDescent="0.25">
      <c r="A4">
        <v>380</v>
      </c>
      <c r="B4">
        <v>23.5</v>
      </c>
      <c r="BW4">
        <v>12796.946</v>
      </c>
      <c r="BX4">
        <v>7668.8819999999996</v>
      </c>
      <c r="BY4">
        <v>8461.3029999999999</v>
      </c>
      <c r="BZ4">
        <v>7434.6639999999998</v>
      </c>
      <c r="CA4">
        <v>7163.317</v>
      </c>
      <c r="CB4">
        <v>12352.269</v>
      </c>
      <c r="CI4">
        <v>2792.6979999999999</v>
      </c>
      <c r="CJ4">
        <v>4701.0410000000002</v>
      </c>
      <c r="CK4">
        <v>15096.902</v>
      </c>
      <c r="CL4">
        <v>5267.4179999999997</v>
      </c>
      <c r="CM4">
        <v>9209.0400000000009</v>
      </c>
      <c r="CN4">
        <v>8539.1610000000001</v>
      </c>
    </row>
    <row r="5" spans="1:98" x14ac:dyDescent="0.25">
      <c r="A5">
        <v>390</v>
      </c>
      <c r="B5">
        <v>23.5</v>
      </c>
      <c r="BW5">
        <v>2790.308</v>
      </c>
      <c r="BX5">
        <v>1098.0350000000001</v>
      </c>
      <c r="BY5">
        <v>1214.0609999999999</v>
      </c>
      <c r="BZ5">
        <v>1053.6279999999999</v>
      </c>
      <c r="CA5">
        <v>1029.787</v>
      </c>
      <c r="CB5">
        <v>1906.914</v>
      </c>
      <c r="CI5">
        <v>497.17599999999999</v>
      </c>
      <c r="CJ5">
        <v>710.57600000000002</v>
      </c>
      <c r="CK5">
        <v>2156.3719999999998</v>
      </c>
      <c r="CL5">
        <v>922.85799999999995</v>
      </c>
      <c r="CM5">
        <v>1369.9749999999999</v>
      </c>
      <c r="CN5">
        <v>1231.2159999999999</v>
      </c>
    </row>
    <row r="6" spans="1:98" x14ac:dyDescent="0.25">
      <c r="A6">
        <v>400</v>
      </c>
      <c r="B6">
        <v>23.5</v>
      </c>
      <c r="BW6">
        <v>302.05099999999999</v>
      </c>
      <c r="BX6">
        <v>116.834</v>
      </c>
      <c r="BY6">
        <v>126.485</v>
      </c>
      <c r="BZ6">
        <v>107.387</v>
      </c>
      <c r="CA6">
        <v>105.355</v>
      </c>
      <c r="CB6">
        <v>178.953</v>
      </c>
      <c r="CI6">
        <v>233.857</v>
      </c>
      <c r="CJ6">
        <v>130.81399999999999</v>
      </c>
      <c r="CK6">
        <v>319.69299999999998</v>
      </c>
      <c r="CL6">
        <v>838.34100000000001</v>
      </c>
      <c r="CM6">
        <v>135.55799999999999</v>
      </c>
      <c r="CN6">
        <v>124.256</v>
      </c>
    </row>
    <row r="7" spans="1:98" x14ac:dyDescent="0.25">
      <c r="A7">
        <v>410</v>
      </c>
      <c r="B7">
        <v>23.5</v>
      </c>
      <c r="BW7">
        <v>131.898</v>
      </c>
      <c r="BX7">
        <v>39.729999999999997</v>
      </c>
      <c r="BY7">
        <v>39.616</v>
      </c>
      <c r="BZ7">
        <v>34.362000000000002</v>
      </c>
      <c r="CA7">
        <v>34.539000000000001</v>
      </c>
      <c r="CB7">
        <v>50.094999999999999</v>
      </c>
      <c r="CI7">
        <v>318.84399999999999</v>
      </c>
      <c r="CJ7">
        <v>166.98099999999999</v>
      </c>
      <c r="CK7">
        <v>336.62099999999998</v>
      </c>
      <c r="CL7">
        <v>1827.5119999999999</v>
      </c>
      <c r="CM7">
        <v>39.887999999999998</v>
      </c>
      <c r="CN7">
        <v>36.502000000000002</v>
      </c>
    </row>
    <row r="8" spans="1:98" x14ac:dyDescent="0.25">
      <c r="A8">
        <v>420</v>
      </c>
      <c r="B8">
        <v>23.5</v>
      </c>
      <c r="BW8">
        <v>135.10499999999999</v>
      </c>
      <c r="BX8">
        <v>33.979999999999997</v>
      </c>
      <c r="BY8">
        <v>33.529000000000003</v>
      </c>
      <c r="BZ8">
        <v>27.905000000000001</v>
      </c>
      <c r="CA8">
        <v>27.335999999999999</v>
      </c>
      <c r="CB8">
        <v>39.997999999999998</v>
      </c>
      <c r="CI8">
        <v>389.82900000000001</v>
      </c>
      <c r="CJ8">
        <v>276.23599999999999</v>
      </c>
      <c r="CK8">
        <v>535.72799999999995</v>
      </c>
      <c r="CL8">
        <v>2886.5349999999999</v>
      </c>
      <c r="CM8">
        <v>33.603000000000002</v>
      </c>
      <c r="CN8">
        <v>30.515000000000001</v>
      </c>
    </row>
    <row r="9" spans="1:98" x14ac:dyDescent="0.25">
      <c r="A9">
        <v>430</v>
      </c>
      <c r="B9">
        <v>23.5</v>
      </c>
      <c r="BW9">
        <v>130.422</v>
      </c>
      <c r="BX9">
        <v>31.783000000000001</v>
      </c>
      <c r="BY9">
        <v>26.273</v>
      </c>
      <c r="BZ9">
        <v>24.04</v>
      </c>
      <c r="CA9">
        <v>23.41</v>
      </c>
      <c r="CB9">
        <v>32.470999999999997</v>
      </c>
      <c r="CI9">
        <v>392.99799999999999</v>
      </c>
      <c r="CJ9">
        <v>377.04199999999997</v>
      </c>
      <c r="CK9">
        <v>655.245</v>
      </c>
      <c r="CL9">
        <v>3379.4279999999999</v>
      </c>
      <c r="CM9">
        <v>27.334</v>
      </c>
      <c r="CN9">
        <v>24.904</v>
      </c>
    </row>
    <row r="10" spans="1:98" x14ac:dyDescent="0.25">
      <c r="A10">
        <v>440</v>
      </c>
      <c r="B10">
        <v>23.5</v>
      </c>
      <c r="BW10">
        <v>116.346</v>
      </c>
      <c r="BX10">
        <v>26.507000000000001</v>
      </c>
      <c r="BY10">
        <v>23.298999999999999</v>
      </c>
      <c r="BZ10">
        <v>30.228999999999999</v>
      </c>
      <c r="CA10">
        <v>32.216999999999999</v>
      </c>
      <c r="CB10">
        <v>28.341999999999999</v>
      </c>
      <c r="CI10">
        <v>379.08300000000003</v>
      </c>
      <c r="CJ10">
        <v>454.60500000000002</v>
      </c>
      <c r="CK10">
        <v>717.26499999999999</v>
      </c>
      <c r="CL10">
        <v>3444.5839999999998</v>
      </c>
      <c r="CM10">
        <v>22.89</v>
      </c>
      <c r="CN10">
        <v>30.414999999999999</v>
      </c>
    </row>
    <row r="11" spans="1:98" x14ac:dyDescent="0.25">
      <c r="A11">
        <v>450</v>
      </c>
      <c r="B11">
        <v>23.5</v>
      </c>
      <c r="BW11">
        <v>109.771</v>
      </c>
      <c r="BX11">
        <v>28.172000000000001</v>
      </c>
      <c r="BY11">
        <v>30.288</v>
      </c>
      <c r="BZ11">
        <v>27.571000000000002</v>
      </c>
      <c r="CA11">
        <v>29.103000000000002</v>
      </c>
      <c r="CB11">
        <v>26.745999999999999</v>
      </c>
      <c r="CI11">
        <v>320.887</v>
      </c>
      <c r="CJ11">
        <v>491.82499999999999</v>
      </c>
      <c r="CK11">
        <v>715.12900000000002</v>
      </c>
      <c r="CL11">
        <v>3169.81</v>
      </c>
      <c r="CM11">
        <v>32.478999999999999</v>
      </c>
      <c r="CN11">
        <v>29.074000000000002</v>
      </c>
    </row>
    <row r="12" spans="1:98" x14ac:dyDescent="0.25">
      <c r="A12">
        <v>460</v>
      </c>
      <c r="B12">
        <v>23.5</v>
      </c>
      <c r="BW12">
        <v>99.331000000000003</v>
      </c>
      <c r="BX12">
        <v>27.457000000000001</v>
      </c>
      <c r="BY12">
        <v>30.536999999999999</v>
      </c>
      <c r="BZ12">
        <v>27.498000000000001</v>
      </c>
      <c r="CA12">
        <v>25.512</v>
      </c>
      <c r="CB12">
        <v>35.158999999999999</v>
      </c>
      <c r="CI12">
        <v>281.24599999999998</v>
      </c>
      <c r="CJ12">
        <v>509.81900000000002</v>
      </c>
      <c r="CK12">
        <v>664.48900000000003</v>
      </c>
      <c r="CL12">
        <v>2693.4839999999999</v>
      </c>
      <c r="CM12">
        <v>31.385999999999999</v>
      </c>
      <c r="CN12">
        <v>27.85</v>
      </c>
    </row>
    <row r="13" spans="1:98" x14ac:dyDescent="0.25">
      <c r="A13">
        <v>470</v>
      </c>
      <c r="B13">
        <v>23.6</v>
      </c>
      <c r="BW13">
        <v>80.912000000000006</v>
      </c>
      <c r="BX13">
        <v>28.995999999999999</v>
      </c>
      <c r="BY13">
        <v>25.637</v>
      </c>
      <c r="BZ13">
        <v>19.097999999999999</v>
      </c>
      <c r="CA13">
        <v>22.225999999999999</v>
      </c>
      <c r="CB13">
        <v>29.111000000000001</v>
      </c>
      <c r="CI13">
        <v>219.81399999999999</v>
      </c>
      <c r="CJ13">
        <v>436.23099999999999</v>
      </c>
      <c r="CK13">
        <v>521.85799999999995</v>
      </c>
      <c r="CL13">
        <v>2037.9749999999999</v>
      </c>
      <c r="CM13">
        <v>26.696999999999999</v>
      </c>
      <c r="CN13">
        <v>22.63</v>
      </c>
    </row>
    <row r="14" spans="1:98" x14ac:dyDescent="0.25">
      <c r="A14">
        <v>480</v>
      </c>
      <c r="B14">
        <v>23.5</v>
      </c>
      <c r="BW14">
        <v>62.454999999999998</v>
      </c>
      <c r="BX14">
        <v>23.035</v>
      </c>
      <c r="BY14">
        <v>18.402999999999999</v>
      </c>
      <c r="BZ14">
        <v>17.55</v>
      </c>
      <c r="CA14">
        <v>16.954999999999998</v>
      </c>
      <c r="CB14">
        <v>22.398</v>
      </c>
      <c r="CI14">
        <v>163.93199999999999</v>
      </c>
      <c r="CJ14">
        <v>371.60700000000003</v>
      </c>
      <c r="CK14">
        <v>401.74200000000002</v>
      </c>
      <c r="CL14">
        <v>1480.84</v>
      </c>
      <c r="CM14">
        <v>20.436</v>
      </c>
      <c r="CN14">
        <v>18.428999999999998</v>
      </c>
    </row>
    <row r="15" spans="1:98" x14ac:dyDescent="0.25">
      <c r="A15">
        <v>490</v>
      </c>
      <c r="B15">
        <v>23.5</v>
      </c>
      <c r="BW15">
        <v>50.466000000000001</v>
      </c>
      <c r="BX15">
        <v>20.760999999999999</v>
      </c>
      <c r="BY15">
        <v>16.149999999999999</v>
      </c>
      <c r="BZ15">
        <v>15.964</v>
      </c>
      <c r="CA15">
        <v>14.226000000000001</v>
      </c>
      <c r="CB15">
        <v>21.396000000000001</v>
      </c>
      <c r="CI15">
        <v>125.105</v>
      </c>
      <c r="CJ15">
        <v>301.81599999999997</v>
      </c>
      <c r="CK15">
        <v>307.39600000000002</v>
      </c>
      <c r="CL15">
        <v>1090.575</v>
      </c>
      <c r="CM15">
        <v>17.202999999999999</v>
      </c>
      <c r="CN15">
        <v>15.186</v>
      </c>
    </row>
    <row r="16" spans="1:98" x14ac:dyDescent="0.25">
      <c r="A16">
        <v>500</v>
      </c>
      <c r="B16">
        <v>23.6</v>
      </c>
      <c r="BW16">
        <v>42.374000000000002</v>
      </c>
      <c r="BX16">
        <v>16.356999999999999</v>
      </c>
      <c r="BY16">
        <v>15.432</v>
      </c>
      <c r="BZ16">
        <v>12.285</v>
      </c>
      <c r="CA16">
        <v>13.1</v>
      </c>
      <c r="CB16">
        <v>19.667000000000002</v>
      </c>
      <c r="CI16">
        <v>95.275999999999996</v>
      </c>
      <c r="CJ16">
        <v>240.423</v>
      </c>
      <c r="CK16">
        <v>230.185</v>
      </c>
      <c r="CL16">
        <v>762.63400000000001</v>
      </c>
      <c r="CM16">
        <v>14.837999999999999</v>
      </c>
      <c r="CN16">
        <v>15.31</v>
      </c>
    </row>
    <row r="17" spans="1:98" x14ac:dyDescent="0.25">
      <c r="A17">
        <v>510</v>
      </c>
      <c r="B17">
        <v>23.5</v>
      </c>
      <c r="BW17">
        <v>36.277999999999999</v>
      </c>
      <c r="BX17">
        <v>16.193000000000001</v>
      </c>
      <c r="BY17">
        <v>14.891999999999999</v>
      </c>
      <c r="BZ17">
        <v>11.920999999999999</v>
      </c>
      <c r="CA17">
        <v>12.978</v>
      </c>
      <c r="CB17">
        <v>16.396999999999998</v>
      </c>
      <c r="CI17">
        <v>75.418000000000006</v>
      </c>
      <c r="CJ17">
        <v>192.922</v>
      </c>
      <c r="CK17">
        <v>180.56800000000001</v>
      </c>
      <c r="CL17">
        <v>558.64200000000005</v>
      </c>
      <c r="CM17">
        <v>14.933999999999999</v>
      </c>
      <c r="CN17">
        <v>12.807</v>
      </c>
    </row>
    <row r="18" spans="1:98" x14ac:dyDescent="0.25">
      <c r="A18">
        <v>520</v>
      </c>
      <c r="B18">
        <v>23.5</v>
      </c>
      <c r="BW18">
        <v>32.680999999999997</v>
      </c>
      <c r="BX18">
        <v>14.645</v>
      </c>
      <c r="BY18">
        <v>13.169</v>
      </c>
      <c r="BZ18">
        <v>11.629</v>
      </c>
      <c r="CA18">
        <v>11.911</v>
      </c>
      <c r="CB18">
        <v>16.515999999999998</v>
      </c>
      <c r="CI18">
        <v>62.101999999999997</v>
      </c>
      <c r="CJ18">
        <v>153.34700000000001</v>
      </c>
      <c r="CK18">
        <v>135.71899999999999</v>
      </c>
      <c r="CL18">
        <v>403.50700000000001</v>
      </c>
      <c r="CM18">
        <v>14.291</v>
      </c>
      <c r="CN18">
        <v>11.747</v>
      </c>
    </row>
    <row r="19" spans="1:98" x14ac:dyDescent="0.25">
      <c r="A19">
        <v>530</v>
      </c>
      <c r="B19">
        <v>23.5</v>
      </c>
      <c r="BW19">
        <v>29.855</v>
      </c>
      <c r="BX19">
        <v>13.747999999999999</v>
      </c>
      <c r="BY19">
        <v>12.569000000000001</v>
      </c>
      <c r="BZ19">
        <v>10.343999999999999</v>
      </c>
      <c r="CA19">
        <v>10.282999999999999</v>
      </c>
      <c r="CB19">
        <v>15.089</v>
      </c>
      <c r="CI19">
        <v>50.387</v>
      </c>
      <c r="CJ19">
        <v>121.599</v>
      </c>
      <c r="CK19">
        <v>107.371</v>
      </c>
      <c r="CL19">
        <v>291.99299999999999</v>
      </c>
      <c r="CM19">
        <v>12.39</v>
      </c>
      <c r="CN19">
        <v>12.22</v>
      </c>
    </row>
    <row r="20" spans="1:98" x14ac:dyDescent="0.25">
      <c r="A20">
        <v>540</v>
      </c>
      <c r="B20">
        <v>23.6</v>
      </c>
      <c r="BW20">
        <v>26.212</v>
      </c>
      <c r="BX20">
        <v>14.372999999999999</v>
      </c>
      <c r="BY20">
        <v>12.801</v>
      </c>
      <c r="BZ20">
        <v>10.298999999999999</v>
      </c>
      <c r="CA20">
        <v>9.6449999999999996</v>
      </c>
      <c r="CB20">
        <v>17.396999999999998</v>
      </c>
      <c r="CI20">
        <v>38.049999999999997</v>
      </c>
      <c r="CJ20">
        <v>90.731999999999999</v>
      </c>
      <c r="CK20">
        <v>83.953999999999994</v>
      </c>
      <c r="CL20">
        <v>204.40799999999999</v>
      </c>
      <c r="CM20">
        <v>11.941000000000001</v>
      </c>
      <c r="CN20">
        <v>11.631</v>
      </c>
    </row>
    <row r="21" spans="1:98" x14ac:dyDescent="0.25">
      <c r="A21">
        <v>550</v>
      </c>
      <c r="B21">
        <v>23.5</v>
      </c>
      <c r="BW21">
        <v>24.763999999999999</v>
      </c>
      <c r="BX21">
        <v>12.307</v>
      </c>
      <c r="BY21">
        <v>12.237</v>
      </c>
      <c r="BZ21">
        <v>10.513</v>
      </c>
      <c r="CA21">
        <v>9.9250000000000007</v>
      </c>
      <c r="CB21">
        <v>16.811</v>
      </c>
      <c r="CI21">
        <v>33.491</v>
      </c>
      <c r="CJ21">
        <v>68.733999999999995</v>
      </c>
      <c r="CK21">
        <v>66.091999999999999</v>
      </c>
      <c r="CL21">
        <v>142.97300000000001</v>
      </c>
      <c r="CM21">
        <v>13.282</v>
      </c>
      <c r="CN21">
        <v>11.595000000000001</v>
      </c>
    </row>
    <row r="22" spans="1:98" x14ac:dyDescent="0.25">
      <c r="A22">
        <v>560</v>
      </c>
      <c r="B22">
        <v>23.6</v>
      </c>
      <c r="BW22">
        <v>25.544</v>
      </c>
      <c r="BX22">
        <v>15.173</v>
      </c>
      <c r="BY22">
        <v>14.868</v>
      </c>
      <c r="BZ22">
        <v>12.244</v>
      </c>
      <c r="CA22">
        <v>12.411</v>
      </c>
      <c r="CB22">
        <v>17.760000000000002</v>
      </c>
      <c r="CI22">
        <v>28.922000000000001</v>
      </c>
      <c r="CJ22">
        <v>55.387999999999998</v>
      </c>
      <c r="CK22">
        <v>55.625999999999998</v>
      </c>
      <c r="CL22">
        <v>105.35299999999999</v>
      </c>
      <c r="CM22">
        <v>15.8</v>
      </c>
      <c r="CN22">
        <v>11.898999999999999</v>
      </c>
    </row>
    <row r="23" spans="1:98" x14ac:dyDescent="0.25">
      <c r="A23">
        <v>570</v>
      </c>
      <c r="B23">
        <v>23.6</v>
      </c>
      <c r="BW23">
        <v>32.119999999999997</v>
      </c>
      <c r="BX23">
        <v>20.231000000000002</v>
      </c>
      <c r="BY23">
        <v>19.498999999999999</v>
      </c>
      <c r="BZ23">
        <v>15.443</v>
      </c>
      <c r="CA23">
        <v>14.669</v>
      </c>
      <c r="CB23">
        <v>25.695</v>
      </c>
      <c r="CI23">
        <v>23.367999999999999</v>
      </c>
      <c r="CJ23">
        <v>44.942</v>
      </c>
      <c r="CK23">
        <v>56.661999999999999</v>
      </c>
      <c r="CL23">
        <v>80.409000000000006</v>
      </c>
      <c r="CM23">
        <v>20.597999999999999</v>
      </c>
      <c r="CN23">
        <v>18.587</v>
      </c>
    </row>
    <row r="24" spans="1:98" x14ac:dyDescent="0.25">
      <c r="A24">
        <v>580</v>
      </c>
      <c r="B24">
        <v>23.6</v>
      </c>
      <c r="BW24">
        <v>44.703000000000003</v>
      </c>
      <c r="BX24">
        <v>30.359000000000002</v>
      </c>
      <c r="BY24">
        <v>30.283999999999999</v>
      </c>
      <c r="BZ24">
        <v>24.442</v>
      </c>
      <c r="CA24">
        <v>24.559000000000001</v>
      </c>
      <c r="CB24">
        <v>39.371000000000002</v>
      </c>
      <c r="CI24">
        <v>20.856999999999999</v>
      </c>
      <c r="CJ24">
        <v>39.537999999999997</v>
      </c>
      <c r="CK24">
        <v>67.935000000000002</v>
      </c>
      <c r="CL24">
        <v>63.777999999999999</v>
      </c>
      <c r="CM24">
        <v>30.913</v>
      </c>
      <c r="CN24">
        <v>27.661999999999999</v>
      </c>
    </row>
    <row r="25" spans="1:98" x14ac:dyDescent="0.25">
      <c r="A25">
        <v>590</v>
      </c>
      <c r="B25">
        <v>23.6</v>
      </c>
      <c r="BW25">
        <v>82.83</v>
      </c>
      <c r="BX25">
        <v>58.396999999999998</v>
      </c>
      <c r="BY25">
        <v>57.994</v>
      </c>
      <c r="BZ25">
        <v>44.305999999999997</v>
      </c>
      <c r="CA25">
        <v>44.530999999999999</v>
      </c>
      <c r="CB25">
        <v>72.783000000000001</v>
      </c>
      <c r="CI25">
        <v>23.041</v>
      </c>
      <c r="CJ25">
        <v>47.734000000000002</v>
      </c>
      <c r="CK25">
        <v>107.309</v>
      </c>
      <c r="CL25">
        <v>62.213000000000001</v>
      </c>
      <c r="CM25">
        <v>59.959000000000003</v>
      </c>
      <c r="CN25">
        <v>50.573</v>
      </c>
    </row>
    <row r="26" spans="1:98" x14ac:dyDescent="0.25">
      <c r="A26">
        <v>600</v>
      </c>
      <c r="B26">
        <v>23.6</v>
      </c>
      <c r="BW26">
        <v>84.536000000000001</v>
      </c>
      <c r="BX26">
        <v>54.268999999999998</v>
      </c>
      <c r="BY26">
        <v>54.048999999999999</v>
      </c>
      <c r="BZ26">
        <v>44.747999999999998</v>
      </c>
      <c r="CA26">
        <v>43.326999999999998</v>
      </c>
      <c r="CB26">
        <v>73.415999999999997</v>
      </c>
      <c r="CI26">
        <v>19.795999999999999</v>
      </c>
      <c r="CJ26">
        <v>41.734999999999999</v>
      </c>
      <c r="CK26">
        <v>96.683999999999997</v>
      </c>
      <c r="CL26">
        <v>51.411000000000001</v>
      </c>
      <c r="CM26">
        <v>55.841000000000001</v>
      </c>
      <c r="CN26">
        <v>51.88</v>
      </c>
    </row>
    <row r="28" spans="1:98" x14ac:dyDescent="0.25">
      <c r="C28" t="s">
        <v>12</v>
      </c>
      <c r="D28" t="s">
        <v>13</v>
      </c>
      <c r="E28" t="s">
        <v>14</v>
      </c>
      <c r="F28" t="s">
        <v>15</v>
      </c>
      <c r="G28" t="s">
        <v>16</v>
      </c>
      <c r="H28" t="s">
        <v>17</v>
      </c>
      <c r="I28" t="s">
        <v>18</v>
      </c>
      <c r="J28" t="s">
        <v>19</v>
      </c>
      <c r="K28" t="s">
        <v>20</v>
      </c>
      <c r="L28" t="s">
        <v>21</v>
      </c>
      <c r="M28" t="s">
        <v>22</v>
      </c>
      <c r="N28" t="s">
        <v>23</v>
      </c>
      <c r="O28" t="s">
        <v>24</v>
      </c>
      <c r="P28" t="s">
        <v>25</v>
      </c>
      <c r="Q28" t="s">
        <v>26</v>
      </c>
      <c r="R28" t="s">
        <v>27</v>
      </c>
      <c r="S28" t="s">
        <v>28</v>
      </c>
      <c r="T28" t="s">
        <v>29</v>
      </c>
      <c r="U28" t="s">
        <v>30</v>
      </c>
      <c r="V28" t="s">
        <v>31</v>
      </c>
      <c r="W28" t="s">
        <v>32</v>
      </c>
      <c r="X28" t="s">
        <v>33</v>
      </c>
      <c r="Y28" t="s">
        <v>34</v>
      </c>
      <c r="Z28" t="s">
        <v>35</v>
      </c>
      <c r="AA28" t="s">
        <v>36</v>
      </c>
      <c r="AB28" t="s">
        <v>37</v>
      </c>
      <c r="AC28" t="s">
        <v>38</v>
      </c>
      <c r="AD28" t="s">
        <v>39</v>
      </c>
      <c r="AE28" t="s">
        <v>40</v>
      </c>
      <c r="AF28" t="s">
        <v>41</v>
      </c>
      <c r="AG28" t="s">
        <v>42</v>
      </c>
      <c r="AH28" t="s">
        <v>43</v>
      </c>
      <c r="AI28" t="s">
        <v>44</v>
      </c>
      <c r="AJ28" t="s">
        <v>45</v>
      </c>
      <c r="AK28" t="s">
        <v>46</v>
      </c>
      <c r="AL28" t="s">
        <v>47</v>
      </c>
      <c r="AM28" t="s">
        <v>48</v>
      </c>
      <c r="AN28" t="s">
        <v>49</v>
      </c>
      <c r="AO28" t="s">
        <v>50</v>
      </c>
      <c r="AP28" t="s">
        <v>51</v>
      </c>
      <c r="AQ28" t="s">
        <v>52</v>
      </c>
      <c r="AR28" t="s">
        <v>53</v>
      </c>
      <c r="AS28" t="s">
        <v>54</v>
      </c>
      <c r="AT28" t="s">
        <v>55</v>
      </c>
      <c r="AU28" t="s">
        <v>56</v>
      </c>
      <c r="AV28" t="s">
        <v>57</v>
      </c>
      <c r="AW28" t="s">
        <v>58</v>
      </c>
      <c r="AX28" t="s">
        <v>59</v>
      </c>
      <c r="AY28" t="s">
        <v>60</v>
      </c>
      <c r="AZ28" t="s">
        <v>61</v>
      </c>
      <c r="BA28" t="s">
        <v>62</v>
      </c>
      <c r="BB28" t="s">
        <v>63</v>
      </c>
      <c r="BC28" t="s">
        <v>64</v>
      </c>
      <c r="BD28" t="s">
        <v>65</v>
      </c>
      <c r="BE28" t="s">
        <v>66</v>
      </c>
      <c r="BF28" t="s">
        <v>67</v>
      </c>
      <c r="BG28" t="s">
        <v>68</v>
      </c>
      <c r="BH28" t="s">
        <v>69</v>
      </c>
      <c r="BI28" t="s">
        <v>70</v>
      </c>
      <c r="BJ28" t="s">
        <v>71</v>
      </c>
      <c r="BK28" t="s">
        <v>72</v>
      </c>
      <c r="BL28" t="s">
        <v>73</v>
      </c>
      <c r="BM28" t="s">
        <v>74</v>
      </c>
      <c r="BN28" t="s">
        <v>75</v>
      </c>
      <c r="BO28" t="s">
        <v>76</v>
      </c>
      <c r="BP28" t="s">
        <v>77</v>
      </c>
      <c r="BQ28" t="s">
        <v>78</v>
      </c>
      <c r="BR28" t="s">
        <v>79</v>
      </c>
      <c r="BS28" t="s">
        <v>80</v>
      </c>
      <c r="BT28" t="s">
        <v>81</v>
      </c>
      <c r="BU28" t="s">
        <v>82</v>
      </c>
      <c r="BV28" t="s">
        <v>83</v>
      </c>
      <c r="BW28" t="s">
        <v>84</v>
      </c>
      <c r="BX28" t="s">
        <v>85</v>
      </c>
      <c r="BY28" t="s">
        <v>86</v>
      </c>
      <c r="BZ28" t="s">
        <v>87</v>
      </c>
      <c r="CA28" t="s">
        <v>88</v>
      </c>
      <c r="CB28" t="s">
        <v>89</v>
      </c>
      <c r="CC28" t="s">
        <v>90</v>
      </c>
      <c r="CD28" t="s">
        <v>91</v>
      </c>
      <c r="CE28" t="s">
        <v>92</v>
      </c>
      <c r="CF28" t="s">
        <v>93</v>
      </c>
      <c r="CG28" t="s">
        <v>94</v>
      </c>
      <c r="CH28" t="s">
        <v>95</v>
      </c>
      <c r="CI28" t="s">
        <v>96</v>
      </c>
      <c r="CJ28" t="s">
        <v>97</v>
      </c>
      <c r="CK28" t="s">
        <v>98</v>
      </c>
      <c r="CL28" t="s">
        <v>99</v>
      </c>
      <c r="CM28" t="s">
        <v>100</v>
      </c>
      <c r="CN28" t="s">
        <v>101</v>
      </c>
      <c r="CO28" t="s">
        <v>102</v>
      </c>
      <c r="CP28" t="s">
        <v>103</v>
      </c>
      <c r="CQ28" t="s">
        <v>104</v>
      </c>
      <c r="CR28" t="s">
        <v>105</v>
      </c>
      <c r="CS28" t="s">
        <v>106</v>
      </c>
      <c r="CT28" t="s">
        <v>107</v>
      </c>
    </row>
    <row r="29" spans="1:98" x14ac:dyDescent="0.25">
      <c r="C29" t="s">
        <v>108</v>
      </c>
      <c r="D29" t="s">
        <v>108</v>
      </c>
      <c r="E29" t="s">
        <v>108</v>
      </c>
      <c r="F29" t="s">
        <v>108</v>
      </c>
      <c r="G29" t="s">
        <v>108</v>
      </c>
      <c r="H29" t="s">
        <v>108</v>
      </c>
      <c r="I29" t="s">
        <v>108</v>
      </c>
      <c r="J29" t="s">
        <v>108</v>
      </c>
      <c r="K29" t="s">
        <v>108</v>
      </c>
      <c r="L29" t="s">
        <v>108</v>
      </c>
      <c r="M29" t="s">
        <v>108</v>
      </c>
      <c r="N29" t="s">
        <v>108</v>
      </c>
      <c r="O29" t="s">
        <v>108</v>
      </c>
      <c r="P29" t="s">
        <v>108</v>
      </c>
      <c r="Q29" t="s">
        <v>108</v>
      </c>
      <c r="R29" t="s">
        <v>108</v>
      </c>
      <c r="S29" t="s">
        <v>108</v>
      </c>
      <c r="T29" t="s">
        <v>108</v>
      </c>
      <c r="U29" t="s">
        <v>108</v>
      </c>
      <c r="V29" t="s">
        <v>108</v>
      </c>
      <c r="W29" t="s">
        <v>108</v>
      </c>
      <c r="X29" t="s">
        <v>108</v>
      </c>
      <c r="Y29" t="s">
        <v>108</v>
      </c>
      <c r="Z29" t="s">
        <v>108</v>
      </c>
      <c r="AA29" t="s">
        <v>108</v>
      </c>
      <c r="AB29" t="s">
        <v>108</v>
      </c>
      <c r="AC29" t="s">
        <v>108</v>
      </c>
      <c r="AD29" t="s">
        <v>108</v>
      </c>
      <c r="AE29" t="s">
        <v>108</v>
      </c>
      <c r="AF29" t="s">
        <v>108</v>
      </c>
      <c r="AG29" t="s">
        <v>108</v>
      </c>
      <c r="AH29" t="s">
        <v>108</v>
      </c>
      <c r="AI29" t="s">
        <v>108</v>
      </c>
      <c r="AJ29" t="s">
        <v>108</v>
      </c>
      <c r="AK29" t="s">
        <v>108</v>
      </c>
      <c r="AL29" t="s">
        <v>108</v>
      </c>
      <c r="AM29" t="s">
        <v>108</v>
      </c>
      <c r="AN29" t="s">
        <v>108</v>
      </c>
      <c r="AO29" t="s">
        <v>108</v>
      </c>
      <c r="AP29" t="s">
        <v>108</v>
      </c>
      <c r="AQ29" t="s">
        <v>108</v>
      </c>
      <c r="AR29" t="s">
        <v>108</v>
      </c>
      <c r="AS29" t="s">
        <v>108</v>
      </c>
      <c r="AT29" t="s">
        <v>108</v>
      </c>
      <c r="AU29" t="s">
        <v>108</v>
      </c>
      <c r="AV29" t="s">
        <v>108</v>
      </c>
      <c r="AW29" t="s">
        <v>108</v>
      </c>
      <c r="AX29" t="s">
        <v>108</v>
      </c>
      <c r="AY29" t="s">
        <v>108</v>
      </c>
      <c r="AZ29" t="s">
        <v>108</v>
      </c>
      <c r="BA29" t="s">
        <v>108</v>
      </c>
      <c r="BB29" t="s">
        <v>108</v>
      </c>
      <c r="BC29" t="s">
        <v>108</v>
      </c>
      <c r="BD29" t="s">
        <v>108</v>
      </c>
      <c r="BE29" t="s">
        <v>108</v>
      </c>
      <c r="BF29" t="s">
        <v>108</v>
      </c>
      <c r="BG29" t="s">
        <v>108</v>
      </c>
      <c r="BH29" t="s">
        <v>108</v>
      </c>
      <c r="BI29" t="s">
        <v>108</v>
      </c>
      <c r="BJ29" t="s">
        <v>108</v>
      </c>
      <c r="BK29" t="s">
        <v>108</v>
      </c>
      <c r="BL29" t="s">
        <v>108</v>
      </c>
      <c r="BM29" t="s">
        <v>108</v>
      </c>
      <c r="BN29" t="s">
        <v>108</v>
      </c>
      <c r="BO29" t="s">
        <v>108</v>
      </c>
      <c r="BP29" t="s">
        <v>108</v>
      </c>
      <c r="BQ29" t="s">
        <v>108</v>
      </c>
      <c r="BR29" t="s">
        <v>108</v>
      </c>
      <c r="BS29" t="s">
        <v>108</v>
      </c>
      <c r="BT29" t="s">
        <v>108</v>
      </c>
      <c r="BU29" t="s">
        <v>108</v>
      </c>
      <c r="BV29" t="s">
        <v>108</v>
      </c>
      <c r="BW29">
        <v>380</v>
      </c>
      <c r="BX29">
        <v>380</v>
      </c>
      <c r="BY29">
        <v>380</v>
      </c>
      <c r="BZ29">
        <v>380</v>
      </c>
      <c r="CA29">
        <v>380</v>
      </c>
      <c r="CB29">
        <v>380</v>
      </c>
      <c r="CC29" t="s">
        <v>108</v>
      </c>
      <c r="CD29" t="s">
        <v>108</v>
      </c>
      <c r="CE29" t="s">
        <v>108</v>
      </c>
      <c r="CF29" t="s">
        <v>108</v>
      </c>
      <c r="CG29" t="s">
        <v>108</v>
      </c>
      <c r="CH29" t="s">
        <v>108</v>
      </c>
      <c r="CI29">
        <v>380</v>
      </c>
      <c r="CJ29">
        <v>380</v>
      </c>
      <c r="CK29">
        <v>380</v>
      </c>
      <c r="CL29">
        <v>380</v>
      </c>
      <c r="CM29">
        <v>380</v>
      </c>
      <c r="CN29">
        <v>380</v>
      </c>
      <c r="CO29" t="s">
        <v>108</v>
      </c>
      <c r="CP29" t="s">
        <v>108</v>
      </c>
      <c r="CQ29" t="s">
        <v>108</v>
      </c>
      <c r="CR29" t="s">
        <v>108</v>
      </c>
      <c r="CS29" t="s">
        <v>108</v>
      </c>
      <c r="CT29" t="s">
        <v>108</v>
      </c>
    </row>
    <row r="30" spans="1:98" x14ac:dyDescent="0.25">
      <c r="A30" t="s">
        <v>109</v>
      </c>
    </row>
    <row r="31" spans="1:98" x14ac:dyDescent="0.25">
      <c r="A31" t="s">
        <v>110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1EE9D-1E47-4F21-8346-5CEEBFFE5CE1}">
  <dimension ref="A1:I24"/>
  <sheetViews>
    <sheetView tabSelected="1" topLeftCell="A7" workbookViewId="0">
      <selection activeCell="M23" sqref="M23"/>
    </sheetView>
  </sheetViews>
  <sheetFormatPr defaultRowHeight="15" x14ac:dyDescent="0.25"/>
  <cols>
    <col min="1" max="1" width="16.28515625" customWidth="1"/>
    <col min="5" max="5" width="9.140625" style="1"/>
  </cols>
  <sheetData>
    <row r="1" spans="1:9" x14ac:dyDescent="0.25">
      <c r="A1" t="s">
        <v>10</v>
      </c>
      <c r="B1" t="s">
        <v>96</v>
      </c>
      <c r="C1" t="s">
        <v>97</v>
      </c>
      <c r="D1" t="s">
        <v>98</v>
      </c>
      <c r="E1" s="1" t="s">
        <v>99</v>
      </c>
      <c r="F1" t="s">
        <v>100</v>
      </c>
      <c r="G1" t="s">
        <v>101</v>
      </c>
      <c r="H1" t="s">
        <v>111</v>
      </c>
      <c r="I1" t="s">
        <v>111</v>
      </c>
    </row>
    <row r="2" spans="1:9" x14ac:dyDescent="0.25">
      <c r="A2">
        <v>380</v>
      </c>
      <c r="B2">
        <v>2792.6979999999999</v>
      </c>
      <c r="C2">
        <v>4701.0410000000002</v>
      </c>
      <c r="D2">
        <v>15096.902</v>
      </c>
      <c r="E2" s="1">
        <v>5267.4179999999997</v>
      </c>
      <c r="F2">
        <v>9209.0400000000009</v>
      </c>
      <c r="G2">
        <v>8539.1610000000001</v>
      </c>
      <c r="H2">
        <v>1188.4970000000001</v>
      </c>
      <c r="I2">
        <f>H2/5.8</f>
        <v>204.91327586206899</v>
      </c>
    </row>
    <row r="3" spans="1:9" x14ac:dyDescent="0.25">
      <c r="A3">
        <v>390</v>
      </c>
      <c r="B3">
        <v>497.17599999999999</v>
      </c>
      <c r="C3">
        <v>710.57600000000002</v>
      </c>
      <c r="D3">
        <v>2156.3719999999998</v>
      </c>
      <c r="E3" s="1">
        <v>922.85799999999995</v>
      </c>
      <c r="F3">
        <v>1369.9749999999999</v>
      </c>
      <c r="G3">
        <v>1231.2159999999999</v>
      </c>
      <c r="H3">
        <v>1305.087</v>
      </c>
      <c r="I3">
        <f t="shared" ref="I3:I24" si="0">H3/5.8</f>
        <v>225.01500000000001</v>
      </c>
    </row>
    <row r="4" spans="1:9" x14ac:dyDescent="0.25">
      <c r="A4">
        <v>400</v>
      </c>
      <c r="B4">
        <v>233.857</v>
      </c>
      <c r="C4">
        <v>130.81399999999999</v>
      </c>
      <c r="D4">
        <v>319.69299999999998</v>
      </c>
      <c r="E4" s="1">
        <v>838.34100000000001</v>
      </c>
      <c r="F4">
        <v>135.55799999999999</v>
      </c>
      <c r="G4">
        <v>124.256</v>
      </c>
      <c r="H4">
        <v>4396.2979999999998</v>
      </c>
      <c r="I4">
        <f t="shared" si="0"/>
        <v>757.98241379310343</v>
      </c>
    </row>
    <row r="5" spans="1:9" x14ac:dyDescent="0.25">
      <c r="A5">
        <v>410</v>
      </c>
      <c r="B5">
        <v>318.84399999999999</v>
      </c>
      <c r="C5">
        <v>166.98099999999999</v>
      </c>
      <c r="D5">
        <v>336.62099999999998</v>
      </c>
      <c r="E5" s="1">
        <v>1827.5119999999999</v>
      </c>
      <c r="F5">
        <v>39.887999999999998</v>
      </c>
      <c r="G5">
        <v>36.502000000000002</v>
      </c>
      <c r="H5">
        <v>10116.156999999999</v>
      </c>
      <c r="I5">
        <f t="shared" si="0"/>
        <v>1744.165</v>
      </c>
    </row>
    <row r="6" spans="1:9" x14ac:dyDescent="0.25">
      <c r="A6">
        <v>420</v>
      </c>
      <c r="B6">
        <v>389.82900000000001</v>
      </c>
      <c r="C6">
        <v>276.23599999999999</v>
      </c>
      <c r="D6">
        <v>535.72799999999995</v>
      </c>
      <c r="E6" s="1">
        <v>2886.5349999999999</v>
      </c>
      <c r="F6">
        <v>33.603000000000002</v>
      </c>
      <c r="G6">
        <v>30.515000000000001</v>
      </c>
      <c r="H6">
        <v>16115.083000000001</v>
      </c>
      <c r="I6">
        <f t="shared" si="0"/>
        <v>2778.4625862068965</v>
      </c>
    </row>
    <row r="7" spans="1:9" x14ac:dyDescent="0.25">
      <c r="A7">
        <v>430</v>
      </c>
      <c r="B7">
        <v>392.99799999999999</v>
      </c>
      <c r="C7">
        <v>377.04199999999997</v>
      </c>
      <c r="D7">
        <v>655.245</v>
      </c>
      <c r="E7" s="1">
        <v>3379.4279999999999</v>
      </c>
      <c r="F7">
        <v>27.334</v>
      </c>
      <c r="G7">
        <v>24.904</v>
      </c>
      <c r="H7">
        <v>18951.699000000001</v>
      </c>
      <c r="I7">
        <f t="shared" si="0"/>
        <v>3267.5343103448276</v>
      </c>
    </row>
    <row r="8" spans="1:9" x14ac:dyDescent="0.25">
      <c r="A8">
        <v>440</v>
      </c>
      <c r="B8">
        <v>379.08300000000003</v>
      </c>
      <c r="C8">
        <v>454.60500000000002</v>
      </c>
      <c r="D8">
        <v>717.26499999999999</v>
      </c>
      <c r="E8" s="1">
        <v>3444.5839999999998</v>
      </c>
      <c r="F8">
        <v>22.89</v>
      </c>
      <c r="G8">
        <v>30.414999999999999</v>
      </c>
      <c r="H8">
        <v>20065.164000000001</v>
      </c>
      <c r="I8">
        <f t="shared" si="0"/>
        <v>3459.511034482759</v>
      </c>
    </row>
    <row r="9" spans="1:9" x14ac:dyDescent="0.25">
      <c r="A9">
        <v>450</v>
      </c>
      <c r="B9">
        <v>320.887</v>
      </c>
      <c r="C9">
        <v>491.82499999999999</v>
      </c>
      <c r="D9">
        <v>715.12900000000002</v>
      </c>
      <c r="E9" s="1">
        <v>3169.81</v>
      </c>
      <c r="F9">
        <v>32.478999999999999</v>
      </c>
      <c r="G9">
        <v>29.074000000000002</v>
      </c>
      <c r="H9">
        <v>19311.949000000001</v>
      </c>
      <c r="I9">
        <f t="shared" si="0"/>
        <v>3329.6463793103449</v>
      </c>
    </row>
    <row r="10" spans="1:9" x14ac:dyDescent="0.25">
      <c r="A10">
        <v>460</v>
      </c>
      <c r="B10">
        <v>281.24599999999998</v>
      </c>
      <c r="C10">
        <v>509.81900000000002</v>
      </c>
      <c r="D10">
        <v>664.48900000000003</v>
      </c>
      <c r="E10" s="1">
        <v>2693.4839999999999</v>
      </c>
      <c r="F10">
        <v>31.385999999999999</v>
      </c>
      <c r="G10">
        <v>27.85</v>
      </c>
      <c r="H10">
        <v>17138.228999999999</v>
      </c>
      <c r="I10">
        <f t="shared" si="0"/>
        <v>2954.8670689655173</v>
      </c>
    </row>
    <row r="11" spans="1:9" x14ac:dyDescent="0.25">
      <c r="A11">
        <v>470</v>
      </c>
      <c r="B11">
        <v>219.81399999999999</v>
      </c>
      <c r="C11">
        <v>436.23099999999999</v>
      </c>
      <c r="D11">
        <v>521.85799999999995</v>
      </c>
      <c r="E11" s="1">
        <v>2037.9749999999999</v>
      </c>
      <c r="F11">
        <v>26.696999999999999</v>
      </c>
      <c r="G11">
        <v>22.63</v>
      </c>
      <c r="H11">
        <v>13395.531999999999</v>
      </c>
      <c r="I11">
        <f t="shared" si="0"/>
        <v>2309.5744827586204</v>
      </c>
    </row>
    <row r="12" spans="1:9" x14ac:dyDescent="0.25">
      <c r="A12">
        <v>480</v>
      </c>
      <c r="B12">
        <v>163.93199999999999</v>
      </c>
      <c r="C12">
        <v>371.60700000000003</v>
      </c>
      <c r="D12">
        <v>401.74200000000002</v>
      </c>
      <c r="E12" s="1">
        <v>1480.84</v>
      </c>
      <c r="F12">
        <v>20.436</v>
      </c>
      <c r="G12">
        <v>18.428999999999998</v>
      </c>
      <c r="H12">
        <v>10360.344999999999</v>
      </c>
      <c r="I12">
        <f t="shared" si="0"/>
        <v>1786.2663793103447</v>
      </c>
    </row>
    <row r="13" spans="1:9" x14ac:dyDescent="0.25">
      <c r="A13">
        <v>490</v>
      </c>
      <c r="B13">
        <v>125.105</v>
      </c>
      <c r="C13">
        <v>301.81599999999997</v>
      </c>
      <c r="D13">
        <v>307.39600000000002</v>
      </c>
      <c r="E13" s="1">
        <v>1090.575</v>
      </c>
      <c r="F13">
        <v>17.202999999999999</v>
      </c>
      <c r="G13">
        <v>15.186</v>
      </c>
      <c r="H13">
        <v>7688.2039999999997</v>
      </c>
      <c r="I13">
        <f t="shared" si="0"/>
        <v>1325.5524137931034</v>
      </c>
    </row>
    <row r="14" spans="1:9" x14ac:dyDescent="0.25">
      <c r="A14">
        <v>500</v>
      </c>
      <c r="B14">
        <v>95.275999999999996</v>
      </c>
      <c r="C14">
        <v>240.423</v>
      </c>
      <c r="D14">
        <v>230.185</v>
      </c>
      <c r="E14" s="1">
        <v>762.63400000000001</v>
      </c>
      <c r="F14">
        <v>14.837999999999999</v>
      </c>
      <c r="G14">
        <v>15.31</v>
      </c>
      <c r="H14">
        <v>5631.3289999999997</v>
      </c>
      <c r="I14">
        <f t="shared" si="0"/>
        <v>970.91879310344825</v>
      </c>
    </row>
    <row r="15" spans="1:9" x14ac:dyDescent="0.25">
      <c r="A15">
        <v>510</v>
      </c>
      <c r="B15">
        <v>75.418000000000006</v>
      </c>
      <c r="C15">
        <v>192.922</v>
      </c>
      <c r="D15">
        <v>180.56800000000001</v>
      </c>
      <c r="E15" s="1">
        <v>558.64200000000005</v>
      </c>
      <c r="F15">
        <v>14.933999999999999</v>
      </c>
      <c r="G15">
        <v>12.807</v>
      </c>
      <c r="H15">
        <v>4233.7110000000002</v>
      </c>
      <c r="I15">
        <f t="shared" si="0"/>
        <v>729.95017241379321</v>
      </c>
    </row>
    <row r="16" spans="1:9" x14ac:dyDescent="0.25">
      <c r="A16">
        <v>520</v>
      </c>
      <c r="B16">
        <v>62.101999999999997</v>
      </c>
      <c r="C16">
        <v>153.34700000000001</v>
      </c>
      <c r="D16">
        <v>135.71899999999999</v>
      </c>
      <c r="E16" s="1">
        <v>403.50700000000001</v>
      </c>
      <c r="F16">
        <v>14.291</v>
      </c>
      <c r="G16">
        <v>11.747</v>
      </c>
      <c r="H16">
        <v>3101.9789999999998</v>
      </c>
      <c r="I16">
        <f t="shared" si="0"/>
        <v>534.82396551724139</v>
      </c>
    </row>
    <row r="17" spans="1:9" x14ac:dyDescent="0.25">
      <c r="A17">
        <v>530</v>
      </c>
      <c r="B17">
        <v>50.387</v>
      </c>
      <c r="C17">
        <v>121.599</v>
      </c>
      <c r="D17">
        <v>107.371</v>
      </c>
      <c r="E17" s="1">
        <v>291.99299999999999</v>
      </c>
      <c r="F17">
        <v>12.39</v>
      </c>
      <c r="G17">
        <v>12.22</v>
      </c>
      <c r="H17">
        <v>2278.8409999999999</v>
      </c>
      <c r="I17">
        <f t="shared" si="0"/>
        <v>392.90362068965516</v>
      </c>
    </row>
    <row r="18" spans="1:9" x14ac:dyDescent="0.25">
      <c r="A18">
        <v>540</v>
      </c>
      <c r="B18">
        <v>38.049999999999997</v>
      </c>
      <c r="C18">
        <v>90.731999999999999</v>
      </c>
      <c r="D18">
        <v>83.953999999999994</v>
      </c>
      <c r="E18" s="1">
        <v>204.40799999999999</v>
      </c>
      <c r="F18">
        <v>11.941000000000001</v>
      </c>
      <c r="G18">
        <v>11.631</v>
      </c>
      <c r="H18">
        <v>1622.981</v>
      </c>
      <c r="I18">
        <f t="shared" si="0"/>
        <v>279.82431034482761</v>
      </c>
    </row>
    <row r="19" spans="1:9" x14ac:dyDescent="0.25">
      <c r="A19">
        <v>550</v>
      </c>
      <c r="B19">
        <v>33.491</v>
      </c>
      <c r="C19">
        <v>68.733999999999995</v>
      </c>
      <c r="D19">
        <v>66.091999999999999</v>
      </c>
      <c r="E19" s="1">
        <v>142.97300000000001</v>
      </c>
      <c r="F19">
        <v>13.282</v>
      </c>
      <c r="G19">
        <v>11.595000000000001</v>
      </c>
      <c r="H19">
        <v>1129.096</v>
      </c>
      <c r="I19">
        <f t="shared" si="0"/>
        <v>194.67172413793105</v>
      </c>
    </row>
    <row r="20" spans="1:9" x14ac:dyDescent="0.25">
      <c r="A20">
        <v>560</v>
      </c>
      <c r="B20">
        <v>28.922000000000001</v>
      </c>
      <c r="C20">
        <v>55.387999999999998</v>
      </c>
      <c r="D20">
        <v>55.625999999999998</v>
      </c>
      <c r="E20" s="1">
        <v>105.35299999999999</v>
      </c>
      <c r="F20">
        <v>15.8</v>
      </c>
      <c r="G20">
        <v>11.898999999999999</v>
      </c>
      <c r="H20">
        <v>814.36400000000003</v>
      </c>
      <c r="I20">
        <f t="shared" si="0"/>
        <v>140.40758620689655</v>
      </c>
    </row>
    <row r="21" spans="1:9" x14ac:dyDescent="0.25">
      <c r="A21">
        <v>570</v>
      </c>
      <c r="B21">
        <v>23.367999999999999</v>
      </c>
      <c r="C21">
        <v>44.942</v>
      </c>
      <c r="D21">
        <v>56.661999999999999</v>
      </c>
      <c r="E21" s="1">
        <v>80.409000000000006</v>
      </c>
      <c r="F21">
        <v>20.597999999999999</v>
      </c>
      <c r="G21">
        <v>18.587</v>
      </c>
      <c r="H21">
        <v>589.07899999999995</v>
      </c>
      <c r="I21">
        <f t="shared" si="0"/>
        <v>101.5653448275862</v>
      </c>
    </row>
    <row r="22" spans="1:9" x14ac:dyDescent="0.25">
      <c r="A22">
        <v>580</v>
      </c>
      <c r="B22">
        <v>20.856999999999999</v>
      </c>
      <c r="C22">
        <v>39.537999999999997</v>
      </c>
      <c r="D22">
        <v>67.935000000000002</v>
      </c>
      <c r="E22" s="1">
        <v>63.777999999999999</v>
      </c>
      <c r="F22">
        <v>30.913</v>
      </c>
      <c r="G22">
        <v>27.661999999999999</v>
      </c>
      <c r="H22">
        <v>422.8</v>
      </c>
      <c r="I22">
        <f t="shared" si="0"/>
        <v>72.896551724137936</v>
      </c>
    </row>
    <row r="23" spans="1:9" x14ac:dyDescent="0.25">
      <c r="A23">
        <v>590</v>
      </c>
      <c r="B23">
        <v>23.041</v>
      </c>
      <c r="C23">
        <v>47.734000000000002</v>
      </c>
      <c r="D23">
        <v>107.309</v>
      </c>
      <c r="E23" s="1">
        <v>62.213000000000001</v>
      </c>
      <c r="F23">
        <v>59.959000000000003</v>
      </c>
      <c r="G23">
        <v>50.573</v>
      </c>
      <c r="H23">
        <v>293.73599999999999</v>
      </c>
      <c r="I23">
        <f t="shared" si="0"/>
        <v>50.644137931034486</v>
      </c>
    </row>
    <row r="24" spans="1:9" x14ac:dyDescent="0.25">
      <c r="A24">
        <v>600</v>
      </c>
      <c r="B24">
        <v>19.795999999999999</v>
      </c>
      <c r="C24">
        <v>41.734999999999999</v>
      </c>
      <c r="D24">
        <v>96.683999999999997</v>
      </c>
      <c r="E24" s="1">
        <v>51.411000000000001</v>
      </c>
      <c r="F24">
        <v>55.841000000000001</v>
      </c>
      <c r="G24">
        <v>51.88</v>
      </c>
      <c r="H24">
        <v>210.31800000000001</v>
      </c>
      <c r="I24">
        <f t="shared" si="0"/>
        <v>36.26172413793104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Zhihong GUO</cp:lastModifiedBy>
  <dcterms:created xsi:type="dcterms:W3CDTF">2015-06-05T18:17:20Z</dcterms:created>
  <dcterms:modified xsi:type="dcterms:W3CDTF">2025-05-20T23:28:09Z</dcterms:modified>
</cp:coreProperties>
</file>