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ining\OHSU Dropbox\Haining Zhong\TY-HN Shared\Drafts\PKA dissociation_2022\eLife\Version of Record_2024-10\Source Data\"/>
    </mc:Choice>
  </mc:AlternateContent>
  <xr:revisionPtr revIDLastSave="0" documentId="13_ncr:1_{4EB19BD9-0990-40EB-857D-A77EEF76D484}" xr6:coauthVersionLast="36" xr6:coauthVersionMax="36" xr10:uidLastSave="{00000000-0000-0000-0000-000000000000}"/>
  <bookViews>
    <workbookView xWindow="0" yWindow="0" windowWidth="21580" windowHeight="7690" xr2:uid="{63EF20A6-D8AB-4219-88F6-7EB3F5C7BFC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N24" i="1"/>
  <c r="M24" i="1"/>
  <c r="L24" i="1"/>
  <c r="K24" i="1"/>
  <c r="J24" i="1"/>
  <c r="I24" i="1"/>
  <c r="H24" i="1"/>
  <c r="G24" i="1"/>
  <c r="F24" i="1"/>
  <c r="E24" i="1"/>
  <c r="D24" i="1"/>
  <c r="N23" i="1"/>
  <c r="M23" i="1"/>
  <c r="L23" i="1"/>
  <c r="K23" i="1"/>
  <c r="J23" i="1"/>
  <c r="I23" i="1"/>
  <c r="H23" i="1"/>
  <c r="G23" i="1"/>
  <c r="F23" i="1"/>
  <c r="E23" i="1"/>
  <c r="D23" i="1"/>
  <c r="N16" i="1"/>
  <c r="M16" i="1"/>
  <c r="L16" i="1"/>
  <c r="K16" i="1"/>
  <c r="J16" i="1"/>
  <c r="I16" i="1"/>
  <c r="H16" i="1"/>
  <c r="G16" i="1"/>
  <c r="F16" i="1"/>
  <c r="E16" i="1"/>
  <c r="D16" i="1"/>
  <c r="N15" i="1"/>
  <c r="M15" i="1"/>
  <c r="L15" i="1"/>
  <c r="K15" i="1"/>
  <c r="J15" i="1"/>
  <c r="I15" i="1"/>
  <c r="H15" i="1"/>
  <c r="G15" i="1"/>
  <c r="F15" i="1"/>
  <c r="E15" i="1"/>
  <c r="D15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<sst xmlns="http://schemas.openxmlformats.org/spreadsheetml/2006/main" count="40" uniqueCount="9">
  <si>
    <t>untransfected</t>
  </si>
  <si>
    <t>transfected</t>
  </si>
  <si>
    <t>AMPA</t>
  </si>
  <si>
    <t>NMDA</t>
  </si>
  <si>
    <t>AMPAR/NMDAR ratio</t>
  </si>
  <si>
    <t>sh-LacZ</t>
  </si>
  <si>
    <t>sh-PKA-C</t>
  </si>
  <si>
    <t>sh-PKA-C / PKA-C</t>
  </si>
  <si>
    <t>sh-PKA-C / R-C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</si>
</sst>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0F77-3903-46C0-827F-A750C09B881C}">
  <dimension ref="A3:R32"/>
  <sheetViews>
    <sheetView tabSelected="1" workbookViewId="0">
      <selection activeCell="B29" sqref="B29:B30"/>
    </sheetView>
  </sheetViews>
  <sheetFormatPr defaultRowHeight="14.5" x14ac:dyDescent="0.35"/>
  <cols>
    <col min="2" max="2" width="16.08984375" customWidth="1"/>
    <col min="3" max="3" width="15.36328125" customWidth="1"/>
  </cols>
  <sheetData>
    <row r="3" spans="1:16" x14ac:dyDescent="0.35">
      <c r="A3" s="1" t="s">
        <v>5</v>
      </c>
      <c r="B3" s="1" t="s">
        <v>2</v>
      </c>
      <c r="C3" t="s">
        <v>0</v>
      </c>
      <c r="D3">
        <v>91.859499999999997</v>
      </c>
      <c r="E3">
        <v>56.052399999999999</v>
      </c>
      <c r="F3">
        <v>73.651399999999995</v>
      </c>
      <c r="G3">
        <v>53.376800000000003</v>
      </c>
      <c r="H3">
        <v>113.3519</v>
      </c>
      <c r="I3">
        <v>145.79920000000001</v>
      </c>
      <c r="J3">
        <v>74.496200000000002</v>
      </c>
      <c r="K3">
        <v>116.152</v>
      </c>
      <c r="L3">
        <v>100.61020000000001</v>
      </c>
      <c r="M3">
        <v>159.24889999999999</v>
      </c>
      <c r="N3">
        <v>114.7028</v>
      </c>
      <c r="O3">
        <v>154.16659999999999</v>
      </c>
      <c r="P3">
        <v>129.00980000000001</v>
      </c>
    </row>
    <row r="4" spans="1:16" x14ac:dyDescent="0.35">
      <c r="A4" s="1"/>
      <c r="B4" s="1"/>
      <c r="C4" t="s">
        <v>1</v>
      </c>
      <c r="D4">
        <v>78.764600000000002</v>
      </c>
      <c r="E4">
        <v>123.7556</v>
      </c>
      <c r="F4">
        <v>136.26050000000001</v>
      </c>
      <c r="G4">
        <v>78.417699999999996</v>
      </c>
      <c r="H4">
        <v>126.9705</v>
      </c>
      <c r="I4">
        <v>140.72300000000001</v>
      </c>
      <c r="J4">
        <v>144.33170000000001</v>
      </c>
      <c r="K4">
        <v>134.4906</v>
      </c>
      <c r="L4">
        <v>98.446600000000004</v>
      </c>
      <c r="M4">
        <v>78.524799999999999</v>
      </c>
      <c r="N4">
        <v>98.669499999999999</v>
      </c>
      <c r="O4">
        <v>93.696299999999994</v>
      </c>
      <c r="P4">
        <v>92.003200000000007</v>
      </c>
    </row>
    <row r="5" spans="1:16" x14ac:dyDescent="0.35">
      <c r="A5" s="1"/>
      <c r="B5" s="1" t="s">
        <v>3</v>
      </c>
      <c r="C5" t="s">
        <v>0</v>
      </c>
      <c r="D5">
        <v>53.054000000000002</v>
      </c>
      <c r="E5">
        <v>62.005299999999998</v>
      </c>
      <c r="F5">
        <v>65.0976</v>
      </c>
      <c r="G5">
        <v>51.901899999999998</v>
      </c>
      <c r="H5">
        <v>89.3108</v>
      </c>
      <c r="I5">
        <v>103.02</v>
      </c>
      <c r="J5">
        <v>46.379899999999999</v>
      </c>
      <c r="K5">
        <v>69.144599999999997</v>
      </c>
      <c r="L5">
        <v>53.805799999999998</v>
      </c>
      <c r="M5">
        <v>81.004999999999995</v>
      </c>
      <c r="N5">
        <v>131.08340000000001</v>
      </c>
      <c r="O5">
        <v>107.349</v>
      </c>
      <c r="P5">
        <v>77.164900000000003</v>
      </c>
    </row>
    <row r="6" spans="1:16" x14ac:dyDescent="0.35">
      <c r="A6" s="1"/>
      <c r="B6" s="1"/>
      <c r="C6" t="s">
        <v>1</v>
      </c>
      <c r="D6">
        <v>32.082900000000002</v>
      </c>
      <c r="E6">
        <v>80.198899999999995</v>
      </c>
      <c r="F6">
        <v>63.918900000000001</v>
      </c>
      <c r="G6">
        <v>64.047200000000004</v>
      </c>
      <c r="H6">
        <v>83.8977</v>
      </c>
      <c r="I6">
        <v>93.293199999999999</v>
      </c>
      <c r="J6">
        <v>100.9221</v>
      </c>
      <c r="K6">
        <v>93.613799999999998</v>
      </c>
      <c r="L6">
        <v>81.001000000000005</v>
      </c>
      <c r="M6">
        <v>110.80200000000001</v>
      </c>
      <c r="N6">
        <v>143.21299999999999</v>
      </c>
      <c r="O6">
        <v>104.65770000000001</v>
      </c>
      <c r="P6">
        <v>63.225299999999997</v>
      </c>
    </row>
    <row r="7" spans="1:16" x14ac:dyDescent="0.35">
      <c r="A7" s="1"/>
      <c r="B7" s="2" t="s">
        <v>4</v>
      </c>
      <c r="C7" t="s">
        <v>0</v>
      </c>
      <c r="D7">
        <f>D3/D5</f>
        <v>1.731434010630678</v>
      </c>
      <c r="E7">
        <f t="shared" ref="E7:P7" si="0">E3/E5</f>
        <v>0.90399369086191017</v>
      </c>
      <c r="F7">
        <f t="shared" si="0"/>
        <v>1.1313996214914221</v>
      </c>
      <c r="G7">
        <f t="shared" si="0"/>
        <v>1.0284170714366911</v>
      </c>
      <c r="H7">
        <f t="shared" si="0"/>
        <v>1.2691846898695343</v>
      </c>
      <c r="I7">
        <f t="shared" si="0"/>
        <v>1.4152514074936908</v>
      </c>
      <c r="J7">
        <f t="shared" si="0"/>
        <v>1.6062173484634508</v>
      </c>
      <c r="K7">
        <f t="shared" si="0"/>
        <v>1.6798419543970173</v>
      </c>
      <c r="L7">
        <f t="shared" si="0"/>
        <v>1.8698764817175846</v>
      </c>
      <c r="M7">
        <f t="shared" si="0"/>
        <v>1.9659144497253256</v>
      </c>
      <c r="N7">
        <f t="shared" si="0"/>
        <v>0.87503680862717925</v>
      </c>
      <c r="O7">
        <f t="shared" si="0"/>
        <v>1.4361251618552571</v>
      </c>
      <c r="P7">
        <f t="shared" si="0"/>
        <v>1.6718715374477258</v>
      </c>
    </row>
    <row r="8" spans="1:16" x14ac:dyDescent="0.35">
      <c r="A8" s="1"/>
      <c r="B8" s="2"/>
      <c r="C8" t="s">
        <v>1</v>
      </c>
      <c r="D8">
        <f t="shared" ref="D8:P8" si="1">D4/D6</f>
        <v>2.4550336783769544</v>
      </c>
      <c r="E8">
        <f t="shared" si="1"/>
        <v>1.5431084466245797</v>
      </c>
      <c r="F8">
        <f t="shared" si="1"/>
        <v>2.1317716669091618</v>
      </c>
      <c r="G8">
        <f t="shared" si="1"/>
        <v>1.2243735869796024</v>
      </c>
      <c r="H8">
        <f t="shared" si="1"/>
        <v>1.5133966723760008</v>
      </c>
      <c r="I8">
        <f t="shared" si="1"/>
        <v>1.508395038437957</v>
      </c>
      <c r="J8">
        <f t="shared" si="1"/>
        <v>1.430129773359849</v>
      </c>
      <c r="K8">
        <f t="shared" si="1"/>
        <v>1.4366535703069421</v>
      </c>
      <c r="L8">
        <f t="shared" si="1"/>
        <v>1.2153751188256934</v>
      </c>
      <c r="M8">
        <f t="shared" si="1"/>
        <v>0.7086947889027273</v>
      </c>
      <c r="N8">
        <f t="shared" si="1"/>
        <v>0.6889702750448633</v>
      </c>
      <c r="O8">
        <f t="shared" si="1"/>
        <v>0.89526427582490331</v>
      </c>
      <c r="P8">
        <f t="shared" si="1"/>
        <v>1.4551643092243138</v>
      </c>
    </row>
    <row r="11" spans="1:16" x14ac:dyDescent="0.35">
      <c r="A11" s="1" t="s">
        <v>6</v>
      </c>
      <c r="B11" s="1" t="s">
        <v>2</v>
      </c>
      <c r="C11" t="s">
        <v>0</v>
      </c>
      <c r="D11">
        <v>82.397599999999997</v>
      </c>
      <c r="E11">
        <v>116.6564</v>
      </c>
      <c r="F11">
        <v>62.594900000000003</v>
      </c>
      <c r="G11">
        <v>134.14449999999999</v>
      </c>
      <c r="H11">
        <v>62.647500000000001</v>
      </c>
      <c r="I11">
        <v>76.272599999999997</v>
      </c>
      <c r="J11">
        <v>98.233000000000004</v>
      </c>
      <c r="K11">
        <v>102.92959999999999</v>
      </c>
      <c r="L11">
        <v>143.64179999999999</v>
      </c>
      <c r="M11">
        <v>66.785799999999995</v>
      </c>
      <c r="N11">
        <v>56.8307</v>
      </c>
    </row>
    <row r="12" spans="1:16" x14ac:dyDescent="0.35">
      <c r="A12" s="1"/>
      <c r="B12" s="1"/>
      <c r="C12" t="s">
        <v>1</v>
      </c>
      <c r="D12">
        <v>30.668199999999999</v>
      </c>
      <c r="E12">
        <v>20.329499999999999</v>
      </c>
      <c r="F12">
        <v>24.1784</v>
      </c>
      <c r="G12">
        <v>29.344799999999999</v>
      </c>
      <c r="H12">
        <v>34.156700000000001</v>
      </c>
      <c r="I12">
        <v>30.299099999999999</v>
      </c>
      <c r="J12">
        <v>62.111400000000003</v>
      </c>
      <c r="K12">
        <v>47.503100000000003</v>
      </c>
      <c r="L12">
        <v>64.914900000000003</v>
      </c>
      <c r="M12">
        <v>10.594200000000001</v>
      </c>
      <c r="N12">
        <v>6.3601999999999999</v>
      </c>
    </row>
    <row r="13" spans="1:16" x14ac:dyDescent="0.35">
      <c r="A13" s="1"/>
      <c r="B13" s="1" t="s">
        <v>3</v>
      </c>
      <c r="C13" t="s">
        <v>0</v>
      </c>
      <c r="D13">
        <v>202.9</v>
      </c>
      <c r="E13">
        <v>14.2079</v>
      </c>
      <c r="F13">
        <v>32.682299999999998</v>
      </c>
      <c r="G13">
        <v>34.661700000000003</v>
      </c>
      <c r="H13">
        <v>41.6098</v>
      </c>
      <c r="I13">
        <v>24.1556</v>
      </c>
      <c r="J13">
        <v>82.014600000000002</v>
      </c>
      <c r="K13">
        <v>71.040899999999993</v>
      </c>
      <c r="L13">
        <v>90.871600000000001</v>
      </c>
      <c r="M13">
        <v>59.881300000000003</v>
      </c>
      <c r="N13">
        <v>58.017699999999998</v>
      </c>
    </row>
    <row r="14" spans="1:16" x14ac:dyDescent="0.35">
      <c r="A14" s="1"/>
      <c r="B14" s="1"/>
      <c r="C14" t="s">
        <v>1</v>
      </c>
      <c r="D14">
        <v>141.4897</v>
      </c>
      <c r="E14">
        <v>30.091999999999999</v>
      </c>
      <c r="F14">
        <v>50.743200000000002</v>
      </c>
      <c r="G14">
        <v>41.178100000000001</v>
      </c>
      <c r="H14">
        <v>86.828800000000001</v>
      </c>
      <c r="I14">
        <v>74.491</v>
      </c>
      <c r="J14">
        <v>79.4816</v>
      </c>
      <c r="K14">
        <v>66.488699999999994</v>
      </c>
      <c r="L14">
        <v>93.534000000000006</v>
      </c>
      <c r="M14">
        <v>39.210700000000003</v>
      </c>
      <c r="N14">
        <v>46.073</v>
      </c>
    </row>
    <row r="15" spans="1:16" x14ac:dyDescent="0.35">
      <c r="A15" s="1"/>
      <c r="B15" s="2" t="s">
        <v>4</v>
      </c>
      <c r="C15" t="s">
        <v>0</v>
      </c>
      <c r="D15">
        <f t="shared" ref="D15:N15" si="2">D11/D13</f>
        <v>0.40609955643173973</v>
      </c>
      <c r="E15">
        <f t="shared" si="2"/>
        <v>8.2106715278119928</v>
      </c>
      <c r="F15">
        <f t="shared" si="2"/>
        <v>1.9152538224054001</v>
      </c>
      <c r="G15">
        <f t="shared" si="2"/>
        <v>3.8701073519186879</v>
      </c>
      <c r="H15">
        <f t="shared" si="2"/>
        <v>1.5055948358319435</v>
      </c>
      <c r="I15">
        <f t="shared" si="2"/>
        <v>3.1575535279603901</v>
      </c>
      <c r="J15">
        <f t="shared" si="2"/>
        <v>1.1977501566794204</v>
      </c>
      <c r="K15">
        <f t="shared" si="2"/>
        <v>1.4488780406779758</v>
      </c>
      <c r="L15">
        <f t="shared" si="2"/>
        <v>1.5807116854990997</v>
      </c>
      <c r="M15">
        <f t="shared" si="2"/>
        <v>1.1153031079819575</v>
      </c>
      <c r="N15">
        <f t="shared" si="2"/>
        <v>0.97954072636454048</v>
      </c>
    </row>
    <row r="16" spans="1:16" x14ac:dyDescent="0.35">
      <c r="A16" s="1"/>
      <c r="B16" s="2"/>
      <c r="C16" t="s">
        <v>1</v>
      </c>
      <c r="D16">
        <f t="shared" ref="D16:N16" si="3">D12/D14</f>
        <v>0.21675217347976566</v>
      </c>
      <c r="E16">
        <f t="shared" si="3"/>
        <v>0.67557822677123491</v>
      </c>
      <c r="F16">
        <f t="shared" si="3"/>
        <v>0.47648551924198707</v>
      </c>
      <c r="G16">
        <f t="shared" si="3"/>
        <v>0.71263122873566287</v>
      </c>
      <c r="H16">
        <f t="shared" si="3"/>
        <v>0.39337984631827227</v>
      </c>
      <c r="I16">
        <f t="shared" si="3"/>
        <v>0.40674846625766869</v>
      </c>
      <c r="J16">
        <f t="shared" si="3"/>
        <v>0.78145633706417594</v>
      </c>
      <c r="K16">
        <f t="shared" si="3"/>
        <v>0.71445373424356329</v>
      </c>
      <c r="L16">
        <f t="shared" si="3"/>
        <v>0.69402463275386495</v>
      </c>
      <c r="M16">
        <f t="shared" si="3"/>
        <v>0.27018645420765253</v>
      </c>
      <c r="N16">
        <f t="shared" si="3"/>
        <v>0.1380461441625247</v>
      </c>
    </row>
    <row r="19" spans="1:18" x14ac:dyDescent="0.35">
      <c r="A19" s="2" t="s">
        <v>7</v>
      </c>
      <c r="B19" s="1" t="s">
        <v>2</v>
      </c>
      <c r="C19" t="s">
        <v>0</v>
      </c>
      <c r="D19">
        <v>53.828299999999999</v>
      </c>
      <c r="E19">
        <v>79.867900000000006</v>
      </c>
      <c r="F19">
        <v>93.975200000000001</v>
      </c>
      <c r="G19">
        <v>108.74720000000001</v>
      </c>
      <c r="H19">
        <v>109.4327</v>
      </c>
      <c r="I19">
        <v>100.9435</v>
      </c>
      <c r="J19">
        <v>84.578299999999999</v>
      </c>
      <c r="K19">
        <v>62.263500000000001</v>
      </c>
      <c r="L19">
        <v>103.69580000000001</v>
      </c>
      <c r="M19">
        <v>97.413200000000003</v>
      </c>
      <c r="N19">
        <v>104.2831</v>
      </c>
    </row>
    <row r="20" spans="1:18" x14ac:dyDescent="0.35">
      <c r="A20" s="2"/>
      <c r="B20" s="1"/>
      <c r="C20" t="s">
        <v>1</v>
      </c>
      <c r="D20">
        <v>57.686999999999998</v>
      </c>
      <c r="E20">
        <v>81.147599999999997</v>
      </c>
      <c r="F20">
        <v>96.9208</v>
      </c>
      <c r="G20">
        <v>102.5275</v>
      </c>
      <c r="H20">
        <v>134.22929999999999</v>
      </c>
      <c r="I20">
        <v>95.861500000000007</v>
      </c>
      <c r="J20">
        <v>123.5749</v>
      </c>
      <c r="K20">
        <v>94.728999999999999</v>
      </c>
      <c r="L20">
        <v>93.6828</v>
      </c>
      <c r="M20">
        <v>63.164999999999999</v>
      </c>
      <c r="N20">
        <v>98.293099999999995</v>
      </c>
    </row>
    <row r="21" spans="1:18" x14ac:dyDescent="0.35">
      <c r="A21" s="2"/>
      <c r="B21" s="1" t="s">
        <v>3</v>
      </c>
      <c r="C21" t="s">
        <v>0</v>
      </c>
      <c r="D21">
        <v>69.892600000000002</v>
      </c>
      <c r="E21">
        <v>78.732900000000001</v>
      </c>
      <c r="F21">
        <v>122.5872</v>
      </c>
      <c r="G21">
        <v>62.309399999999997</v>
      </c>
      <c r="H21">
        <v>64.110600000000005</v>
      </c>
      <c r="I21">
        <v>71.272300000000001</v>
      </c>
      <c r="J21">
        <v>98.237399999999994</v>
      </c>
      <c r="K21">
        <v>79.638999999999996</v>
      </c>
      <c r="L21">
        <v>118.26260000000001</v>
      </c>
      <c r="M21">
        <v>60.383400000000002</v>
      </c>
      <c r="N21">
        <v>73.505200000000002</v>
      </c>
    </row>
    <row r="22" spans="1:18" x14ac:dyDescent="0.35">
      <c r="A22" s="2"/>
      <c r="B22" s="1"/>
      <c r="C22" t="s">
        <v>1</v>
      </c>
      <c r="D22">
        <v>81.237399999999994</v>
      </c>
      <c r="E22">
        <v>68.495199999999997</v>
      </c>
      <c r="F22">
        <v>114.5912</v>
      </c>
      <c r="G22">
        <v>81.292900000000003</v>
      </c>
      <c r="H22">
        <v>66.445499999999996</v>
      </c>
      <c r="I22">
        <v>56.457999999999998</v>
      </c>
      <c r="J22">
        <v>75.248500000000007</v>
      </c>
      <c r="K22">
        <v>46.256</v>
      </c>
      <c r="L22">
        <v>89.898899999999998</v>
      </c>
      <c r="M22">
        <v>72.270099999999999</v>
      </c>
      <c r="N22">
        <v>69.192499999999995</v>
      </c>
    </row>
    <row r="23" spans="1:18" x14ac:dyDescent="0.35">
      <c r="A23" s="2"/>
      <c r="B23" s="2" t="s">
        <v>4</v>
      </c>
      <c r="C23" t="s">
        <v>0</v>
      </c>
      <c r="D23">
        <f t="shared" ref="D23:N23" si="4">D19/D21</f>
        <v>0.77015735571433885</v>
      </c>
      <c r="E23">
        <f t="shared" si="4"/>
        <v>1.014415828706932</v>
      </c>
      <c r="F23">
        <f t="shared" si="4"/>
        <v>0.76659879661171804</v>
      </c>
      <c r="G23">
        <f t="shared" si="4"/>
        <v>1.7452775985645828</v>
      </c>
      <c r="H23">
        <f t="shared" si="4"/>
        <v>1.7069361384856792</v>
      </c>
      <c r="I23">
        <f t="shared" si="4"/>
        <v>1.4163075977623845</v>
      </c>
      <c r="J23">
        <f t="shared" si="4"/>
        <v>0.86095825011655447</v>
      </c>
      <c r="K23">
        <f t="shared" si="4"/>
        <v>0.78182172051381871</v>
      </c>
      <c r="L23">
        <f t="shared" si="4"/>
        <v>0.87682665525702974</v>
      </c>
      <c r="M23">
        <f t="shared" si="4"/>
        <v>1.6132446997022361</v>
      </c>
      <c r="N23">
        <f t="shared" si="4"/>
        <v>1.4187173152375614</v>
      </c>
    </row>
    <row r="24" spans="1:18" x14ac:dyDescent="0.35">
      <c r="A24" s="2"/>
      <c r="B24" s="2"/>
      <c r="C24" t="s">
        <v>1</v>
      </c>
      <c r="D24">
        <f t="shared" ref="D24:N24" si="5">D20/D22</f>
        <v>0.71010396689209654</v>
      </c>
      <c r="E24">
        <f t="shared" si="5"/>
        <v>1.1847195131921653</v>
      </c>
      <c r="F24">
        <f t="shared" si="5"/>
        <v>0.84579618679270308</v>
      </c>
      <c r="G24">
        <f t="shared" si="5"/>
        <v>1.2612110036669868</v>
      </c>
      <c r="H24">
        <f t="shared" si="5"/>
        <v>2.0201413188252029</v>
      </c>
      <c r="I24">
        <f t="shared" si="5"/>
        <v>1.6979258918133835</v>
      </c>
      <c r="J24">
        <f t="shared" si="5"/>
        <v>1.6422240974903153</v>
      </c>
      <c r="K24">
        <f t="shared" si="5"/>
        <v>2.0479289173296436</v>
      </c>
      <c r="L24">
        <f t="shared" si="5"/>
        <v>1.042090615124323</v>
      </c>
      <c r="M24">
        <f t="shared" si="5"/>
        <v>0.87401290436847323</v>
      </c>
      <c r="N24">
        <f t="shared" si="5"/>
        <v>1.420574484228782</v>
      </c>
    </row>
    <row r="27" spans="1:18" x14ac:dyDescent="0.35">
      <c r="A27" s="2" t="s">
        <v>8</v>
      </c>
      <c r="B27" s="1" t="s">
        <v>2</v>
      </c>
      <c r="C27" t="s">
        <v>0</v>
      </c>
      <c r="D27">
        <v>87.512100000000004</v>
      </c>
      <c r="E27">
        <v>101.309</v>
      </c>
      <c r="F27">
        <v>87.319299999999998</v>
      </c>
      <c r="G27">
        <v>93.497399999999999</v>
      </c>
      <c r="H27">
        <v>59.8035</v>
      </c>
      <c r="I27">
        <v>78.716999999999999</v>
      </c>
      <c r="J27">
        <v>96.084000000000003</v>
      </c>
      <c r="K27">
        <v>74.539900000000003</v>
      </c>
      <c r="L27">
        <v>63.411799999999999</v>
      </c>
      <c r="M27">
        <v>124.7153</v>
      </c>
      <c r="N27">
        <v>80.023600000000002</v>
      </c>
      <c r="O27">
        <v>206.02590000000001</v>
      </c>
      <c r="P27">
        <v>169.03190000000001</v>
      </c>
      <c r="Q27">
        <v>100.69929999999999</v>
      </c>
      <c r="R27">
        <v>69.242699999999999</v>
      </c>
    </row>
    <row r="28" spans="1:18" x14ac:dyDescent="0.35">
      <c r="A28" s="2"/>
      <c r="B28" s="1"/>
      <c r="C28" t="s">
        <v>1</v>
      </c>
      <c r="D28">
        <v>66.09</v>
      </c>
      <c r="E28">
        <v>24.5366</v>
      </c>
      <c r="F28">
        <v>54.726700000000001</v>
      </c>
      <c r="G28">
        <v>32.781700000000001</v>
      </c>
      <c r="H28">
        <v>34.337400000000002</v>
      </c>
      <c r="I28">
        <v>41.222299999999997</v>
      </c>
      <c r="J28">
        <v>36.605499999999999</v>
      </c>
      <c r="K28">
        <v>16.478300000000001</v>
      </c>
      <c r="L28">
        <v>11.1006</v>
      </c>
      <c r="M28">
        <v>19.930800000000001</v>
      </c>
      <c r="N28">
        <v>17.001200000000001</v>
      </c>
      <c r="O28">
        <v>17.779900000000001</v>
      </c>
      <c r="P28">
        <v>25.7303</v>
      </c>
      <c r="Q28">
        <v>13.9909</v>
      </c>
      <c r="R28">
        <v>19.598099999999999</v>
      </c>
    </row>
    <row r="29" spans="1:18" x14ac:dyDescent="0.35">
      <c r="A29" s="2"/>
      <c r="B29" s="1" t="s">
        <v>3</v>
      </c>
      <c r="C29" t="s">
        <v>0</v>
      </c>
      <c r="D29">
        <v>91.422300000000007</v>
      </c>
      <c r="E29">
        <v>75.434799999999996</v>
      </c>
      <c r="F29">
        <v>42.452399999999997</v>
      </c>
      <c r="G29">
        <v>63.0396</v>
      </c>
      <c r="H29">
        <v>80.013099999999994</v>
      </c>
      <c r="I29">
        <v>102.8927</v>
      </c>
      <c r="J29">
        <v>97.47</v>
      </c>
      <c r="K29">
        <v>54.680900000000001</v>
      </c>
      <c r="L29">
        <v>69.186499999999995</v>
      </c>
      <c r="M29">
        <v>57.685200000000002</v>
      </c>
      <c r="N29">
        <v>59.5244</v>
      </c>
      <c r="O29">
        <v>119.59180000000001</v>
      </c>
      <c r="P29">
        <v>97.756399999999999</v>
      </c>
      <c r="Q29">
        <v>75.163799999999995</v>
      </c>
      <c r="R29">
        <v>87.364400000000003</v>
      </c>
    </row>
    <row r="30" spans="1:18" x14ac:dyDescent="0.35">
      <c r="A30" s="2"/>
      <c r="B30" s="1"/>
      <c r="C30" t="s">
        <v>1</v>
      </c>
      <c r="D30">
        <v>188.96780000000001</v>
      </c>
      <c r="E30">
        <v>47.619300000000003</v>
      </c>
      <c r="F30">
        <v>75.524299999999997</v>
      </c>
      <c r="G30">
        <v>48.284100000000002</v>
      </c>
      <c r="H30">
        <v>81.672899999999998</v>
      </c>
      <c r="I30">
        <v>78.584000000000003</v>
      </c>
      <c r="J30">
        <v>109.4918</v>
      </c>
      <c r="K30">
        <v>34.891500000000001</v>
      </c>
      <c r="L30">
        <v>52.662100000000002</v>
      </c>
      <c r="M30">
        <v>63.921199999999999</v>
      </c>
      <c r="N30">
        <v>87.812399999999997</v>
      </c>
      <c r="O30">
        <v>83.104900000000001</v>
      </c>
      <c r="P30">
        <v>90.165999999999997</v>
      </c>
      <c r="Q30">
        <v>81.625299999999996</v>
      </c>
      <c r="R30">
        <v>89.861900000000006</v>
      </c>
    </row>
    <row r="31" spans="1:18" x14ac:dyDescent="0.35">
      <c r="A31" s="2"/>
      <c r="B31" s="2" t="s">
        <v>4</v>
      </c>
      <c r="C31" t="s">
        <v>0</v>
      </c>
      <c r="D31">
        <f t="shared" ref="D31:R31" si="6">D27/D29</f>
        <v>0.9572292536941206</v>
      </c>
      <c r="E31">
        <f t="shared" si="6"/>
        <v>1.3430008431121976</v>
      </c>
      <c r="F31">
        <f t="shared" si="6"/>
        <v>2.0568754652269368</v>
      </c>
      <c r="G31">
        <f t="shared" si="6"/>
        <v>1.4831534464051168</v>
      </c>
      <c r="H31">
        <f t="shared" si="6"/>
        <v>0.74742135975234059</v>
      </c>
      <c r="I31">
        <f t="shared" si="6"/>
        <v>0.76503969669374017</v>
      </c>
      <c r="J31">
        <f t="shared" si="6"/>
        <v>0.98578024007386889</v>
      </c>
      <c r="K31">
        <f t="shared" si="6"/>
        <v>1.3631798306172722</v>
      </c>
      <c r="L31">
        <f t="shared" si="6"/>
        <v>0.91653429498529349</v>
      </c>
      <c r="M31">
        <f t="shared" si="6"/>
        <v>2.1619982248479679</v>
      </c>
      <c r="N31">
        <f t="shared" si="6"/>
        <v>1.3443831437192144</v>
      </c>
      <c r="O31">
        <f t="shared" si="6"/>
        <v>1.7227426964056063</v>
      </c>
      <c r="P31">
        <f t="shared" si="6"/>
        <v>1.7291133879725522</v>
      </c>
      <c r="Q31">
        <f t="shared" si="6"/>
        <v>1.3397313600429994</v>
      </c>
      <c r="R31">
        <f t="shared" si="6"/>
        <v>0.79257340518563624</v>
      </c>
    </row>
    <row r="32" spans="1:18" x14ac:dyDescent="0.35">
      <c r="A32" s="2"/>
      <c r="B32" s="2"/>
      <c r="C32" t="s">
        <v>1</v>
      </c>
      <c r="D32">
        <f t="shared" ref="D32:R32" si="7">D28/D30</f>
        <v>0.34974212537797444</v>
      </c>
      <c r="E32">
        <f t="shared" si="7"/>
        <v>0.51526586909089378</v>
      </c>
      <c r="F32">
        <f t="shared" si="7"/>
        <v>0.72462373037552152</v>
      </c>
      <c r="G32">
        <f t="shared" si="7"/>
        <v>0.67893364482303697</v>
      </c>
      <c r="H32">
        <f t="shared" si="7"/>
        <v>0.42042586953567224</v>
      </c>
      <c r="I32">
        <f t="shared" si="7"/>
        <v>0.5245635243815534</v>
      </c>
      <c r="J32">
        <f t="shared" si="7"/>
        <v>0.33432183962634643</v>
      </c>
      <c r="K32">
        <f t="shared" si="7"/>
        <v>0.47227261653984498</v>
      </c>
      <c r="L32">
        <f t="shared" si="7"/>
        <v>0.21078916336416512</v>
      </c>
      <c r="M32">
        <f t="shared" si="7"/>
        <v>0.31180265702145771</v>
      </c>
      <c r="N32">
        <f t="shared" si="7"/>
        <v>0.19360819200932899</v>
      </c>
      <c r="O32">
        <f t="shared" si="7"/>
        <v>0.21394526676525694</v>
      </c>
      <c r="P32">
        <f t="shared" si="7"/>
        <v>0.28536588070891467</v>
      </c>
      <c r="Q32">
        <f t="shared" si="7"/>
        <v>0.1714039642120764</v>
      </c>
      <c r="R32">
        <f t="shared" si="7"/>
        <v>0.21809131567438478</v>
      </c>
    </row>
  </sheetData>
  <mergeCells count="16">
    <mergeCell ref="A3:A8"/>
    <mergeCell ref="A11:A16"/>
    <mergeCell ref="A19:A24"/>
    <mergeCell ref="A27:A32"/>
    <mergeCell ref="B19:B20"/>
    <mergeCell ref="B21:B22"/>
    <mergeCell ref="B23:B24"/>
    <mergeCell ref="B27:B28"/>
    <mergeCell ref="B29:B30"/>
    <mergeCell ref="B31:B32"/>
    <mergeCell ref="B3:B4"/>
    <mergeCell ref="B5:B6"/>
    <mergeCell ref="B7:B8"/>
    <mergeCell ref="B11:B12"/>
    <mergeCell ref="B13:B14"/>
    <mergeCell ref="B15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Health and Science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Haining</dc:creator>
  <cp:lastModifiedBy>Haining</cp:lastModifiedBy>
  <dcterms:created xsi:type="dcterms:W3CDTF">2024-10-12T19:37:26Z</dcterms:created>
  <dcterms:modified xsi:type="dcterms:W3CDTF">2024-10-12T19:43:49Z</dcterms:modified>
</cp:coreProperties>
</file>