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6E42AFE8-9C2E-439C-AE97-F23A620F4933}" xr6:coauthVersionLast="47" xr6:coauthVersionMax="47" xr10:uidLastSave="{00000000-0000-0000-0000-000000000000}"/>
  <bookViews>
    <workbookView xWindow="-108" yWindow="-108" windowWidth="23256" windowHeight="13896" activeTab="1" xr2:uid="{6DE46E2A-E25B-488C-A4B6-3B15DCD45CA3}"/>
  </bookViews>
  <sheets>
    <sheet name="Figure-6D" sheetId="2" r:id="rId1"/>
    <sheet name="Figure-6F" sheetId="3" r:id="rId2"/>
    <sheet name="Figure-6G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22" i="1" l="1"/>
  <c r="K19" i="1"/>
  <c r="K6" i="1" l="1"/>
  <c r="K13" i="1"/>
  <c r="K15" i="1"/>
  <c r="K12" i="1"/>
  <c r="K5" i="1" l="1"/>
  <c r="K8" i="1"/>
</calcChain>
</file>

<file path=xl/sharedStrings.xml><?xml version="1.0" encoding="utf-8"?>
<sst xmlns="http://schemas.openxmlformats.org/spreadsheetml/2006/main" count="103" uniqueCount="29">
  <si>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</si>
  <si>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</si>
  <si>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</si>
  <si>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</si>
  <si>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</si>
  <si>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</si>
  <si>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</si>
  <si>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</si>
  <si>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</si>
  <si>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KU4</t>
  </si>
  <si>
    <r>
      <t xml:space="preserve"> </t>
    </r>
    <r>
      <rPr>
        <i/>
        <sz val="12"/>
        <color theme="1"/>
        <rFont val="Times New Roman"/>
        <family val="1"/>
      </rPr>
      <t>sek-1(km4)</t>
    </r>
  </si>
  <si>
    <t>ufd-1</t>
  </si>
  <si>
    <t>ufd-1+elt-2</t>
  </si>
  <si>
    <t>&lt;0.0001</t>
  </si>
  <si>
    <t>90/90</t>
  </si>
  <si>
    <t>86/90</t>
  </si>
  <si>
    <t>87/90</t>
  </si>
  <si>
    <t>89/90</t>
  </si>
  <si>
    <t>GFP</t>
  </si>
  <si>
    <r>
      <t>GFP+</t>
    </r>
    <r>
      <rPr>
        <b/>
        <i/>
        <sz val="10"/>
        <rFont val="Arial"/>
        <family val="2"/>
      </rPr>
      <t>elt-2</t>
    </r>
  </si>
  <si>
    <r>
      <t>GFP+</t>
    </r>
    <r>
      <rPr>
        <b/>
        <i/>
        <sz val="10"/>
        <rFont val="Arial"/>
        <family val="2"/>
      </rPr>
      <t>ufd-1</t>
    </r>
  </si>
  <si>
    <r>
      <t>ufd-1</t>
    </r>
    <r>
      <rPr>
        <b/>
        <sz val="10"/>
        <rFont val="Arial"/>
        <family val="2"/>
      </rPr>
      <t>+</t>
    </r>
    <r>
      <rPr>
        <b/>
        <i/>
        <sz val="10"/>
        <rFont val="Arial"/>
        <family val="2"/>
      </rPr>
      <t>elt-2</t>
    </r>
  </si>
  <si>
    <t>Mean</t>
  </si>
  <si>
    <t>Std. Deviation</t>
  </si>
  <si>
    <t>GFP+ufd-1</t>
  </si>
  <si>
    <t>GFP+elt-2</t>
  </si>
  <si>
    <r>
      <t>GFP+</t>
    </r>
    <r>
      <rPr>
        <i/>
        <sz val="11"/>
        <color theme="1"/>
        <rFont val="Calibri"/>
        <family val="2"/>
        <scheme val="minor"/>
      </rPr>
      <t>ufd-1</t>
    </r>
  </si>
  <si>
    <t>N2</t>
  </si>
  <si>
    <t>sek-1(km4)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</si>
</sst>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126D-38CD-4B61-9F55-55310B0C80E6}">
  <dimension ref="B1:G35"/>
  <sheetViews>
    <sheetView workbookViewId="0">
      <selection activeCell="I5" sqref="I5"/>
    </sheetView>
  </sheetViews>
  <sheetFormatPr defaultRowHeight="14.4" x14ac:dyDescent="0.3"/>
  <cols>
    <col min="4" max="5" width="8.77734375" customWidth="1"/>
  </cols>
  <sheetData>
    <row r="1" spans="3:7" x14ac:dyDescent="0.3">
      <c r="C1" s="11" t="s">
        <v>27</v>
      </c>
      <c r="D1" s="11"/>
      <c r="E1" s="11"/>
      <c r="F1" s="11"/>
      <c r="G1" s="11"/>
    </row>
    <row r="2" spans="3:7" x14ac:dyDescent="0.3">
      <c r="C2" s="8" t="s">
        <v>18</v>
      </c>
      <c r="D2" s="9" t="s">
        <v>11</v>
      </c>
      <c r="E2" s="8" t="s">
        <v>19</v>
      </c>
      <c r="F2" s="8" t="s">
        <v>20</v>
      </c>
      <c r="G2" s="9" t="s">
        <v>21</v>
      </c>
    </row>
    <row r="3" spans="3:7" x14ac:dyDescent="0.3">
      <c r="C3" s="7">
        <v>33.177070000000001</v>
      </c>
      <c r="D3" s="7">
        <v>35.483789999999999</v>
      </c>
      <c r="E3" s="7">
        <v>76.535480000000007</v>
      </c>
      <c r="F3" s="7">
        <v>45.662779999999998</v>
      </c>
      <c r="G3" s="7">
        <v>62.439709999999998</v>
      </c>
    </row>
    <row r="4" spans="3:7" x14ac:dyDescent="0.3">
      <c r="C4" s="7">
        <v>37.342550000000003</v>
      </c>
      <c r="D4" s="7">
        <v>15.20097</v>
      </c>
      <c r="E4" s="7">
        <v>92.206109999999995</v>
      </c>
      <c r="F4" s="7">
        <v>3.820408</v>
      </c>
      <c r="G4" s="7">
        <v>43.112439999999999</v>
      </c>
    </row>
    <row r="5" spans="3:7" x14ac:dyDescent="0.3">
      <c r="C5" s="7">
        <v>32.786099999999998</v>
      </c>
      <c r="D5" s="7">
        <v>49.20684</v>
      </c>
      <c r="E5" s="7">
        <v>119.6623</v>
      </c>
      <c r="F5" s="7">
        <v>26.441600000000001</v>
      </c>
      <c r="G5" s="7">
        <v>61.173909999999999</v>
      </c>
    </row>
    <row r="6" spans="3:7" x14ac:dyDescent="0.3">
      <c r="C6" s="7">
        <v>41.69171</v>
      </c>
      <c r="D6" s="7">
        <v>12.182600000000001</v>
      </c>
      <c r="E6" s="7">
        <v>171.09190000000001</v>
      </c>
      <c r="F6" s="7">
        <v>2.9385140000000001</v>
      </c>
      <c r="G6" s="7">
        <v>116.2028</v>
      </c>
    </row>
    <row r="7" spans="3:7" x14ac:dyDescent="0.3">
      <c r="C7" s="7">
        <v>41.286879999999996</v>
      </c>
      <c r="D7" s="7">
        <v>15.294449999999999</v>
      </c>
      <c r="E7" s="7">
        <v>119.1889</v>
      </c>
      <c r="F7" s="7">
        <v>39.784019999999998</v>
      </c>
      <c r="G7" s="7">
        <v>48.401479999999999</v>
      </c>
    </row>
    <row r="8" spans="3:7" x14ac:dyDescent="0.3">
      <c r="C8" s="7">
        <v>39.661110000000001</v>
      </c>
      <c r="D8" s="7">
        <v>13.01515</v>
      </c>
      <c r="E8" s="7">
        <v>121.3609</v>
      </c>
      <c r="F8" s="7">
        <v>80.797449999999998</v>
      </c>
      <c r="G8" s="7">
        <v>81.897710000000004</v>
      </c>
    </row>
    <row r="9" spans="3:7" x14ac:dyDescent="0.3">
      <c r="C9" s="7">
        <v>43.752000000000002</v>
      </c>
      <c r="D9" s="7">
        <v>5.256507</v>
      </c>
      <c r="E9" s="7">
        <v>35.721269999999997</v>
      </c>
      <c r="F9" s="7">
        <v>24.818750000000001</v>
      </c>
      <c r="G9" s="7">
        <v>74.976309999999998</v>
      </c>
    </row>
    <row r="10" spans="3:7" x14ac:dyDescent="0.3">
      <c r="C10" s="7">
        <v>130.31039999999999</v>
      </c>
      <c r="D10" s="7">
        <v>6.7259739999999999</v>
      </c>
      <c r="E10" s="7">
        <v>40.536169999999998</v>
      </c>
      <c r="F10" s="7">
        <v>16.189299999999999</v>
      </c>
      <c r="G10" s="7">
        <v>16.944990000000001</v>
      </c>
    </row>
    <row r="11" spans="3:7" x14ac:dyDescent="0.3">
      <c r="C11" s="7">
        <v>55.9529</v>
      </c>
      <c r="D11" s="7">
        <v>49.065550000000002</v>
      </c>
      <c r="E11" s="7">
        <v>23.5871</v>
      </c>
      <c r="F11" s="7">
        <v>9.7375229999999995</v>
      </c>
      <c r="G11" s="7">
        <v>67.919139999999999</v>
      </c>
    </row>
    <row r="12" spans="3:7" x14ac:dyDescent="0.3">
      <c r="C12" s="7">
        <v>13.34469</v>
      </c>
      <c r="D12" s="7">
        <v>25.527640000000002</v>
      </c>
      <c r="E12" s="7">
        <v>104.14319999999999</v>
      </c>
      <c r="F12" s="7">
        <v>19.01811</v>
      </c>
      <c r="G12" s="7">
        <v>7.7239829999999996</v>
      </c>
    </row>
    <row r="13" spans="3:7" x14ac:dyDescent="0.3">
      <c r="C13" s="7">
        <v>39.343339999999998</v>
      </c>
      <c r="D13" s="7">
        <v>19.56317</v>
      </c>
      <c r="E13" s="7">
        <v>84.369609999999994</v>
      </c>
      <c r="F13" s="7">
        <v>9.4511660000000006</v>
      </c>
      <c r="G13" s="7">
        <v>91.186949999999996</v>
      </c>
    </row>
    <row r="14" spans="3:7" x14ac:dyDescent="0.3">
      <c r="C14" s="7">
        <v>6.5329259999999998</v>
      </c>
      <c r="D14" s="7">
        <v>2.8097590000000001</v>
      </c>
      <c r="E14" s="7">
        <v>93.21557</v>
      </c>
      <c r="F14" s="7">
        <v>26.625810000000001</v>
      </c>
      <c r="G14" s="7">
        <v>116.767</v>
      </c>
    </row>
    <row r="15" spans="3:7" x14ac:dyDescent="0.3">
      <c r="C15" s="7">
        <v>29.252030000000001</v>
      </c>
      <c r="D15" s="7">
        <v>12.65963</v>
      </c>
      <c r="E15" s="7">
        <v>110.54259999999999</v>
      </c>
      <c r="F15" s="7">
        <v>17.08493</v>
      </c>
      <c r="G15" s="7">
        <v>85.075699999999998</v>
      </c>
    </row>
    <row r="16" spans="3:7" x14ac:dyDescent="0.3">
      <c r="C16" s="7">
        <v>90.757599999999996</v>
      </c>
      <c r="D16" s="7">
        <v>4.7460420000000001</v>
      </c>
      <c r="E16" s="7">
        <v>119.8378</v>
      </c>
      <c r="F16" s="7">
        <v>4.1944379999999999</v>
      </c>
      <c r="G16" s="7">
        <v>63.136069999999997</v>
      </c>
    </row>
    <row r="17" spans="3:7" x14ac:dyDescent="0.3">
      <c r="C17" s="7">
        <v>59.126739999999998</v>
      </c>
      <c r="D17" s="7">
        <v>1.995276</v>
      </c>
      <c r="E17" s="7">
        <v>110.1546</v>
      </c>
      <c r="F17" s="7">
        <v>49.410049999999998</v>
      </c>
      <c r="G17" s="7">
        <v>60.309330000000003</v>
      </c>
    </row>
    <row r="18" spans="3:7" x14ac:dyDescent="0.3">
      <c r="C18" s="7">
        <v>32.65699</v>
      </c>
      <c r="D18" s="7">
        <v>4.6542960000000004</v>
      </c>
      <c r="E18" s="7">
        <v>73.829340000000002</v>
      </c>
      <c r="F18" s="7">
        <v>4.6613639999999998</v>
      </c>
      <c r="G18" s="7">
        <v>61.745869999999996</v>
      </c>
    </row>
    <row r="19" spans="3:7" x14ac:dyDescent="0.3">
      <c r="C19" s="7">
        <v>51.272660000000002</v>
      </c>
      <c r="D19" s="7">
        <v>4.5261639999999996</v>
      </c>
      <c r="E19" s="7">
        <v>111.6797</v>
      </c>
      <c r="F19" s="7">
        <v>18.863689999999998</v>
      </c>
      <c r="G19" s="7">
        <v>52.294229999999999</v>
      </c>
    </row>
    <row r="20" spans="3:7" x14ac:dyDescent="0.3">
      <c r="C20" s="7">
        <v>27.060449999999999</v>
      </c>
      <c r="D20" s="7">
        <v>19.232890000000001</v>
      </c>
      <c r="E20" s="7">
        <v>93.996769999999998</v>
      </c>
      <c r="F20" s="7">
        <v>3.7070460000000001</v>
      </c>
      <c r="G20" s="7">
        <v>25.050840000000001</v>
      </c>
    </row>
    <row r="21" spans="3:7" x14ac:dyDescent="0.3">
      <c r="C21" s="7">
        <v>37.733789999999999</v>
      </c>
      <c r="D21" s="7">
        <v>4.7700290000000001</v>
      </c>
      <c r="E21" s="7">
        <v>103.6302</v>
      </c>
      <c r="F21" s="7">
        <v>7.3709959999999999</v>
      </c>
      <c r="G21" s="7">
        <v>117.37179999999999</v>
      </c>
    </row>
    <row r="22" spans="3:7" x14ac:dyDescent="0.3">
      <c r="C22" s="7">
        <v>44.162019999999998</v>
      </c>
      <c r="D22" s="7">
        <v>5.0119749999999996</v>
      </c>
      <c r="E22" s="7">
        <v>186.8578</v>
      </c>
      <c r="F22" s="7">
        <v>6.4767859999999997</v>
      </c>
      <c r="G22" s="7">
        <v>16.955169999999999</v>
      </c>
    </row>
    <row r="23" spans="3:7" x14ac:dyDescent="0.3">
      <c r="C23" s="7">
        <v>32.101100000000002</v>
      </c>
      <c r="D23" s="7">
        <v>1.9939279999999999</v>
      </c>
      <c r="E23" s="7">
        <v>102.1421</v>
      </c>
      <c r="F23" s="7">
        <v>18.38252</v>
      </c>
      <c r="G23" s="7">
        <v>55.27214</v>
      </c>
    </row>
    <row r="24" spans="3:7" x14ac:dyDescent="0.3">
      <c r="C24" s="7">
        <v>66.254019999999997</v>
      </c>
      <c r="D24" s="7">
        <v>29.687270000000002</v>
      </c>
      <c r="E24" s="7">
        <v>148.77760000000001</v>
      </c>
      <c r="F24" s="7">
        <v>6.9926779999999997</v>
      </c>
      <c r="G24" s="7">
        <v>34.027500000000003</v>
      </c>
    </row>
    <row r="25" spans="3:7" x14ac:dyDescent="0.3">
      <c r="C25" s="7">
        <v>25.455349999999999</v>
      </c>
      <c r="D25" s="7">
        <v>29.943750000000001</v>
      </c>
      <c r="E25" s="7">
        <v>64.529859999999999</v>
      </c>
      <c r="F25" s="7">
        <v>26.666820000000001</v>
      </c>
      <c r="G25" s="7">
        <v>42.24832</v>
      </c>
    </row>
    <row r="26" spans="3:7" x14ac:dyDescent="0.3">
      <c r="C26" s="7">
        <v>68.447050000000004</v>
      </c>
      <c r="D26" s="7">
        <v>12.53227</v>
      </c>
      <c r="E26" s="7">
        <v>141.16650000000001</v>
      </c>
      <c r="F26" s="7">
        <v>9.0787329999999997</v>
      </c>
      <c r="G26" s="7">
        <v>36.375160000000001</v>
      </c>
    </row>
    <row r="27" spans="3:7" x14ac:dyDescent="0.3">
      <c r="C27" s="7">
        <v>67.283929999999998</v>
      </c>
      <c r="D27" s="7">
        <v>13.03121</v>
      </c>
      <c r="E27" s="7">
        <v>168.70750000000001</v>
      </c>
      <c r="F27" s="7">
        <v>10.461360000000001</v>
      </c>
      <c r="G27" s="7">
        <v>28.068549999999998</v>
      </c>
    </row>
    <row r="28" spans="3:7" x14ac:dyDescent="0.3">
      <c r="C28" s="7">
        <v>31.222989999999999</v>
      </c>
      <c r="D28" s="7">
        <v>4.1308319999999998</v>
      </c>
      <c r="E28" s="7">
        <v>147.46090000000001</v>
      </c>
      <c r="F28" s="7">
        <v>7.4661679999999997</v>
      </c>
      <c r="G28" s="7">
        <v>77.507599999999996</v>
      </c>
    </row>
    <row r="29" spans="3:7" x14ac:dyDescent="0.3">
      <c r="C29" s="7">
        <v>85.446309999999997</v>
      </c>
      <c r="D29" s="7">
        <v>15.625959999999999</v>
      </c>
      <c r="E29" s="7">
        <v>141.6892</v>
      </c>
      <c r="F29" s="7">
        <v>2.9057019999999998</v>
      </c>
      <c r="G29" s="7">
        <v>16.60979</v>
      </c>
    </row>
    <row r="30" spans="3:7" x14ac:dyDescent="0.3">
      <c r="C30" s="7">
        <v>81.45008</v>
      </c>
      <c r="D30" s="7">
        <v>3.5144959999999998</v>
      </c>
      <c r="E30" s="7">
        <v>119.0287</v>
      </c>
      <c r="F30" s="7">
        <v>17.640930000000001</v>
      </c>
      <c r="G30" s="7">
        <v>30.426880000000001</v>
      </c>
    </row>
    <row r="31" spans="3:7" x14ac:dyDescent="0.3">
      <c r="C31" s="7">
        <v>111.2033</v>
      </c>
      <c r="D31" s="7">
        <v>4.0509199999999996</v>
      </c>
      <c r="E31" s="7">
        <v>72.708439999999996</v>
      </c>
      <c r="F31" s="7">
        <v>25.551970000000001</v>
      </c>
      <c r="G31" s="7"/>
    </row>
    <row r="32" spans="3:7" x14ac:dyDescent="0.3">
      <c r="C32" s="7">
        <v>75.159189999999995</v>
      </c>
      <c r="D32" s="7">
        <v>1.1157760000000001</v>
      </c>
      <c r="E32" s="7">
        <v>162.17179999999999</v>
      </c>
      <c r="F32" s="7">
        <v>58.36786</v>
      </c>
      <c r="G32" s="7"/>
    </row>
    <row r="34" spans="2:7" x14ac:dyDescent="0.3">
      <c r="B34" s="10" t="s">
        <v>22</v>
      </c>
      <c r="C34" s="6">
        <v>51.04</v>
      </c>
      <c r="D34" s="6">
        <v>14.09</v>
      </c>
      <c r="E34" s="6">
        <v>108.7</v>
      </c>
      <c r="F34" s="6">
        <v>20.02</v>
      </c>
      <c r="G34" s="6">
        <v>56.83</v>
      </c>
    </row>
    <row r="35" spans="2:7" x14ac:dyDescent="0.3">
      <c r="B35" s="10" t="s">
        <v>23</v>
      </c>
      <c r="C35" s="6">
        <v>28.05</v>
      </c>
      <c r="D35" s="6">
        <v>13.24</v>
      </c>
      <c r="E35" s="6">
        <v>40.03</v>
      </c>
      <c r="F35" s="6">
        <v>18.559999999999999</v>
      </c>
      <c r="G35" s="6">
        <v>30.78</v>
      </c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FCD3-EE64-4E01-9D05-E3498F7E06E2}">
  <dimension ref="A1:F36"/>
  <sheetViews>
    <sheetView tabSelected="1" topLeftCell="A20" workbookViewId="0">
      <selection activeCell="A35" sqref="A35:A36"/>
    </sheetView>
  </sheetViews>
  <sheetFormatPr defaultRowHeight="14.4" x14ac:dyDescent="0.3"/>
  <sheetData>
    <row r="1" spans="2:6" x14ac:dyDescent="0.3">
      <c r="B1" s="12" t="s">
        <v>28</v>
      </c>
      <c r="C1" s="12"/>
      <c r="D1" s="12"/>
      <c r="E1" s="12"/>
      <c r="F1" s="12"/>
    </row>
    <row r="2" spans="2:6" x14ac:dyDescent="0.3">
      <c r="B2" s="8" t="s">
        <v>18</v>
      </c>
      <c r="C2" s="9" t="s">
        <v>11</v>
      </c>
      <c r="D2" s="8" t="s">
        <v>20</v>
      </c>
      <c r="E2" s="8" t="s">
        <v>19</v>
      </c>
      <c r="F2" s="9" t="s">
        <v>21</v>
      </c>
    </row>
    <row r="3" spans="2:6" x14ac:dyDescent="0.3">
      <c r="B3" s="6">
        <v>62.735869999999998</v>
      </c>
      <c r="C3" s="6">
        <v>8.469303</v>
      </c>
      <c r="D3" s="6">
        <v>7.5401470000000002</v>
      </c>
      <c r="E3" s="6">
        <v>67.240570000000005</v>
      </c>
      <c r="F3" s="6">
        <v>11.81607</v>
      </c>
    </row>
    <row r="4" spans="2:6" x14ac:dyDescent="0.3">
      <c r="B4" s="6">
        <v>55.317549999999997</v>
      </c>
      <c r="C4" s="6">
        <v>7.805091</v>
      </c>
      <c r="D4" s="6">
        <v>0.69021299999999997</v>
      </c>
      <c r="E4" s="6">
        <v>46.155859999999997</v>
      </c>
      <c r="F4" s="6">
        <v>43.254280000000001</v>
      </c>
    </row>
    <row r="5" spans="2:6" x14ac:dyDescent="0.3">
      <c r="B5" s="6">
        <v>12.015919999999999</v>
      </c>
      <c r="C5" s="6">
        <v>2.0764809999999998</v>
      </c>
      <c r="D5" s="6">
        <v>2.9630709999999998</v>
      </c>
      <c r="E5" s="6">
        <v>22.876609999999999</v>
      </c>
      <c r="F5" s="6">
        <v>68.608810000000005</v>
      </c>
    </row>
    <row r="6" spans="2:6" x14ac:dyDescent="0.3">
      <c r="B6" s="6">
        <v>72.627979999999994</v>
      </c>
      <c r="C6" s="6">
        <v>1.8261590000000001</v>
      </c>
      <c r="D6" s="6">
        <v>2.1266340000000001</v>
      </c>
      <c r="E6" s="6">
        <v>95.967410000000001</v>
      </c>
      <c r="F6" s="6">
        <v>47.503169999999997</v>
      </c>
    </row>
    <row r="7" spans="2:6" x14ac:dyDescent="0.3">
      <c r="B7" s="6">
        <v>63.386760000000002</v>
      </c>
      <c r="C7" s="6">
        <v>13.121</v>
      </c>
      <c r="D7" s="6">
        <v>2.0932439999999999</v>
      </c>
      <c r="E7" s="6">
        <v>95.175849999999997</v>
      </c>
      <c r="F7" s="6">
        <v>19.836919999999999</v>
      </c>
    </row>
    <row r="8" spans="2:6" x14ac:dyDescent="0.3">
      <c r="B8" s="6">
        <v>50.611199999999997</v>
      </c>
      <c r="C8" s="6">
        <v>56.742260000000002</v>
      </c>
      <c r="D8" s="6">
        <v>35.73601</v>
      </c>
      <c r="E8" s="6">
        <v>65.943209999999993</v>
      </c>
      <c r="F8" s="6">
        <v>49.476419999999997</v>
      </c>
    </row>
    <row r="9" spans="2:6" x14ac:dyDescent="0.3">
      <c r="B9" s="6">
        <v>66.819659999999999</v>
      </c>
      <c r="C9" s="6">
        <v>3.4475799999999999</v>
      </c>
      <c r="D9" s="6">
        <v>13.61347</v>
      </c>
      <c r="E9" s="6">
        <v>52.96895</v>
      </c>
      <c r="F9" s="6">
        <v>15.78383</v>
      </c>
    </row>
    <row r="10" spans="2:6" x14ac:dyDescent="0.3">
      <c r="B10" s="6">
        <v>58.659480000000002</v>
      </c>
      <c r="C10" s="6">
        <v>4.4442250000000003</v>
      </c>
      <c r="D10" s="6">
        <v>34.843229999999998</v>
      </c>
      <c r="E10" s="6">
        <v>57.103870000000001</v>
      </c>
      <c r="F10" s="6">
        <v>44.150559999999999</v>
      </c>
    </row>
    <row r="11" spans="2:6" x14ac:dyDescent="0.3">
      <c r="B11" s="6">
        <v>54.239429999999999</v>
      </c>
      <c r="C11" s="6">
        <v>28.90072</v>
      </c>
      <c r="D11" s="6">
        <v>3.9819049999999998</v>
      </c>
      <c r="E11" s="6">
        <v>62.716090000000001</v>
      </c>
      <c r="F11" s="6">
        <v>60.480339999999998</v>
      </c>
    </row>
    <row r="12" spans="2:6" x14ac:dyDescent="0.3">
      <c r="B12" s="6">
        <v>44.690980000000003</v>
      </c>
      <c r="C12" s="6">
        <v>7.0399039999999999</v>
      </c>
      <c r="D12" s="6">
        <v>8.6469760000000004</v>
      </c>
      <c r="E12" s="6">
        <v>136.45150000000001</v>
      </c>
      <c r="F12" s="6">
        <v>30.771270000000001</v>
      </c>
    </row>
    <row r="13" spans="2:6" x14ac:dyDescent="0.3">
      <c r="B13" s="6">
        <v>64.050030000000007</v>
      </c>
      <c r="C13" s="6">
        <v>31.4998</v>
      </c>
      <c r="D13" s="6">
        <v>18.583100000000002</v>
      </c>
      <c r="E13" s="6">
        <v>14.364549999999999</v>
      </c>
      <c r="F13" s="6">
        <v>43.729120000000002</v>
      </c>
    </row>
    <row r="14" spans="2:6" x14ac:dyDescent="0.3">
      <c r="B14" s="6">
        <v>49.156210000000002</v>
      </c>
      <c r="C14" s="6">
        <v>5.7635389999999997</v>
      </c>
      <c r="D14" s="6">
        <v>19.466999999999999</v>
      </c>
      <c r="E14" s="6">
        <v>36.862079999999999</v>
      </c>
      <c r="F14" s="6">
        <v>27.934819999999998</v>
      </c>
    </row>
    <row r="15" spans="2:6" x14ac:dyDescent="0.3">
      <c r="B15" s="6">
        <v>43.904719999999998</v>
      </c>
      <c r="C15" s="6">
        <v>55.850050000000003</v>
      </c>
      <c r="D15" s="6">
        <v>8.1589010000000002</v>
      </c>
      <c r="E15" s="6">
        <v>37.218240000000002</v>
      </c>
      <c r="F15" s="6">
        <v>53.28734</v>
      </c>
    </row>
    <row r="16" spans="2:6" x14ac:dyDescent="0.3">
      <c r="B16" s="6">
        <v>44.251130000000003</v>
      </c>
      <c r="C16" s="6">
        <v>4.2999539999999996</v>
      </c>
      <c r="D16" s="6">
        <v>37.073120000000003</v>
      </c>
      <c r="E16" s="6">
        <v>127.10250000000001</v>
      </c>
      <c r="F16" s="6">
        <v>6.6904070000000004</v>
      </c>
    </row>
    <row r="17" spans="2:6" x14ac:dyDescent="0.3">
      <c r="B17" s="6">
        <v>89.960700000000003</v>
      </c>
      <c r="C17" s="6">
        <v>5.8890250000000002</v>
      </c>
      <c r="D17" s="6">
        <v>6.5813170000000003</v>
      </c>
      <c r="E17" s="6">
        <v>91.459829999999997</v>
      </c>
      <c r="F17" s="6">
        <v>27.560500000000001</v>
      </c>
    </row>
    <row r="18" spans="2:6" x14ac:dyDescent="0.3">
      <c r="B18" s="6">
        <v>58.837380000000003</v>
      </c>
      <c r="C18" s="6">
        <v>14.80814</v>
      </c>
      <c r="D18" s="6">
        <v>3.2968649999999999</v>
      </c>
      <c r="E18" s="6">
        <v>57.157829999999997</v>
      </c>
      <c r="F18" s="6">
        <v>16.342739999999999</v>
      </c>
    </row>
    <row r="19" spans="2:6" x14ac:dyDescent="0.3">
      <c r="B19" s="6">
        <v>24.528790000000001</v>
      </c>
      <c r="C19" s="6">
        <v>5.6109609999999996</v>
      </c>
      <c r="D19" s="6">
        <v>4.4259510000000004</v>
      </c>
      <c r="E19" s="6">
        <v>13.38425</v>
      </c>
      <c r="F19" s="6">
        <v>52.30341</v>
      </c>
    </row>
    <row r="20" spans="2:6" x14ac:dyDescent="0.3">
      <c r="B20" s="6">
        <v>63.85613</v>
      </c>
      <c r="C20" s="6">
        <v>19.673410000000001</v>
      </c>
      <c r="D20" s="6">
        <v>23.449639999999999</v>
      </c>
      <c r="E20" s="6">
        <v>51.736930000000001</v>
      </c>
      <c r="F20" s="6">
        <v>16.72925</v>
      </c>
    </row>
    <row r="21" spans="2:6" x14ac:dyDescent="0.3">
      <c r="B21" s="6">
        <v>43.516159999999999</v>
      </c>
      <c r="C21" s="6">
        <v>4.535107</v>
      </c>
      <c r="D21" s="6">
        <v>32.812750000000001</v>
      </c>
      <c r="E21" s="6">
        <v>26.068619999999999</v>
      </c>
      <c r="F21" s="6">
        <v>60.900480000000002</v>
      </c>
    </row>
    <row r="22" spans="2:6" x14ac:dyDescent="0.3">
      <c r="B22" s="6">
        <v>83.515529999999998</v>
      </c>
      <c r="C22" s="6">
        <v>38.847459999999998</v>
      </c>
      <c r="D22" s="6">
        <v>4.608466</v>
      </c>
      <c r="E22" s="6">
        <v>105.3767</v>
      </c>
      <c r="F22" s="6">
        <v>20.663019999999999</v>
      </c>
    </row>
    <row r="23" spans="2:6" x14ac:dyDescent="0.3">
      <c r="B23" s="6">
        <v>47.319940000000003</v>
      </c>
      <c r="C23" s="6">
        <v>8.5179019999999994</v>
      </c>
      <c r="D23" s="6">
        <v>9.5345650000000006</v>
      </c>
      <c r="E23" s="6">
        <v>54.598239999999997</v>
      </c>
      <c r="F23" s="6">
        <v>3.0744579999999999</v>
      </c>
    </row>
    <row r="24" spans="2:6" x14ac:dyDescent="0.3">
      <c r="B24" s="6">
        <v>27.778680000000001</v>
      </c>
      <c r="C24" s="6">
        <v>6.8153170000000003</v>
      </c>
      <c r="D24" s="6">
        <v>15.69603</v>
      </c>
      <c r="E24" s="6">
        <v>98.889719999999997</v>
      </c>
      <c r="F24" s="6">
        <v>52.101280000000003</v>
      </c>
    </row>
    <row r="25" spans="2:6" x14ac:dyDescent="0.3">
      <c r="B25" s="6">
        <v>26.37285</v>
      </c>
      <c r="C25" s="6">
        <v>4.7483690000000003</v>
      </c>
      <c r="D25" s="6">
        <v>20.49774</v>
      </c>
      <c r="E25" s="6">
        <v>64.276129999999995</v>
      </c>
      <c r="F25" s="6">
        <v>31.473800000000001</v>
      </c>
    </row>
    <row r="26" spans="2:6" x14ac:dyDescent="0.3">
      <c r="B26" s="6">
        <v>96.391710000000003</v>
      </c>
      <c r="C26" s="6">
        <v>8.0820720000000001</v>
      </c>
      <c r="D26" s="6">
        <v>21.603739999999998</v>
      </c>
      <c r="E26" s="6">
        <v>120.14749999999999</v>
      </c>
      <c r="F26" s="6">
        <v>11.51539</v>
      </c>
    </row>
    <row r="27" spans="2:6" x14ac:dyDescent="0.3">
      <c r="B27" s="6">
        <v>50.532130000000002</v>
      </c>
      <c r="C27" s="6">
        <v>18.920259999999999</v>
      </c>
      <c r="D27" s="6">
        <v>8.1815949999999997</v>
      </c>
      <c r="E27" s="6">
        <v>36.303379999999997</v>
      </c>
      <c r="F27" s="6">
        <v>47.57667</v>
      </c>
    </row>
    <row r="28" spans="2:6" x14ac:dyDescent="0.3">
      <c r="B28" s="6">
        <v>39.545180000000002</v>
      </c>
      <c r="C28" s="6">
        <v>35.368389999999998</v>
      </c>
      <c r="D28" s="6">
        <v>4.5244179999999998</v>
      </c>
      <c r="E28" s="6">
        <v>65.943550000000002</v>
      </c>
      <c r="F28" s="6">
        <v>19.62876</v>
      </c>
    </row>
    <row r="29" spans="2:6" x14ac:dyDescent="0.3">
      <c r="B29" s="6">
        <v>19.036110000000001</v>
      </c>
      <c r="C29" s="6">
        <v>7.1135390000000003</v>
      </c>
      <c r="D29" s="6">
        <v>3.5099900000000002</v>
      </c>
      <c r="E29" s="6">
        <v>45.795819999999999</v>
      </c>
      <c r="F29" s="6">
        <v>43.875390000000003</v>
      </c>
    </row>
    <row r="30" spans="2:6" x14ac:dyDescent="0.3">
      <c r="B30" s="6">
        <v>30.812529999999999</v>
      </c>
      <c r="C30" s="6">
        <v>6.7834729999999999</v>
      </c>
      <c r="D30" s="6">
        <v>10.300840000000001</v>
      </c>
      <c r="E30" s="6">
        <v>74.817909999999998</v>
      </c>
      <c r="F30" s="6">
        <v>31.064579999999999</v>
      </c>
    </row>
    <row r="31" spans="2:6" x14ac:dyDescent="0.3">
      <c r="B31" s="6">
        <v>79.133629999999997</v>
      </c>
      <c r="C31" s="6">
        <v>4.6343870000000003</v>
      </c>
      <c r="D31" s="6">
        <v>4.242502</v>
      </c>
      <c r="E31" s="6">
        <v>88.895330000000001</v>
      </c>
      <c r="F31" s="6">
        <v>35.06765</v>
      </c>
    </row>
    <row r="32" spans="2:6" x14ac:dyDescent="0.3">
      <c r="B32" s="6">
        <v>29.556339999999999</v>
      </c>
      <c r="C32" s="6">
        <v>2.9992559999999999</v>
      </c>
      <c r="D32" s="6">
        <v>5.3674759999999999</v>
      </c>
      <c r="E32" s="6">
        <v>70.113500000000002</v>
      </c>
      <c r="F32" s="6">
        <v>42.416339999999998</v>
      </c>
    </row>
    <row r="33" spans="1:6" x14ac:dyDescent="0.3">
      <c r="B33" s="6"/>
      <c r="C33" s="6"/>
      <c r="D33" s="6"/>
      <c r="E33" s="6"/>
      <c r="F33" s="6">
        <v>24.639569999999999</v>
      </c>
    </row>
    <row r="35" spans="1:6" x14ac:dyDescent="0.3">
      <c r="A35" s="10" t="s">
        <v>22</v>
      </c>
      <c r="B35" s="6">
        <v>51.77</v>
      </c>
      <c r="C35" s="6">
        <v>14.15</v>
      </c>
      <c r="D35" s="6">
        <v>12.47</v>
      </c>
      <c r="E35" s="6">
        <v>66.099999999999994</v>
      </c>
      <c r="F35" s="6">
        <v>34.200000000000003</v>
      </c>
    </row>
    <row r="36" spans="1:6" x14ac:dyDescent="0.3">
      <c r="A36" s="10" t="s">
        <v>23</v>
      </c>
      <c r="B36" s="6">
        <v>20.76</v>
      </c>
      <c r="C36" s="6">
        <v>15.25</v>
      </c>
      <c r="D36" s="6">
        <v>11.05</v>
      </c>
      <c r="E36" s="6">
        <v>32.270000000000003</v>
      </c>
      <c r="F36" s="6">
        <v>17.45</v>
      </c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B1:K29"/>
  <sheetViews>
    <sheetView topLeftCell="A7" workbookViewId="0">
      <selection activeCell="J26" sqref="J26"/>
    </sheetView>
  </sheetViews>
  <sheetFormatPr defaultRowHeight="14.4" x14ac:dyDescent="0.3"/>
  <cols>
    <col min="5" max="5" width="11.33203125" customWidth="1"/>
    <col min="6" max="6" width="12.6640625" customWidth="1"/>
    <col min="8" max="8" width="28.5546875" customWidth="1"/>
    <col min="9" max="9" width="18.21875" customWidth="1"/>
    <col min="10" max="10" width="23.5546875" customWidth="1"/>
    <col min="11" max="11" width="18.33203125" customWidth="1"/>
  </cols>
  <sheetData>
    <row r="1" spans="2:11" s="3" customFormat="1" ht="58.0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4" spans="2:11" ht="15.6" x14ac:dyDescent="0.3">
      <c r="C4">
        <v>1</v>
      </c>
      <c r="D4" t="s">
        <v>9</v>
      </c>
      <c r="E4" s="4" t="s">
        <v>10</v>
      </c>
      <c r="F4" t="s">
        <v>18</v>
      </c>
      <c r="G4">
        <v>12.49</v>
      </c>
      <c r="H4" t="s">
        <v>14</v>
      </c>
    </row>
    <row r="5" spans="2:11" ht="15.6" x14ac:dyDescent="0.3">
      <c r="D5" t="s">
        <v>9</v>
      </c>
      <c r="E5" s="4" t="s">
        <v>10</v>
      </c>
      <c r="F5" s="5" t="s">
        <v>11</v>
      </c>
      <c r="G5">
        <v>30.09</v>
      </c>
      <c r="H5" t="s">
        <v>15</v>
      </c>
      <c r="I5" t="s">
        <v>18</v>
      </c>
      <c r="J5" s="6" t="s">
        <v>13</v>
      </c>
      <c r="K5">
        <f>(G5-G4)/G4*100</f>
        <v>140.91273018414731</v>
      </c>
    </row>
    <row r="6" spans="2:11" ht="15.6" x14ac:dyDescent="0.3">
      <c r="D6" t="s">
        <v>9</v>
      </c>
      <c r="E6" s="4" t="s">
        <v>10</v>
      </c>
      <c r="F6" s="5" t="s">
        <v>24</v>
      </c>
      <c r="G6">
        <v>27.9</v>
      </c>
      <c r="H6" t="s">
        <v>17</v>
      </c>
      <c r="I6" t="s">
        <v>18</v>
      </c>
      <c r="J6" s="6" t="s">
        <v>13</v>
      </c>
      <c r="K6">
        <f>(G6-G4)/G4*100</f>
        <v>123.37870296236989</v>
      </c>
    </row>
    <row r="7" spans="2:11" ht="15.6" x14ac:dyDescent="0.3">
      <c r="D7" t="s">
        <v>9</v>
      </c>
      <c r="E7" s="4" t="s">
        <v>10</v>
      </c>
      <c r="F7" t="s">
        <v>25</v>
      </c>
      <c r="G7">
        <v>12.004</v>
      </c>
      <c r="H7" t="s">
        <v>14</v>
      </c>
    </row>
    <row r="8" spans="2:11" ht="15.6" x14ac:dyDescent="0.3">
      <c r="D8" t="s">
        <v>9</v>
      </c>
      <c r="E8" s="4" t="s">
        <v>10</v>
      </c>
      <c r="F8" s="5" t="s">
        <v>12</v>
      </c>
      <c r="G8">
        <v>16.91</v>
      </c>
      <c r="H8" t="s">
        <v>17</v>
      </c>
      <c r="I8" t="s">
        <v>26</v>
      </c>
      <c r="J8" s="6" t="s">
        <v>13</v>
      </c>
      <c r="K8">
        <f>(G8-G6)/G6*100</f>
        <v>-39.390681003584227</v>
      </c>
    </row>
    <row r="11" spans="2:11" ht="15.6" x14ac:dyDescent="0.3">
      <c r="C11">
        <v>2</v>
      </c>
      <c r="D11" t="s">
        <v>9</v>
      </c>
      <c r="E11" s="4" t="s">
        <v>10</v>
      </c>
      <c r="F11" t="s">
        <v>18</v>
      </c>
      <c r="G11">
        <v>10.38</v>
      </c>
      <c r="H11" t="s">
        <v>14</v>
      </c>
    </row>
    <row r="12" spans="2:11" ht="15.6" x14ac:dyDescent="0.3">
      <c r="D12" t="s">
        <v>9</v>
      </c>
      <c r="E12" s="4" t="s">
        <v>10</v>
      </c>
      <c r="F12" s="5" t="s">
        <v>11</v>
      </c>
      <c r="G12">
        <v>27.2</v>
      </c>
      <c r="H12" t="s">
        <v>16</v>
      </c>
      <c r="I12" t="s">
        <v>18</v>
      </c>
      <c r="J12" s="6" t="s">
        <v>13</v>
      </c>
      <c r="K12">
        <f>(G12-G11)/G11*100</f>
        <v>162.04238921001925</v>
      </c>
    </row>
    <row r="13" spans="2:11" ht="15.6" x14ac:dyDescent="0.3">
      <c r="D13" t="s">
        <v>9</v>
      </c>
      <c r="E13" s="4" t="s">
        <v>10</v>
      </c>
      <c r="F13" s="5" t="s">
        <v>24</v>
      </c>
      <c r="G13">
        <v>27.7</v>
      </c>
      <c r="H13" t="s">
        <v>14</v>
      </c>
      <c r="I13" t="s">
        <v>18</v>
      </c>
      <c r="J13" s="6" t="s">
        <v>13</v>
      </c>
      <c r="K13">
        <f>(G13-G11)/G11*100</f>
        <v>166.85934489402698</v>
      </c>
    </row>
    <row r="14" spans="2:11" ht="15.6" x14ac:dyDescent="0.3">
      <c r="D14" t="s">
        <v>9</v>
      </c>
      <c r="E14" s="4" t="s">
        <v>10</v>
      </c>
      <c r="F14" t="s">
        <v>25</v>
      </c>
      <c r="G14">
        <v>16.3</v>
      </c>
      <c r="H14" t="s">
        <v>14</v>
      </c>
    </row>
    <row r="15" spans="2:11" ht="15.6" x14ac:dyDescent="0.3">
      <c r="D15" t="s">
        <v>9</v>
      </c>
      <c r="E15" s="4" t="s">
        <v>10</v>
      </c>
      <c r="F15" s="5" t="s">
        <v>12</v>
      </c>
      <c r="G15">
        <v>15.7</v>
      </c>
      <c r="H15" t="s">
        <v>14</v>
      </c>
      <c r="I15" t="s">
        <v>26</v>
      </c>
      <c r="J15" s="6" t="s">
        <v>13</v>
      </c>
      <c r="K15">
        <f>(G15-G13)/G13*100</f>
        <v>-43.321299638989167</v>
      </c>
    </row>
    <row r="18" spans="3:11" ht="15.6" x14ac:dyDescent="0.3">
      <c r="C18">
        <v>3</v>
      </c>
      <c r="D18" t="s">
        <v>9</v>
      </c>
      <c r="E18" s="4" t="s">
        <v>10</v>
      </c>
      <c r="F18" t="s">
        <v>18</v>
      </c>
      <c r="G18">
        <v>11.9</v>
      </c>
      <c r="H18" t="s">
        <v>14</v>
      </c>
    </row>
    <row r="19" spans="3:11" ht="15.6" x14ac:dyDescent="0.3">
      <c r="D19" t="s">
        <v>9</v>
      </c>
      <c r="E19" s="4" t="s">
        <v>10</v>
      </c>
      <c r="F19" s="5" t="s">
        <v>11</v>
      </c>
      <c r="G19">
        <v>31.9</v>
      </c>
      <c r="H19" t="s">
        <v>14</v>
      </c>
      <c r="I19" t="s">
        <v>18</v>
      </c>
      <c r="J19" s="6" t="s">
        <v>13</v>
      </c>
      <c r="K19">
        <f>(G19-G18)/G18*100</f>
        <v>168.0672268907563</v>
      </c>
    </row>
    <row r="20" spans="3:11" ht="15.6" x14ac:dyDescent="0.3">
      <c r="D20" t="s">
        <v>9</v>
      </c>
      <c r="E20" s="4" t="s">
        <v>10</v>
      </c>
      <c r="F20" s="5" t="s">
        <v>24</v>
      </c>
      <c r="G20">
        <v>31.9</v>
      </c>
      <c r="H20" t="s">
        <v>14</v>
      </c>
      <c r="I20" t="s">
        <v>18</v>
      </c>
      <c r="J20" s="6" t="s">
        <v>13</v>
      </c>
      <c r="K20">
        <f>(G20-G18)/G18*100</f>
        <v>168.0672268907563</v>
      </c>
    </row>
    <row r="21" spans="3:11" ht="15.6" x14ac:dyDescent="0.3">
      <c r="D21" t="s">
        <v>9</v>
      </c>
      <c r="E21" s="4" t="s">
        <v>10</v>
      </c>
      <c r="F21" t="s">
        <v>25</v>
      </c>
      <c r="G21">
        <v>12.3</v>
      </c>
      <c r="H21" t="s">
        <v>14</v>
      </c>
    </row>
    <row r="22" spans="3:11" ht="15.6" x14ac:dyDescent="0.3">
      <c r="D22" t="s">
        <v>9</v>
      </c>
      <c r="E22" s="4" t="s">
        <v>10</v>
      </c>
      <c r="F22" s="5" t="s">
        <v>12</v>
      </c>
      <c r="G22">
        <v>15.6</v>
      </c>
      <c r="H22" t="s">
        <v>14</v>
      </c>
      <c r="I22" t="s">
        <v>26</v>
      </c>
      <c r="J22" s="6" t="s">
        <v>13</v>
      </c>
      <c r="K22">
        <f>(G22-G20)/G20*100</f>
        <v>-51.097178683385572</v>
      </c>
    </row>
    <row r="25" spans="3:11" ht="15.6" x14ac:dyDescent="0.3">
      <c r="E25" s="4"/>
    </row>
    <row r="26" spans="3:11" ht="15.6" x14ac:dyDescent="0.3">
      <c r="E26" s="4"/>
      <c r="F26" s="5"/>
      <c r="J26" s="6"/>
    </row>
    <row r="27" spans="3:11" ht="15.6" x14ac:dyDescent="0.3">
      <c r="E27" s="4"/>
      <c r="F27" s="5"/>
      <c r="J27" s="6"/>
    </row>
    <row r="28" spans="3:11" ht="15.6" x14ac:dyDescent="0.3">
      <c r="E28" s="4"/>
    </row>
    <row r="29" spans="3:11" ht="15.6" x14ac:dyDescent="0.3">
      <c r="E29" s="4"/>
      <c r="F29" s="5"/>
      <c r="J2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Figure-6D</vt:lpstr>
      <vt:lpstr>Figure-6F</vt:lpstr>
      <vt:lpstr>Figure-6G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2025-07-04T08:21:05Z</dcterms:modified>
</cp:coreProperties>
</file>