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Figure 5—figure supplement 1A" sheetId="1" r:id="rId1"/>
  </sheets>
  <calcPr calcId="125725"/>
</workbook>
</file>

<file path=xl/calcChain.xml><?xml version="1.0" encoding="utf-8"?>
<calcChain xmlns="http://schemas.openxmlformats.org/spreadsheetml/2006/main">
  <c r="J18" i="1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17"/>
  <c r="D18" l="1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17"/>
</calcChain>
</file>

<file path=xl/sharedStrings.xml><?xml version="1.0" encoding="utf-8"?>
<sst xmlns="http://schemas.openxmlformats.org/spreadsheetml/2006/main" count="51" uniqueCount="30">
  <si>
    <t>Summary Statistics</t>
    <phoneticPr fontId="1" type="noConversion"/>
  </si>
  <si>
    <t>Sidak's multiple comparisons test</t>
  </si>
  <si>
    <t>Mean Diff.</t>
  </si>
  <si>
    <t>95.00% CI of diff.</t>
  </si>
  <si>
    <t>Significant?</t>
  </si>
  <si>
    <t>Summary</t>
  </si>
  <si>
    <t>P Value</t>
    <phoneticPr fontId="1" type="noConversion"/>
  </si>
  <si>
    <t>monoparasitism - superparasitism</t>
    <phoneticPr fontId="1" type="noConversion"/>
  </si>
  <si>
    <t>Mean of superparasitism</t>
    <phoneticPr fontId="1" type="noConversion"/>
  </si>
  <si>
    <t>Mean of monoparasitism</t>
    <phoneticPr fontId="1" type="noConversion"/>
  </si>
  <si>
    <t>Yes</t>
  </si>
  <si>
    <t>4-day</t>
  </si>
  <si>
    <t>3-day</t>
    <phoneticPr fontId="1" type="noConversion"/>
  </si>
  <si>
    <t>1-day</t>
  </si>
  <si>
    <t>2-day</t>
  </si>
  <si>
    <t>Source Data</t>
  </si>
  <si>
    <t>Host</t>
    <phoneticPr fontId="1" type="noConversion"/>
  </si>
  <si>
    <t>Number of emerged host adults</t>
    <phoneticPr fontId="1" type="noConversion"/>
  </si>
  <si>
    <t>Number of total hosts</t>
    <phoneticPr fontId="9" type="noConversion"/>
  </si>
  <si>
    <t>Parasitism rate (%)</t>
    <phoneticPr fontId="9" type="noConversion"/>
  </si>
  <si>
    <t>monoparasitism</t>
  </si>
  <si>
    <t>superparasitism</t>
  </si>
  <si>
    <t>Source Data of Figure 5—figure supplement 1A</t>
    <phoneticPr fontId="1" type="noConversion"/>
  </si>
  <si>
    <t>-0.1671 to -0.03930</t>
  </si>
  <si>
    <t>-0.1852 to -0.05742</t>
  </si>
  <si>
    <t>-0.2241 to -0.09630</t>
  </si>
  <si>
    <t>-0.6255 to -0.4977</t>
  </si>
  <si>
    <t>&lt;0.001</t>
    <phoneticPr fontId="1" type="noConversion"/>
  </si>
  <si>
    <t>***</t>
    <phoneticPr fontId="1" type="noConversion"/>
  </si>
  <si>
    <r>
      <t xml:space="preserve">Figure 5—figure supplement 1A: Parasitism rates in 1- to 4-day-old </t>
    </r>
    <r>
      <rPr>
        <i/>
        <sz val="11"/>
        <color theme="1"/>
        <rFont val="Times New Roman"/>
        <family val="1"/>
      </rPr>
      <t>D.melanogaster</t>
    </r>
    <r>
      <rPr>
        <sz val="11"/>
        <color theme="1"/>
        <rFont val="Times New Roman"/>
        <family val="1"/>
      </rPr>
      <t xml:space="preserve"> pupae after monoparasitism or superparasitism by Td</t>
    </r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</si>
</sst>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9"/>
      <name val="TimesNewRomanPSMT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0"/>
  <sheetViews>
    <sheetView tabSelected="1" workbookViewId="0">
      <selection activeCell="N16" sqref="N16"/>
    </sheetView>
  </sheetViews>
  <sheetFormatPr defaultRowHeight="13.5"/>
  <cols>
    <col min="1" max="1" width="14" customWidth="1"/>
    <col min="2" max="2" width="11" customWidth="1"/>
    <col min="3" max="3" width="13.375" customWidth="1"/>
    <col min="5" max="5" width="15.625" customWidth="1"/>
    <col min="8" max="8" width="11.125" customWidth="1"/>
    <col min="9" max="9" width="14" customWidth="1"/>
  </cols>
  <sheetData>
    <row r="1" spans="1:10" s="2" customFormat="1" ht="15.75">
      <c r="A1" s="1" t="s">
        <v>22</v>
      </c>
      <c r="B1" s="1"/>
      <c r="C1" s="1"/>
    </row>
    <row r="2" spans="1:10" s="3" customFormat="1" ht="15">
      <c r="A2" s="3" t="s">
        <v>29</v>
      </c>
    </row>
    <row r="3" spans="1:10" s="3" customFormat="1" ht="15"/>
    <row r="4" spans="1:10" s="3" customFormat="1" ht="15.75">
      <c r="A4" s="1" t="s">
        <v>0</v>
      </c>
    </row>
    <row r="5" spans="1:10" s="5" customFormat="1" ht="27.75" customHeight="1">
      <c r="A5" s="4" t="s">
        <v>1</v>
      </c>
      <c r="B5" s="4" t="s">
        <v>9</v>
      </c>
      <c r="C5" s="4" t="s">
        <v>8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</row>
    <row r="6" spans="1:10" s="5" customFormat="1" ht="30">
      <c r="A6" s="6" t="s">
        <v>7</v>
      </c>
      <c r="B6" s="14"/>
      <c r="C6" s="14"/>
      <c r="D6" s="14"/>
      <c r="E6" s="14"/>
      <c r="F6" s="14"/>
      <c r="G6" s="14"/>
      <c r="H6" s="14"/>
    </row>
    <row r="7" spans="1:10" ht="15">
      <c r="A7" s="8" t="s">
        <v>13</v>
      </c>
      <c r="B7" s="12">
        <v>0.86670000000000003</v>
      </c>
      <c r="C7" s="12">
        <v>0.96989999999999998</v>
      </c>
      <c r="D7" s="12">
        <v>-0.1032</v>
      </c>
      <c r="E7" s="12" t="s">
        <v>23</v>
      </c>
      <c r="F7" s="12" t="s">
        <v>10</v>
      </c>
      <c r="G7" s="12" t="s">
        <v>28</v>
      </c>
      <c r="H7" s="12" t="s">
        <v>27</v>
      </c>
    </row>
    <row r="8" spans="1:10" ht="15">
      <c r="A8" s="8" t="s">
        <v>14</v>
      </c>
      <c r="B8" s="12">
        <v>0.85099999999999998</v>
      </c>
      <c r="C8" s="12">
        <v>0.97230000000000005</v>
      </c>
      <c r="D8" s="12">
        <v>-0.12130000000000001</v>
      </c>
      <c r="E8" s="12" t="s">
        <v>24</v>
      </c>
      <c r="F8" s="12" t="s">
        <v>10</v>
      </c>
      <c r="G8" s="12" t="s">
        <v>28</v>
      </c>
      <c r="H8" s="12" t="s">
        <v>27</v>
      </c>
    </row>
    <row r="9" spans="1:10" ht="15">
      <c r="A9" s="8" t="s">
        <v>12</v>
      </c>
      <c r="B9" s="12">
        <v>0.79069999999999996</v>
      </c>
      <c r="C9" s="12">
        <v>0.95089999999999997</v>
      </c>
      <c r="D9" s="12">
        <v>-0.16020000000000001</v>
      </c>
      <c r="E9" s="12" t="s">
        <v>25</v>
      </c>
      <c r="F9" s="12" t="s">
        <v>10</v>
      </c>
      <c r="G9" s="12" t="s">
        <v>28</v>
      </c>
      <c r="H9" s="12" t="s">
        <v>27</v>
      </c>
    </row>
    <row r="10" spans="1:10" ht="15">
      <c r="A10" s="9" t="s">
        <v>11</v>
      </c>
      <c r="B10" s="13">
        <v>0.39429999999999998</v>
      </c>
      <c r="C10" s="13">
        <v>0.95589999999999997</v>
      </c>
      <c r="D10" s="13">
        <v>-0.56159999999999999</v>
      </c>
      <c r="E10" s="13" t="s">
        <v>26</v>
      </c>
      <c r="F10" s="13" t="s">
        <v>10</v>
      </c>
      <c r="G10" s="13" t="s">
        <v>28</v>
      </c>
      <c r="H10" s="13" t="s">
        <v>27</v>
      </c>
    </row>
    <row r="14" spans="1:10" ht="15.75">
      <c r="A14" s="10" t="s">
        <v>15</v>
      </c>
      <c r="B14" s="3"/>
      <c r="C14" s="3"/>
      <c r="D14" s="3"/>
    </row>
    <row r="15" spans="1:10" ht="15">
      <c r="A15" s="3"/>
      <c r="B15" s="16" t="s">
        <v>20</v>
      </c>
      <c r="C15" s="16"/>
      <c r="D15" s="16"/>
      <c r="G15" s="3"/>
      <c r="H15" s="16" t="s">
        <v>21</v>
      </c>
      <c r="I15" s="16"/>
      <c r="J15" s="16"/>
    </row>
    <row r="16" spans="1:10" ht="45">
      <c r="A16" s="5" t="s">
        <v>16</v>
      </c>
      <c r="B16" s="11" t="s">
        <v>17</v>
      </c>
      <c r="C16" s="11" t="s">
        <v>18</v>
      </c>
      <c r="D16" s="11" t="s">
        <v>19</v>
      </c>
      <c r="G16" s="5" t="s">
        <v>16</v>
      </c>
      <c r="H16" s="11" t="s">
        <v>17</v>
      </c>
      <c r="I16" s="11" t="s">
        <v>18</v>
      </c>
      <c r="J16" s="11" t="s">
        <v>19</v>
      </c>
    </row>
    <row r="17" spans="1:18" ht="15" customHeight="1">
      <c r="A17" s="15" t="s">
        <v>13</v>
      </c>
      <c r="B17" s="11">
        <v>11</v>
      </c>
      <c r="C17" s="11">
        <v>60</v>
      </c>
      <c r="D17" s="11">
        <f>(1-B17/C17)*100</f>
        <v>81.666666666666671</v>
      </c>
      <c r="G17" s="15" t="s">
        <v>13</v>
      </c>
      <c r="H17" s="11">
        <v>2</v>
      </c>
      <c r="I17" s="11">
        <v>61</v>
      </c>
      <c r="J17" s="11">
        <f>(1-H17/I17)*100</f>
        <v>96.721311475409834</v>
      </c>
    </row>
    <row r="18" spans="1:18" ht="15">
      <c r="A18" s="15"/>
      <c r="B18" s="11">
        <v>11</v>
      </c>
      <c r="C18" s="11">
        <v>60</v>
      </c>
      <c r="D18" s="11">
        <f t="shared" ref="D18:D22" si="0">(1-B18/C18)*100</f>
        <v>81.666666666666671</v>
      </c>
      <c r="G18" s="15"/>
      <c r="H18" s="11">
        <v>4</v>
      </c>
      <c r="I18" s="11">
        <v>61</v>
      </c>
      <c r="J18" s="11">
        <f t="shared" ref="J18:J40" si="1">(1-H18/I18)*100</f>
        <v>93.442622950819683</v>
      </c>
    </row>
    <row r="19" spans="1:18" ht="15">
      <c r="A19" s="15"/>
      <c r="B19" s="11">
        <v>8</v>
      </c>
      <c r="C19" s="11">
        <v>60</v>
      </c>
      <c r="D19" s="11">
        <f t="shared" si="0"/>
        <v>86.666666666666671</v>
      </c>
      <c r="G19" s="15"/>
      <c r="H19" s="11">
        <v>2</v>
      </c>
      <c r="I19" s="11">
        <v>60</v>
      </c>
      <c r="J19" s="11">
        <f t="shared" si="1"/>
        <v>96.666666666666671</v>
      </c>
    </row>
    <row r="20" spans="1:18" ht="15">
      <c r="A20" s="15"/>
      <c r="B20" s="11">
        <v>4</v>
      </c>
      <c r="C20" s="11">
        <v>60</v>
      </c>
      <c r="D20" s="11">
        <f t="shared" si="0"/>
        <v>93.333333333333329</v>
      </c>
      <c r="G20" s="15"/>
      <c r="H20" s="11">
        <v>2</v>
      </c>
      <c r="I20" s="11">
        <v>61</v>
      </c>
      <c r="J20" s="11">
        <f t="shared" si="1"/>
        <v>96.721311475409834</v>
      </c>
    </row>
    <row r="21" spans="1:18" ht="15">
      <c r="A21" s="15"/>
      <c r="B21" s="11">
        <v>9</v>
      </c>
      <c r="C21" s="11">
        <v>60</v>
      </c>
      <c r="D21" s="11">
        <f t="shared" si="0"/>
        <v>85</v>
      </c>
      <c r="G21" s="15"/>
      <c r="H21" s="11">
        <v>0</v>
      </c>
      <c r="I21" s="11">
        <v>60</v>
      </c>
      <c r="J21" s="11">
        <f t="shared" si="1"/>
        <v>100</v>
      </c>
      <c r="M21" s="7"/>
      <c r="N21" s="7"/>
      <c r="O21" s="7"/>
      <c r="P21" s="7"/>
      <c r="Q21" s="7"/>
      <c r="R21" s="7"/>
    </row>
    <row r="22" spans="1:18" ht="15">
      <c r="A22" s="15"/>
      <c r="B22" s="11">
        <v>5</v>
      </c>
      <c r="C22" s="11">
        <v>60</v>
      </c>
      <c r="D22" s="11">
        <f t="shared" si="0"/>
        <v>91.666666666666657</v>
      </c>
      <c r="G22" s="15"/>
      <c r="H22" s="11">
        <v>1</v>
      </c>
      <c r="I22" s="11">
        <v>61</v>
      </c>
      <c r="J22" s="11">
        <f t="shared" si="1"/>
        <v>98.360655737704917</v>
      </c>
      <c r="M22" s="7"/>
      <c r="N22" s="7"/>
      <c r="O22" s="7"/>
      <c r="P22" s="7"/>
      <c r="Q22" s="7"/>
      <c r="R22" s="7"/>
    </row>
    <row r="23" spans="1:18" ht="15" customHeight="1">
      <c r="A23" s="15" t="s">
        <v>14</v>
      </c>
      <c r="B23" s="11">
        <v>10</v>
      </c>
      <c r="C23" s="11">
        <v>60</v>
      </c>
      <c r="D23" s="11">
        <f t="shared" ref="D23:D40" si="2">(1-B23/C23)*100</f>
        <v>83.333333333333343</v>
      </c>
      <c r="G23" s="15" t="s">
        <v>14</v>
      </c>
      <c r="H23" s="11">
        <v>0</v>
      </c>
      <c r="I23" s="11">
        <v>61</v>
      </c>
      <c r="J23" s="11">
        <f t="shared" si="1"/>
        <v>100</v>
      </c>
      <c r="M23" s="7"/>
      <c r="N23" s="7"/>
      <c r="O23" s="7"/>
      <c r="P23" s="7"/>
      <c r="Q23" s="7"/>
      <c r="R23" s="7"/>
    </row>
    <row r="24" spans="1:18" ht="15">
      <c r="A24" s="15"/>
      <c r="B24" s="11">
        <v>10</v>
      </c>
      <c r="C24" s="11">
        <v>61</v>
      </c>
      <c r="D24" s="11">
        <f t="shared" si="2"/>
        <v>83.606557377049185</v>
      </c>
      <c r="G24" s="15"/>
      <c r="H24" s="11">
        <v>0</v>
      </c>
      <c r="I24" s="11">
        <v>60</v>
      </c>
      <c r="J24" s="11">
        <f t="shared" si="1"/>
        <v>100</v>
      </c>
      <c r="M24" s="7"/>
      <c r="N24" s="7"/>
      <c r="O24" s="7"/>
      <c r="P24" s="7"/>
      <c r="Q24" s="7"/>
      <c r="R24" s="7"/>
    </row>
    <row r="25" spans="1:18" ht="15">
      <c r="A25" s="15"/>
      <c r="B25" s="11">
        <v>7</v>
      </c>
      <c r="C25" s="11">
        <v>60</v>
      </c>
      <c r="D25" s="11">
        <f t="shared" si="2"/>
        <v>88.333333333333329</v>
      </c>
      <c r="G25" s="15"/>
      <c r="H25" s="11">
        <v>1</v>
      </c>
      <c r="I25" s="11">
        <v>60</v>
      </c>
      <c r="J25" s="11">
        <f t="shared" si="1"/>
        <v>98.333333333333329</v>
      </c>
      <c r="M25" s="7"/>
      <c r="N25" s="7"/>
      <c r="O25" s="7"/>
      <c r="P25" s="7"/>
      <c r="Q25" s="7"/>
      <c r="R25" s="7"/>
    </row>
    <row r="26" spans="1:18" ht="15">
      <c r="A26" s="15"/>
      <c r="B26" s="11">
        <v>5</v>
      </c>
      <c r="C26" s="11">
        <v>60</v>
      </c>
      <c r="D26" s="11">
        <f t="shared" si="2"/>
        <v>91.666666666666657</v>
      </c>
      <c r="G26" s="15"/>
      <c r="H26" s="11">
        <v>4</v>
      </c>
      <c r="I26" s="11">
        <v>60</v>
      </c>
      <c r="J26" s="11">
        <f t="shared" si="1"/>
        <v>93.333333333333329</v>
      </c>
      <c r="M26" s="7"/>
      <c r="N26" s="7"/>
      <c r="O26" s="7"/>
      <c r="P26" s="7"/>
      <c r="Q26" s="7"/>
      <c r="R26" s="7"/>
    </row>
    <row r="27" spans="1:18" ht="15">
      <c r="A27" s="15"/>
      <c r="B27" s="11">
        <v>10</v>
      </c>
      <c r="C27" s="11">
        <v>60</v>
      </c>
      <c r="D27" s="11">
        <f t="shared" si="2"/>
        <v>83.333333333333343</v>
      </c>
      <c r="G27" s="15"/>
      <c r="H27" s="11">
        <v>2</v>
      </c>
      <c r="I27" s="11">
        <v>61</v>
      </c>
      <c r="J27" s="11">
        <f t="shared" si="1"/>
        <v>96.721311475409834</v>
      </c>
      <c r="K27" s="7"/>
      <c r="L27" s="7"/>
      <c r="M27" s="7"/>
    </row>
    <row r="28" spans="1:18" ht="15">
      <c r="A28" s="15"/>
      <c r="B28" s="11">
        <v>12</v>
      </c>
      <c r="C28" s="11">
        <v>61</v>
      </c>
      <c r="D28" s="11">
        <f t="shared" si="2"/>
        <v>80.327868852459019</v>
      </c>
      <c r="G28" s="15"/>
      <c r="H28" s="11">
        <v>3</v>
      </c>
      <c r="I28" s="11">
        <v>60</v>
      </c>
      <c r="J28" s="11">
        <f t="shared" si="1"/>
        <v>95</v>
      </c>
      <c r="K28" s="7"/>
      <c r="L28" s="7"/>
      <c r="M28" s="7"/>
    </row>
    <row r="29" spans="1:18" ht="15" customHeight="1">
      <c r="A29" s="15" t="s">
        <v>12</v>
      </c>
      <c r="B29" s="11">
        <v>17</v>
      </c>
      <c r="C29" s="11">
        <v>60</v>
      </c>
      <c r="D29" s="11">
        <f t="shared" si="2"/>
        <v>71.666666666666671</v>
      </c>
      <c r="G29" s="15" t="s">
        <v>12</v>
      </c>
      <c r="H29" s="11">
        <v>3</v>
      </c>
      <c r="I29" s="11">
        <v>61</v>
      </c>
      <c r="J29" s="11">
        <f t="shared" si="1"/>
        <v>95.081967213114751</v>
      </c>
      <c r="K29" s="7"/>
      <c r="L29" s="7"/>
      <c r="M29" s="7"/>
    </row>
    <row r="30" spans="1:18" ht="15">
      <c r="A30" s="15"/>
      <c r="B30" s="11">
        <v>16</v>
      </c>
      <c r="C30" s="11">
        <v>61</v>
      </c>
      <c r="D30" s="11">
        <f t="shared" si="2"/>
        <v>73.770491803278688</v>
      </c>
      <c r="G30" s="15"/>
      <c r="H30" s="11">
        <v>3</v>
      </c>
      <c r="I30" s="11">
        <v>60</v>
      </c>
      <c r="J30" s="11">
        <f t="shared" si="1"/>
        <v>95</v>
      </c>
      <c r="K30" s="7"/>
      <c r="L30" s="7"/>
      <c r="M30" s="7"/>
    </row>
    <row r="31" spans="1:18" ht="15">
      <c r="A31" s="15"/>
      <c r="B31" s="11">
        <v>11</v>
      </c>
      <c r="C31" s="11">
        <v>61</v>
      </c>
      <c r="D31" s="11">
        <f t="shared" si="2"/>
        <v>81.967213114754102</v>
      </c>
      <c r="G31" s="15"/>
      <c r="H31" s="11">
        <v>4</v>
      </c>
      <c r="I31" s="11">
        <v>61</v>
      </c>
      <c r="J31" s="11">
        <f t="shared" si="1"/>
        <v>93.442622950819683</v>
      </c>
    </row>
    <row r="32" spans="1:18" ht="15">
      <c r="A32" s="15"/>
      <c r="B32" s="11">
        <v>10</v>
      </c>
      <c r="C32" s="11">
        <v>60</v>
      </c>
      <c r="D32" s="11">
        <f t="shared" si="2"/>
        <v>83.333333333333343</v>
      </c>
      <c r="G32" s="15"/>
      <c r="H32" s="11">
        <v>2</v>
      </c>
      <c r="I32" s="11">
        <v>60</v>
      </c>
      <c r="J32" s="11">
        <f t="shared" si="1"/>
        <v>96.666666666666671</v>
      </c>
    </row>
    <row r="33" spans="1:10" ht="15">
      <c r="A33" s="15"/>
      <c r="B33" s="11">
        <v>10</v>
      </c>
      <c r="C33" s="11">
        <v>60</v>
      </c>
      <c r="D33" s="11">
        <f t="shared" si="2"/>
        <v>83.333333333333343</v>
      </c>
      <c r="G33" s="15"/>
      <c r="H33" s="11">
        <v>6</v>
      </c>
      <c r="I33" s="11">
        <v>62</v>
      </c>
      <c r="J33" s="11">
        <f t="shared" si="1"/>
        <v>90.322580645161281</v>
      </c>
    </row>
    <row r="34" spans="1:10" ht="15">
      <c r="A34" s="15"/>
      <c r="B34" s="11">
        <v>12</v>
      </c>
      <c r="C34" s="11">
        <v>61</v>
      </c>
      <c r="D34" s="11">
        <f t="shared" si="2"/>
        <v>80.327868852459019</v>
      </c>
      <c r="G34" s="15"/>
      <c r="H34" s="11">
        <v>0</v>
      </c>
      <c r="I34" s="11">
        <v>62</v>
      </c>
      <c r="J34" s="11">
        <f t="shared" si="1"/>
        <v>100</v>
      </c>
    </row>
    <row r="35" spans="1:10" ht="15" customHeight="1">
      <c r="A35" s="15" t="s">
        <v>11</v>
      </c>
      <c r="B35" s="11">
        <v>37</v>
      </c>
      <c r="C35" s="11">
        <v>60</v>
      </c>
      <c r="D35" s="11">
        <f t="shared" si="2"/>
        <v>38.333333333333329</v>
      </c>
      <c r="G35" s="15" t="s">
        <v>11</v>
      </c>
      <c r="H35" s="11">
        <v>0</v>
      </c>
      <c r="I35" s="11">
        <v>68</v>
      </c>
      <c r="J35" s="11">
        <f t="shared" si="1"/>
        <v>100</v>
      </c>
    </row>
    <row r="36" spans="1:10" ht="15">
      <c r="A36" s="15"/>
      <c r="B36" s="11">
        <v>43</v>
      </c>
      <c r="C36" s="11">
        <v>61</v>
      </c>
      <c r="D36" s="11">
        <f t="shared" si="2"/>
        <v>29.508196721311474</v>
      </c>
      <c r="G36" s="15"/>
      <c r="H36" s="11">
        <v>0</v>
      </c>
      <c r="I36" s="11">
        <v>60</v>
      </c>
      <c r="J36" s="11">
        <f t="shared" si="1"/>
        <v>100</v>
      </c>
    </row>
    <row r="37" spans="1:10" ht="15">
      <c r="A37" s="15"/>
      <c r="B37" s="11">
        <v>38</v>
      </c>
      <c r="C37" s="11">
        <v>62</v>
      </c>
      <c r="D37" s="11">
        <f t="shared" si="2"/>
        <v>38.70967741935484</v>
      </c>
      <c r="G37" s="15"/>
      <c r="H37" s="11">
        <v>5</v>
      </c>
      <c r="I37" s="11">
        <v>60</v>
      </c>
      <c r="J37" s="11">
        <f t="shared" si="1"/>
        <v>91.666666666666657</v>
      </c>
    </row>
    <row r="38" spans="1:10" ht="15">
      <c r="A38" s="15"/>
      <c r="B38" s="11">
        <v>36</v>
      </c>
      <c r="C38" s="11">
        <v>60</v>
      </c>
      <c r="D38" s="11">
        <f t="shared" si="2"/>
        <v>40</v>
      </c>
      <c r="G38" s="15"/>
      <c r="H38" s="11">
        <v>6</v>
      </c>
      <c r="I38" s="11">
        <v>61</v>
      </c>
      <c r="J38" s="11">
        <f t="shared" si="1"/>
        <v>90.163934426229503</v>
      </c>
    </row>
    <row r="39" spans="1:10" ht="15">
      <c r="A39" s="15"/>
      <c r="B39" s="11">
        <v>35</v>
      </c>
      <c r="C39" s="11">
        <v>60</v>
      </c>
      <c r="D39" s="11">
        <f t="shared" si="2"/>
        <v>41.666666666666664</v>
      </c>
      <c r="G39" s="15"/>
      <c r="H39" s="11">
        <v>3</v>
      </c>
      <c r="I39" s="11">
        <v>60</v>
      </c>
      <c r="J39" s="11">
        <f t="shared" si="1"/>
        <v>95</v>
      </c>
    </row>
    <row r="40" spans="1:10" ht="15">
      <c r="A40" s="15"/>
      <c r="B40" s="11">
        <v>32</v>
      </c>
      <c r="C40" s="11">
        <v>62</v>
      </c>
      <c r="D40" s="11">
        <f t="shared" si="2"/>
        <v>48.387096774193552</v>
      </c>
      <c r="G40" s="15"/>
      <c r="H40" s="11">
        <v>2</v>
      </c>
      <c r="I40" s="11">
        <v>61</v>
      </c>
      <c r="J40" s="11">
        <f t="shared" si="1"/>
        <v>96.721311475409834</v>
      </c>
    </row>
  </sheetData>
  <mergeCells count="10">
    <mergeCell ref="B15:D15"/>
    <mergeCell ref="H15:J15"/>
    <mergeCell ref="A17:A22"/>
    <mergeCell ref="A23:A28"/>
    <mergeCell ref="A29:A34"/>
    <mergeCell ref="A35:A40"/>
    <mergeCell ref="G17:G22"/>
    <mergeCell ref="G23:G28"/>
    <mergeCell ref="G29:G34"/>
    <mergeCell ref="G35:G4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5—figure supplement 1A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2024-05-30T03:23:41Z</dcterms:modified>
</cp:coreProperties>
</file>