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o Kien\Documents\0.Manuscript\23.eLife 2024 Done\14.Figures (Elife) + Revised Figures\1.Source data_for eLife\"/>
    </mc:Choice>
  </mc:AlternateContent>
  <bookViews>
    <workbookView xWindow="0" yWindow="0" windowWidth="22560" windowHeight="1129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K2" i="1"/>
  <c r="I2" i="1"/>
  <c r="H2" i="1"/>
</calcChain>
</file>

<file path=xl/sharedStrings.xml><?xml version="1.0" encoding="utf-8"?>
<sst xmlns="http://schemas.openxmlformats.org/spreadsheetml/2006/main" count="91" uniqueCount="57">
  <si>
    <t>Figure 6B</t>
  </si>
  <si>
    <t>Time (s)</t>
  </si>
  <si>
    <t>Protomer Pairs(5)</t>
  </si>
  <si>
    <t>HHP5</t>
  </si>
  <si>
    <t>MAD5</t>
  </si>
  <si>
    <t>Mean MAD5</t>
  </si>
  <si>
    <t>SD5</t>
  </si>
  <si>
    <t>MAD6</t>
  </si>
  <si>
    <t>Mean MAD6</t>
  </si>
  <si>
    <t>SD6</t>
  </si>
  <si>
    <t>Independent t-Test on Data1 col(MAD5BE) and col(MAD6PE):</t>
  </si>
  <si>
    <t>Figure 6C (BE)</t>
  </si>
  <si>
    <t>Distance (nm)</t>
  </si>
  <si>
    <t>Data 1</t>
  </si>
  <si>
    <t>Data 2</t>
  </si>
  <si>
    <t>Data 3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</si>
  <si>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</si>
  <si>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</si>
  <si>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</si>
  <si>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</si>
  <si>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</si>
  <si>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</si>
  <si>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</si>
  <si>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</si>
  <si>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</si>
  <si>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γ1</t>
  </si>
  <si>
    <t>γ2</t>
  </si>
  <si>
    <t>γ3</t>
  </si>
  <si>
    <t>γ4</t>
  </si>
  <si>
    <t>D1 on BE (nm)</t>
  </si>
  <si>
    <t>Mean D1 (nm)</t>
  </si>
  <si>
    <t>SD (nm)</t>
  </si>
  <si>
    <t>N</t>
  </si>
  <si>
    <t xml:space="preserve">Figure 6C (PE) </t>
  </si>
  <si>
    <t>Distance(nm)</t>
  </si>
  <si>
    <t>D1 on PE (nm)</t>
  </si>
  <si>
    <t>Independent t-Test on Data1 col(PE) and col(BE):</t>
  </si>
  <si>
    <t>Data</t>
  </si>
  <si>
    <t>Mean</t>
  </si>
  <si>
    <t>Variance</t>
  </si>
  <si>
    <t>Fitting Line 1</t>
  </si>
  <si>
    <t>------------------------------------------------------------</t>
  </si>
  <si>
    <t>Fitting Line 2</t>
  </si>
  <si>
    <t>MAD5BE</t>
  </si>
  <si>
    <t>Fitting Line 3</t>
  </si>
  <si>
    <t>MAD6PE</t>
  </si>
  <si>
    <t>PE</t>
  </si>
  <si>
    <t>BE</t>
  </si>
  <si>
    <t>t = 4.35027</t>
  </si>
  <si>
    <t>p = 2.5643E-4</t>
  </si>
  <si>
    <t>t = -0.07596</t>
  </si>
  <si>
    <t>p = 0.93961</t>
  </si>
  <si>
    <t>At the 0.05 level,</t>
  </si>
  <si>
    <t>the two means are significantly different.</t>
  </si>
  <si>
    <t>the two means are NOT significantly different.</t>
  </si>
  <si>
    <t>Protomer Pairs(6)</t>
  </si>
  <si>
    <t>HHP6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</si>
</sst>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/>
    </xf>
    <xf numFmtId="164" fontId="0" fillId="0" borderId="1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41"/>
  <sheetViews>
    <sheetView tabSelected="1" workbookViewId="0">
      <selection activeCell="I27" sqref="I27"/>
    </sheetView>
  </sheetViews>
  <sheetFormatPr defaultRowHeight="14.5" x14ac:dyDescent="0.35"/>
  <cols>
    <col min="2" max="2" width="7.453125" bestFit="1" customWidth="1"/>
    <col min="3" max="3" width="15.81640625" bestFit="1" customWidth="1"/>
    <col min="4" max="4" width="8.81640625" bestFit="1" customWidth="1"/>
    <col min="5" max="5" width="9.08984375" customWidth="1"/>
    <col min="8" max="8" width="11.26953125" bestFit="1" customWidth="1"/>
    <col min="11" max="11" width="11.26953125" bestFit="1" customWidth="1"/>
    <col min="21" max="21" width="12.26953125" bestFit="1" customWidth="1"/>
    <col min="22" max="22" width="12.36328125" bestFit="1" customWidth="1"/>
    <col min="27" max="27" width="11.1796875" bestFit="1" customWidth="1"/>
    <col min="42" max="42" width="12.7265625" bestFit="1" customWidth="1"/>
    <col min="44" max="44" width="12.90625" bestFit="1" customWidth="1"/>
    <col min="48" max="48" width="12.6328125" bestFit="1" customWidth="1"/>
    <col min="49" max="49" width="11.90625" bestFit="1" customWidth="1"/>
    <col min="54" max="54" width="11.1796875" bestFit="1" customWidth="1"/>
    <col min="69" max="69" width="12.6328125" bestFit="1" customWidth="1"/>
    <col min="71" max="71" width="12.90625" bestFit="1" customWidth="1"/>
  </cols>
  <sheetData>
    <row r="1" spans="1:7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N1" s="5" t="s">
        <v>10</v>
      </c>
      <c r="O1" s="5"/>
      <c r="P1" s="5"/>
      <c r="Q1" s="5"/>
      <c r="R1" s="5"/>
      <c r="S1" s="5"/>
      <c r="U1" s="1" t="s">
        <v>11</v>
      </c>
      <c r="V1" s="5" t="s">
        <v>12</v>
      </c>
      <c r="W1" s="5" t="s">
        <v>13</v>
      </c>
      <c r="X1" s="5" t="s">
        <v>14</v>
      </c>
      <c r="Y1" s="5" t="s">
        <v>15</v>
      </c>
      <c r="AA1" s="5"/>
      <c r="AB1" s="5" t="s">
        <v>16</v>
      </c>
      <c r="AC1" s="5" t="s">
        <v>17</v>
      </c>
      <c r="AD1" s="5" t="s">
        <v>18</v>
      </c>
      <c r="AE1" s="5" t="s">
        <v>19</v>
      </c>
      <c r="AF1" s="5" t="s">
        <v>20</v>
      </c>
      <c r="AG1" s="5" t="s">
        <v>21</v>
      </c>
      <c r="AH1" s="5" t="s">
        <v>22</v>
      </c>
      <c r="AI1" s="5" t="s">
        <v>23</v>
      </c>
      <c r="AJ1" s="5" t="s">
        <v>24</v>
      </c>
      <c r="AK1" s="5" t="s">
        <v>25</v>
      </c>
      <c r="AL1" s="5" t="s">
        <v>26</v>
      </c>
      <c r="AM1" s="5" t="s">
        <v>27</v>
      </c>
      <c r="AN1" s="5" t="s">
        <v>28</v>
      </c>
      <c r="AP1" s="5" t="s">
        <v>29</v>
      </c>
      <c r="AR1" s="5" t="s">
        <v>30</v>
      </c>
      <c r="AS1" s="5" t="s">
        <v>31</v>
      </c>
      <c r="AT1" s="5" t="s">
        <v>32</v>
      </c>
      <c r="AV1" s="1" t="s">
        <v>33</v>
      </c>
      <c r="AW1" s="5" t="s">
        <v>34</v>
      </c>
      <c r="AX1" s="5" t="s">
        <v>13</v>
      </c>
      <c r="AY1" s="5" t="s">
        <v>14</v>
      </c>
      <c r="AZ1" s="5" t="s">
        <v>15</v>
      </c>
      <c r="BB1" s="5"/>
      <c r="BC1" s="5" t="s">
        <v>16</v>
      </c>
      <c r="BD1" s="5" t="s">
        <v>17</v>
      </c>
      <c r="BE1" s="5" t="s">
        <v>18</v>
      </c>
      <c r="BF1" s="5" t="s">
        <v>19</v>
      </c>
      <c r="BG1" s="5" t="s">
        <v>20</v>
      </c>
      <c r="BH1" s="5" t="s">
        <v>21</v>
      </c>
      <c r="BI1" s="5" t="s">
        <v>22</v>
      </c>
      <c r="BJ1" s="5" t="s">
        <v>23</v>
      </c>
      <c r="BK1" s="5" t="s">
        <v>24</v>
      </c>
      <c r="BL1" s="5" t="s">
        <v>25</v>
      </c>
      <c r="BM1" s="5" t="s">
        <v>26</v>
      </c>
      <c r="BN1" s="5" t="s">
        <v>27</v>
      </c>
      <c r="BO1" s="5" t="s">
        <v>28</v>
      </c>
      <c r="BQ1" s="5" t="s">
        <v>35</v>
      </c>
      <c r="BS1" s="5" t="s">
        <v>30</v>
      </c>
      <c r="BT1" s="5" t="s">
        <v>31</v>
      </c>
      <c r="BU1" s="5" t="s">
        <v>32</v>
      </c>
      <c r="BW1" s="5" t="s">
        <v>36</v>
      </c>
      <c r="BX1" s="5"/>
      <c r="BY1" s="5"/>
      <c r="BZ1" s="5"/>
      <c r="CA1" s="5"/>
    </row>
    <row r="2" spans="1:79" x14ac:dyDescent="0.35">
      <c r="B2" s="6">
        <v>0</v>
      </c>
      <c r="C2" s="6">
        <v>7.5</v>
      </c>
      <c r="D2" s="6">
        <v>37.89517</v>
      </c>
      <c r="E2" s="6">
        <v>5.0526893333333334</v>
      </c>
      <c r="G2" s="5">
        <v>5.0526893333333334</v>
      </c>
      <c r="H2" s="7">
        <f>AVERAGE(G2:G13)</f>
        <v>5.008620203117145</v>
      </c>
      <c r="I2" s="7">
        <f>_xlfn.STDEV.P(G2:G13)</f>
        <v>0.19981417434830112</v>
      </c>
      <c r="J2" s="5">
        <v>5.4132666666666669</v>
      </c>
      <c r="K2" s="7">
        <f>AVERAGE(J2:J13)</f>
        <v>5.4410078619528619</v>
      </c>
      <c r="L2" s="7">
        <f>_xlfn.STDEV.P(J2:J13)</f>
        <v>0.26218973658164918</v>
      </c>
      <c r="N2" s="5" t="s">
        <v>37</v>
      </c>
      <c r="O2" s="5" t="s">
        <v>38</v>
      </c>
      <c r="P2" s="5" t="s">
        <v>39</v>
      </c>
      <c r="Q2" s="5" t="s">
        <v>32</v>
      </c>
      <c r="R2" s="5"/>
      <c r="S2" s="5"/>
      <c r="V2" s="5">
        <v>0</v>
      </c>
      <c r="W2" s="5">
        <v>1.0004500000000001</v>
      </c>
      <c r="X2" s="5">
        <v>1.00007</v>
      </c>
      <c r="Y2" s="5">
        <v>1.0007699999999999</v>
      </c>
      <c r="AA2" s="5" t="s">
        <v>40</v>
      </c>
      <c r="AB2" s="5">
        <v>8.8928117752075195</v>
      </c>
      <c r="AC2" s="5">
        <v>-7.6090784072875977</v>
      </c>
      <c r="AD2" s="5">
        <v>9.2245187759399414</v>
      </c>
      <c r="AE2" s="5">
        <v>4.6616091728210449</v>
      </c>
      <c r="AF2" s="5">
        <v>16.151491165161129</v>
      </c>
      <c r="AG2" s="5">
        <v>2.524758100509644</v>
      </c>
      <c r="AH2" s="5">
        <v>6.0512967109680176</v>
      </c>
      <c r="AI2" s="5">
        <v>4.4033913612365723</v>
      </c>
      <c r="AJ2" s="5">
        <v>15.356175422668461</v>
      </c>
      <c r="AK2" s="5">
        <v>-3.0135149955749512</v>
      </c>
      <c r="AL2" s="5">
        <v>-0.53992003202438354</v>
      </c>
      <c r="AM2" s="5">
        <v>-3.868676900863647</v>
      </c>
      <c r="AN2" s="5">
        <v>-0.53994297981262207</v>
      </c>
      <c r="AP2" s="5">
        <v>8.8928117752075195</v>
      </c>
      <c r="AR2" s="5">
        <v>12.640382414835209</v>
      </c>
      <c r="AS2" s="5">
        <v>6.6204986065452749</v>
      </c>
      <c r="AT2" s="5">
        <v>50</v>
      </c>
      <c r="AW2" s="5">
        <v>0</v>
      </c>
      <c r="AX2" s="5">
        <v>1.00017</v>
      </c>
      <c r="AY2" s="5">
        <v>1.0004500000000001</v>
      </c>
      <c r="AZ2" s="5">
        <v>1.0002500000000001</v>
      </c>
      <c r="BB2" s="5" t="s">
        <v>40</v>
      </c>
      <c r="BC2" s="5">
        <v>16.544485092163089</v>
      </c>
      <c r="BD2" s="5">
        <v>2.619086742401123</v>
      </c>
      <c r="BE2" s="5">
        <v>7.7280788421630859</v>
      </c>
      <c r="BF2" s="5">
        <v>3.95146656036377</v>
      </c>
      <c r="BG2" s="5">
        <v>8.6748485565185547</v>
      </c>
      <c r="BH2" s="5">
        <v>4.4298579450696712E-4</v>
      </c>
      <c r="BI2" s="5">
        <v>8.4203876554965973E-2</v>
      </c>
      <c r="BJ2" s="5">
        <v>-5.4626588821411133</v>
      </c>
      <c r="BK2" s="5">
        <v>7.5870294570922852</v>
      </c>
      <c r="BL2" s="5">
        <v>-2.247084379196167</v>
      </c>
      <c r="BM2" s="5">
        <v>8.8703639805316925E-2</v>
      </c>
      <c r="BN2" s="5">
        <v>2.7587497234344478</v>
      </c>
      <c r="BO2" s="5">
        <v>-0.42875626683235168</v>
      </c>
      <c r="BQ2" s="5">
        <v>16.544485092163089</v>
      </c>
      <c r="BS2" s="5">
        <v>12.745111122131348</v>
      </c>
      <c r="BT2" s="5">
        <v>7.0230550455659682</v>
      </c>
      <c r="BU2" s="5">
        <v>50</v>
      </c>
      <c r="BW2" s="5"/>
      <c r="BX2" s="5"/>
      <c r="BY2" s="5"/>
      <c r="BZ2" s="5"/>
      <c r="CA2" s="5"/>
    </row>
    <row r="3" spans="1:79" x14ac:dyDescent="0.35">
      <c r="B3" s="6">
        <v>0.5</v>
      </c>
      <c r="C3" s="6">
        <v>7.5</v>
      </c>
      <c r="D3" s="6">
        <v>37.5199</v>
      </c>
      <c r="E3" s="6">
        <v>5.002653333333333</v>
      </c>
      <c r="G3" s="5">
        <v>5.002653333333333</v>
      </c>
      <c r="H3" s="5"/>
      <c r="I3" s="5"/>
      <c r="J3" s="5">
        <v>5.751713333333333</v>
      </c>
      <c r="K3" s="5"/>
      <c r="L3" s="5"/>
      <c r="N3" s="5" t="s">
        <v>41</v>
      </c>
      <c r="O3" s="5"/>
      <c r="P3" s="5"/>
      <c r="Q3" s="5"/>
      <c r="R3" s="5"/>
      <c r="S3" s="5"/>
      <c r="V3" s="5">
        <v>0.29354200000000003</v>
      </c>
      <c r="W3" s="5">
        <v>0.99816700000000003</v>
      </c>
      <c r="X3" s="5">
        <v>0.99458500000000005</v>
      </c>
      <c r="Y3" s="5">
        <v>0.99765000000000004</v>
      </c>
      <c r="AA3" s="5" t="s">
        <v>42</v>
      </c>
      <c r="AB3" s="5">
        <v>27.184926999999998</v>
      </c>
      <c r="AC3" s="5">
        <v>2.0660669999999999</v>
      </c>
      <c r="AD3" s="5">
        <v>5.298851</v>
      </c>
      <c r="AE3" s="5">
        <v>3.3940030000000001</v>
      </c>
      <c r="AF3" s="5">
        <v>7.0012559999999997</v>
      </c>
      <c r="AG3" s="5">
        <v>7.3506999999999998</v>
      </c>
      <c r="AH3" s="5">
        <v>6.5574170000000001</v>
      </c>
      <c r="AI3" s="5">
        <v>4.2953210000000004</v>
      </c>
      <c r="AJ3" s="5">
        <v>8.2035389999999992</v>
      </c>
      <c r="AK3" s="5">
        <v>2.6505179999999999</v>
      </c>
      <c r="AL3" s="5">
        <v>-2.2474470000000002</v>
      </c>
      <c r="AM3" s="5">
        <v>-5.6389000000000002E-2</v>
      </c>
      <c r="AN3" s="5">
        <v>-0.45563700000000001</v>
      </c>
      <c r="AP3" s="5">
        <v>27.184926999999998</v>
      </c>
      <c r="AW3" s="5">
        <v>0.29354200000000003</v>
      </c>
      <c r="AX3" s="5">
        <v>0.99444399999999999</v>
      </c>
      <c r="AY3" s="5">
        <v>0.99629299999999998</v>
      </c>
      <c r="AZ3" s="5">
        <v>0.99304700000000001</v>
      </c>
      <c r="BB3" s="5" t="s">
        <v>42</v>
      </c>
      <c r="BC3" s="5">
        <v>11.716482162475589</v>
      </c>
      <c r="BD3" s="5">
        <v>4.617037296295166</v>
      </c>
      <c r="BE3" s="5">
        <v>8.1299524307250977</v>
      </c>
      <c r="BF3" s="5">
        <v>-1.241458929143846E-3</v>
      </c>
      <c r="BG3" s="5">
        <v>6.1791118234395981E-2</v>
      </c>
      <c r="BH3" s="5">
        <v>6.0595998764038086</v>
      </c>
      <c r="BI3" s="5">
        <v>6.9244594573974609</v>
      </c>
      <c r="BJ3" s="5">
        <v>2.725692510604858</v>
      </c>
      <c r="BK3" s="5">
        <v>7.2897472381591797</v>
      </c>
      <c r="BL3" s="5">
        <v>-1.630693674087524</v>
      </c>
      <c r="BM3" s="5">
        <v>0.54510921239852905</v>
      </c>
      <c r="BN3" s="5">
        <v>-5.0414829254150391</v>
      </c>
      <c r="BO3" s="5">
        <v>-0.26227417588233948</v>
      </c>
      <c r="BQ3" s="5">
        <v>11.716482162475589</v>
      </c>
      <c r="BW3" s="5" t="s">
        <v>37</v>
      </c>
      <c r="BX3" s="5" t="s">
        <v>38</v>
      </c>
      <c r="BY3" s="5" t="s">
        <v>39</v>
      </c>
      <c r="BZ3" s="5" t="s">
        <v>32</v>
      </c>
      <c r="CA3" s="5"/>
    </row>
    <row r="4" spans="1:79" x14ac:dyDescent="0.35">
      <c r="B4" s="6">
        <v>1</v>
      </c>
      <c r="C4" s="6">
        <v>7.5</v>
      </c>
      <c r="D4" s="6">
        <v>36.316049999999997</v>
      </c>
      <c r="E4" s="6">
        <v>4.8421399999999997</v>
      </c>
      <c r="G4" s="5">
        <v>4.8421399999999997</v>
      </c>
      <c r="H4" s="5"/>
      <c r="I4" s="5"/>
      <c r="J4" s="5">
        <v>5.8854733333333336</v>
      </c>
      <c r="K4" s="5"/>
      <c r="L4" s="5"/>
      <c r="N4" s="5" t="s">
        <v>43</v>
      </c>
      <c r="O4" s="5">
        <v>5.0086199999999996</v>
      </c>
      <c r="P4" s="5">
        <v>4.3560000000000001E-2</v>
      </c>
      <c r="Q4" s="5">
        <v>12</v>
      </c>
      <c r="R4" s="5"/>
      <c r="S4" s="5"/>
      <c r="V4" s="5">
        <v>0.58708400000000005</v>
      </c>
      <c r="W4" s="5">
        <v>0.99357799999999996</v>
      </c>
      <c r="X4" s="5">
        <v>0.98812699999999998</v>
      </c>
      <c r="Y4" s="5">
        <v>0.99101899999999998</v>
      </c>
      <c r="AA4" s="5" t="s">
        <v>44</v>
      </c>
      <c r="AB4" s="5">
        <v>19.66879844665527</v>
      </c>
      <c r="AC4" s="5">
        <v>2.8442568145692348E-4</v>
      </c>
      <c r="AD4" s="5">
        <v>0.1834290474653244</v>
      </c>
      <c r="AE4" s="5">
        <v>4.0159115791320801</v>
      </c>
      <c r="AF4" s="5">
        <v>6.1954283714294434</v>
      </c>
      <c r="AG4" s="5">
        <v>-3.0897235870361328</v>
      </c>
      <c r="AH4" s="5">
        <v>8.4924278259277344</v>
      </c>
      <c r="AI4" s="5">
        <v>1.5994124412536621</v>
      </c>
      <c r="AJ4" s="5">
        <v>4.8247647285461426</v>
      </c>
      <c r="AK4" s="5">
        <v>3.3769404888153081</v>
      </c>
      <c r="AL4" s="5">
        <v>1.6719561815261841</v>
      </c>
      <c r="AM4" s="5">
        <v>0.9808732271194458</v>
      </c>
      <c r="AN4" s="5">
        <v>-2.218286275863647</v>
      </c>
      <c r="AP4" s="5">
        <v>20.825226000000001</v>
      </c>
      <c r="AW4" s="5">
        <v>0.58708400000000005</v>
      </c>
      <c r="AX4" s="5">
        <v>0.98804899999999996</v>
      </c>
      <c r="AY4" s="5">
        <v>0.99041599999999996</v>
      </c>
      <c r="AZ4" s="5">
        <v>0.98460400000000003</v>
      </c>
      <c r="BB4" s="5" t="s">
        <v>44</v>
      </c>
      <c r="BC4" s="5">
        <v>8.0521469116210938</v>
      </c>
      <c r="BD4" s="5">
        <v>6.4723191261291504</v>
      </c>
      <c r="BE4" s="5">
        <v>7.2660207748413086</v>
      </c>
      <c r="BF4" s="5">
        <v>0.2311243861913681</v>
      </c>
      <c r="BG4" s="5">
        <v>1.7663528919219971</v>
      </c>
      <c r="BH4" s="5">
        <v>-3.0130629539489751</v>
      </c>
      <c r="BI4" s="5">
        <v>5.516690731048584</v>
      </c>
      <c r="BJ4" s="5">
        <v>2.2816886901855469</v>
      </c>
      <c r="BK4" s="5">
        <v>4.8231749534606934</v>
      </c>
      <c r="BL4" s="5">
        <v>-2.1780402660369869</v>
      </c>
      <c r="BM4" s="5">
        <v>-3.0392997264862061</v>
      </c>
      <c r="BN4" s="5">
        <v>3.763606071472168</v>
      </c>
      <c r="BO4" s="5">
        <v>1.7750822305679319</v>
      </c>
      <c r="BQ4" s="5">
        <v>5.8388099670410156</v>
      </c>
      <c r="BW4" s="5" t="s">
        <v>41</v>
      </c>
      <c r="BX4" s="5"/>
      <c r="BY4" s="5"/>
      <c r="BZ4" s="5"/>
      <c r="CA4" s="5"/>
    </row>
    <row r="5" spans="1:79" x14ac:dyDescent="0.35">
      <c r="B5" s="6">
        <v>1.5</v>
      </c>
      <c r="C5" s="6">
        <v>7.5</v>
      </c>
      <c r="D5" s="6">
        <v>37.01829</v>
      </c>
      <c r="E5" s="6">
        <v>4.935772</v>
      </c>
      <c r="G5" s="5">
        <v>4.935772</v>
      </c>
      <c r="H5" s="5"/>
      <c r="I5" s="5"/>
      <c r="J5" s="5">
        <v>5.3504311111111109</v>
      </c>
      <c r="K5" s="5"/>
      <c r="L5" s="5"/>
      <c r="N5" s="5" t="s">
        <v>45</v>
      </c>
      <c r="O5" s="5">
        <v>5.4410100000000003</v>
      </c>
      <c r="P5" s="5">
        <v>7.4990000000000001E-2</v>
      </c>
      <c r="Q5" s="5">
        <v>12</v>
      </c>
      <c r="R5" s="5"/>
      <c r="S5" s="5"/>
      <c r="V5" s="5">
        <v>0.88062600000000002</v>
      </c>
      <c r="W5" s="5">
        <v>0.98737900000000001</v>
      </c>
      <c r="X5" s="5">
        <v>0.98262000000000005</v>
      </c>
      <c r="Y5" s="5">
        <v>0.98186899999999999</v>
      </c>
      <c r="AP5" s="5">
        <v>7.382591724395752</v>
      </c>
      <c r="AW5" s="5">
        <v>0.88062600000000002</v>
      </c>
      <c r="AX5" s="5">
        <v>0.98258100000000004</v>
      </c>
      <c r="AY5" s="5">
        <v>0.98414699999999999</v>
      </c>
      <c r="AZ5" s="5">
        <v>0.976742</v>
      </c>
      <c r="BQ5" s="5">
        <v>6.3469204902648926</v>
      </c>
      <c r="BW5" s="5" t="s">
        <v>46</v>
      </c>
      <c r="BX5" s="5">
        <v>12.74511</v>
      </c>
      <c r="BY5" s="5">
        <v>50.329900000000002</v>
      </c>
      <c r="BZ5" s="5">
        <v>50</v>
      </c>
      <c r="CA5" s="5"/>
    </row>
    <row r="6" spans="1:79" x14ac:dyDescent="0.35">
      <c r="B6" s="6">
        <v>2</v>
      </c>
      <c r="C6" s="6">
        <v>7.5</v>
      </c>
      <c r="D6" s="6">
        <v>35.835189999999997</v>
      </c>
      <c r="E6" s="6">
        <v>4.7780253333333329</v>
      </c>
      <c r="G6" s="5">
        <v>4.7780253333333329</v>
      </c>
      <c r="H6" s="5"/>
      <c r="I6" s="5"/>
      <c r="J6" s="5">
        <v>4.9649672727272725</v>
      </c>
      <c r="K6" s="5"/>
      <c r="L6" s="5"/>
      <c r="N6" s="5" t="s">
        <v>41</v>
      </c>
      <c r="O6" s="5"/>
      <c r="P6" s="5"/>
      <c r="Q6" s="5"/>
      <c r="R6" s="5"/>
      <c r="S6" s="5"/>
      <c r="V6" s="5">
        <v>1.1741699999999999</v>
      </c>
      <c r="W6" s="5">
        <v>0.97926800000000003</v>
      </c>
      <c r="X6" s="5">
        <v>0.97489300000000001</v>
      </c>
      <c r="Y6" s="5">
        <v>0.97001199999999999</v>
      </c>
      <c r="AP6" s="5">
        <v>23.526752471923832</v>
      </c>
      <c r="AW6" s="5">
        <v>1.1741699999999999</v>
      </c>
      <c r="AX6" s="5">
        <v>0.97489899999999996</v>
      </c>
      <c r="AY6" s="5">
        <v>0.975657</v>
      </c>
      <c r="AZ6" s="5">
        <v>0.96563699999999997</v>
      </c>
      <c r="BQ6" s="5">
        <v>19.338808059692379</v>
      </c>
      <c r="BW6" s="5" t="s">
        <v>47</v>
      </c>
      <c r="BX6" s="5">
        <v>12.64038</v>
      </c>
      <c r="BY6" s="5">
        <v>44.72551</v>
      </c>
      <c r="BZ6" s="5">
        <v>50</v>
      </c>
      <c r="CA6" s="5"/>
    </row>
    <row r="7" spans="1:79" x14ac:dyDescent="0.35">
      <c r="B7" s="6">
        <v>2.5</v>
      </c>
      <c r="C7" s="6">
        <v>7.5</v>
      </c>
      <c r="D7" s="6">
        <v>39.101179999999999</v>
      </c>
      <c r="E7" s="6">
        <v>5.2134906666666669</v>
      </c>
      <c r="G7" s="5">
        <v>5.2134906666666669</v>
      </c>
      <c r="H7" s="5"/>
      <c r="I7" s="5"/>
      <c r="J7" s="5">
        <v>5.3425177777777773</v>
      </c>
      <c r="K7" s="5"/>
      <c r="L7" s="5"/>
      <c r="N7" s="5" t="s">
        <v>48</v>
      </c>
      <c r="O7" s="5"/>
      <c r="P7" s="5"/>
      <c r="Q7" s="5"/>
      <c r="R7" s="5"/>
      <c r="S7" s="5"/>
      <c r="V7" s="5">
        <v>1.4677100000000001</v>
      </c>
      <c r="W7" s="5">
        <v>0.97002900000000003</v>
      </c>
      <c r="X7" s="5">
        <v>0.96761900000000001</v>
      </c>
      <c r="Y7" s="5">
        <v>0.95650900000000005</v>
      </c>
      <c r="AP7" s="5">
        <v>6.819826602935791</v>
      </c>
      <c r="AW7" s="5">
        <v>1.4677100000000001</v>
      </c>
      <c r="AX7" s="5">
        <v>0.96764300000000003</v>
      </c>
      <c r="AY7" s="5">
        <v>0.96676300000000004</v>
      </c>
      <c r="AZ7" s="5">
        <v>0.95450299999999999</v>
      </c>
      <c r="BQ7" s="5">
        <v>8.0889348983764648</v>
      </c>
      <c r="BW7" s="5" t="s">
        <v>41</v>
      </c>
      <c r="BX7" s="5"/>
      <c r="BY7" s="5"/>
      <c r="BZ7" s="5"/>
      <c r="CA7" s="5"/>
    </row>
    <row r="8" spans="1:79" x14ac:dyDescent="0.35">
      <c r="B8" s="6">
        <v>3</v>
      </c>
      <c r="C8" s="6">
        <v>8.5</v>
      </c>
      <c r="D8" s="6">
        <v>43.307519999999997</v>
      </c>
      <c r="E8" s="6">
        <v>5.0950023529411759</v>
      </c>
      <c r="G8" s="5">
        <v>5.0950023529411759</v>
      </c>
      <c r="H8" s="5"/>
      <c r="I8" s="5"/>
      <c r="J8" s="5">
        <v>5.5233745454545451</v>
      </c>
      <c r="K8" s="5"/>
      <c r="L8" s="5"/>
      <c r="N8" s="5" t="s">
        <v>49</v>
      </c>
      <c r="O8" s="5"/>
      <c r="P8" s="5"/>
      <c r="Q8" s="5"/>
      <c r="R8" s="5"/>
      <c r="S8" s="5"/>
      <c r="V8" s="5">
        <v>1.76125</v>
      </c>
      <c r="W8" s="5">
        <v>0.95951600000000004</v>
      </c>
      <c r="X8" s="5">
        <v>0.95863900000000002</v>
      </c>
      <c r="Y8" s="5">
        <v>0.94134300000000004</v>
      </c>
      <c r="AP8" s="5">
        <v>10.59071063995361</v>
      </c>
      <c r="AW8" s="5">
        <v>1.76125</v>
      </c>
      <c r="AX8" s="5">
        <v>0.958592</v>
      </c>
      <c r="AY8" s="5">
        <v>0.956175</v>
      </c>
      <c r="AZ8" s="5">
        <v>0.940689</v>
      </c>
      <c r="BQ8" s="5">
        <v>5.1142644882202148</v>
      </c>
      <c r="BW8" s="5" t="s">
        <v>50</v>
      </c>
      <c r="BX8" s="5"/>
      <c r="BY8" s="5"/>
      <c r="BZ8" s="5"/>
      <c r="CA8" s="5"/>
    </row>
    <row r="9" spans="1:79" x14ac:dyDescent="0.35">
      <c r="B9" s="6">
        <v>3.5</v>
      </c>
      <c r="C9" s="6">
        <v>7.5</v>
      </c>
      <c r="D9" s="6">
        <v>36.47025</v>
      </c>
      <c r="E9" s="6">
        <v>4.8627000000000002</v>
      </c>
      <c r="G9" s="5">
        <v>4.8627000000000002</v>
      </c>
      <c r="H9" s="5"/>
      <c r="I9" s="5"/>
      <c r="J9" s="5">
        <v>5.8062066666666663</v>
      </c>
      <c r="K9" s="5"/>
      <c r="L9" s="5"/>
      <c r="N9" s="5"/>
      <c r="O9" s="5"/>
      <c r="P9" s="5"/>
      <c r="Q9" s="5"/>
      <c r="R9" s="5"/>
      <c r="S9" s="5"/>
      <c r="V9" s="5">
        <v>2.0547900000000001</v>
      </c>
      <c r="W9" s="5">
        <v>0.94834300000000005</v>
      </c>
      <c r="X9" s="5">
        <v>0.94963399999999998</v>
      </c>
      <c r="Y9" s="5">
        <v>0.92536600000000002</v>
      </c>
      <c r="AP9" s="5">
        <v>9.091273307800293</v>
      </c>
      <c r="AW9" s="5">
        <v>2.0547900000000001</v>
      </c>
      <c r="AX9" s="5">
        <v>0.94952499999999995</v>
      </c>
      <c r="AY9" s="5">
        <v>0.94520599999999999</v>
      </c>
      <c r="AZ9" s="5">
        <v>0.92633699999999997</v>
      </c>
      <c r="BQ9" s="5">
        <v>6.8535342216491699</v>
      </c>
      <c r="BW9" s="5" t="s">
        <v>51</v>
      </c>
      <c r="BX9" s="5"/>
      <c r="BY9" s="5"/>
      <c r="BZ9" s="5"/>
      <c r="CA9" s="5"/>
    </row>
    <row r="10" spans="1:79" x14ac:dyDescent="0.35">
      <c r="B10" s="6">
        <v>4</v>
      </c>
      <c r="C10" s="6">
        <v>8.5</v>
      </c>
      <c r="D10" s="6">
        <v>42.594749999999998</v>
      </c>
      <c r="E10" s="6">
        <v>5.0111470588235294</v>
      </c>
      <c r="G10" s="5">
        <v>5.0111470588235294</v>
      </c>
      <c r="H10" s="5"/>
      <c r="I10" s="5"/>
      <c r="J10" s="5">
        <v>5.5494200000000005</v>
      </c>
      <c r="K10" s="5"/>
      <c r="L10" s="5"/>
      <c r="N10" s="5" t="s">
        <v>52</v>
      </c>
      <c r="O10" s="5"/>
      <c r="P10" s="5"/>
      <c r="Q10" s="5"/>
      <c r="R10" s="5"/>
      <c r="S10" s="5"/>
      <c r="V10" s="5">
        <v>2.3483399999999999</v>
      </c>
      <c r="W10" s="5">
        <v>0.93654700000000002</v>
      </c>
      <c r="X10" s="5">
        <v>0.93965900000000002</v>
      </c>
      <c r="Y10" s="5">
        <v>0.90875899999999998</v>
      </c>
      <c r="AP10" s="5">
        <v>5.8801798820495614</v>
      </c>
      <c r="AW10" s="5">
        <v>2.3483399999999999</v>
      </c>
      <c r="AX10" s="5">
        <v>0.93932499999999997</v>
      </c>
      <c r="AY10" s="5">
        <v>0.93322899999999998</v>
      </c>
      <c r="AZ10" s="5">
        <v>0.91016900000000001</v>
      </c>
      <c r="BQ10" s="5">
        <v>6.1242661476135254</v>
      </c>
      <c r="BW10" s="5"/>
      <c r="BX10" s="5"/>
      <c r="BY10" s="5"/>
      <c r="BZ10" s="5"/>
      <c r="CA10" s="5"/>
    </row>
    <row r="11" spans="1:79" x14ac:dyDescent="0.35">
      <c r="B11" s="6">
        <v>4.5</v>
      </c>
      <c r="C11" s="6">
        <v>6.5</v>
      </c>
      <c r="D11" s="6">
        <v>34.624839999999999</v>
      </c>
      <c r="E11" s="6">
        <v>5.3268984615384616</v>
      </c>
      <c r="G11" s="5">
        <v>5.3268984615384616</v>
      </c>
      <c r="H11" s="5"/>
      <c r="I11" s="5"/>
      <c r="J11" s="5">
        <v>5.1844690909090909</v>
      </c>
      <c r="K11" s="5"/>
      <c r="L11" s="5"/>
      <c r="N11" s="5" t="s">
        <v>53</v>
      </c>
      <c r="O11" s="5"/>
      <c r="P11" s="5"/>
      <c r="Q11" s="5"/>
      <c r="R11" s="5"/>
      <c r="S11" s="5"/>
      <c r="V11" s="5">
        <v>2.64188</v>
      </c>
      <c r="W11" s="5">
        <v>0.92448900000000001</v>
      </c>
      <c r="X11" s="5">
        <v>0.92924399999999996</v>
      </c>
      <c r="Y11" s="5">
        <v>0.89203500000000002</v>
      </c>
      <c r="AP11" s="5">
        <v>19.66879844665527</v>
      </c>
      <c r="AW11" s="5">
        <v>2.64188</v>
      </c>
      <c r="AX11" s="5">
        <v>0.92870900000000001</v>
      </c>
      <c r="AY11" s="5">
        <v>0.92086500000000004</v>
      </c>
      <c r="AZ11" s="5">
        <v>0.89301799999999998</v>
      </c>
      <c r="BQ11" s="5">
        <v>8.0521469116210938</v>
      </c>
      <c r="BW11" s="5" t="s">
        <v>52</v>
      </c>
      <c r="BX11" s="5"/>
      <c r="BY11" s="5"/>
      <c r="BZ11" s="5"/>
      <c r="CA11" s="5"/>
    </row>
    <row r="12" spans="1:79" x14ac:dyDescent="0.35">
      <c r="B12" s="6">
        <v>5</v>
      </c>
      <c r="C12" s="6">
        <v>7.5</v>
      </c>
      <c r="D12" s="6">
        <v>34.958060000000003</v>
      </c>
      <c r="E12" s="6">
        <v>4.6610746666666669</v>
      </c>
      <c r="G12" s="5">
        <v>4.6610746666666669</v>
      </c>
      <c r="H12" s="5"/>
      <c r="I12" s="5"/>
      <c r="J12" s="5">
        <v>5.2255581818181822</v>
      </c>
      <c r="K12" s="5"/>
      <c r="L12" s="5"/>
      <c r="V12" s="5">
        <v>2.9354200000000001</v>
      </c>
      <c r="W12" s="5">
        <v>0.91232500000000005</v>
      </c>
      <c r="X12" s="5">
        <v>0.91848799999999997</v>
      </c>
      <c r="Y12" s="5">
        <v>0.87546000000000002</v>
      </c>
      <c r="AP12" s="5">
        <v>10.55845928192139</v>
      </c>
      <c r="AW12" s="5">
        <v>2.9354200000000001</v>
      </c>
      <c r="AX12" s="5">
        <v>0.91755900000000001</v>
      </c>
      <c r="AY12" s="5">
        <v>0.90807499999999997</v>
      </c>
      <c r="AZ12" s="5">
        <v>0.87482599999999999</v>
      </c>
      <c r="BQ12" s="5">
        <v>14.7813835144043</v>
      </c>
      <c r="BW12" s="5" t="s">
        <v>54</v>
      </c>
      <c r="BX12" s="5"/>
      <c r="BY12" s="5"/>
      <c r="BZ12" s="5"/>
      <c r="CA12" s="5"/>
    </row>
    <row r="13" spans="1:79" x14ac:dyDescent="0.35">
      <c r="B13" s="6">
        <v>5.5</v>
      </c>
      <c r="C13" s="6">
        <v>6.5</v>
      </c>
      <c r="D13" s="6">
        <v>34.592019999999998</v>
      </c>
      <c r="E13" s="6">
        <v>5.3218492307692307</v>
      </c>
      <c r="G13" s="5">
        <v>5.3218492307692307</v>
      </c>
      <c r="H13" s="5"/>
      <c r="I13" s="5"/>
      <c r="J13" s="5">
        <v>5.2946963636363638</v>
      </c>
      <c r="K13" s="5"/>
      <c r="L13" s="5"/>
      <c r="V13" s="5">
        <v>3.2289599999999998</v>
      </c>
      <c r="W13" s="5">
        <v>0.90015400000000001</v>
      </c>
      <c r="X13" s="5">
        <v>0.90703999999999996</v>
      </c>
      <c r="Y13" s="5">
        <v>0.85917699999999997</v>
      </c>
      <c r="AP13" s="5">
        <v>8.1410245895385742</v>
      </c>
      <c r="AW13" s="5">
        <v>3.2289599999999998</v>
      </c>
      <c r="AX13" s="5">
        <v>0.90570799999999996</v>
      </c>
      <c r="AY13" s="5">
        <v>0.89485000000000003</v>
      </c>
      <c r="AZ13" s="5">
        <v>0.855352</v>
      </c>
      <c r="BQ13" s="5">
        <v>8.6248893737792969</v>
      </c>
    </row>
    <row r="14" spans="1:79" x14ac:dyDescent="0.35">
      <c r="V14" s="5">
        <v>3.52251</v>
      </c>
      <c r="W14" s="5">
        <v>0.88816300000000004</v>
      </c>
      <c r="X14" s="5">
        <v>0.89561299999999999</v>
      </c>
      <c r="Y14" s="5">
        <v>0.84341200000000005</v>
      </c>
      <c r="AP14" s="5">
        <v>7.3363180160522461</v>
      </c>
      <c r="AW14" s="5">
        <v>3.52251</v>
      </c>
      <c r="AX14" s="5">
        <v>0.893706</v>
      </c>
      <c r="AY14" s="5">
        <v>0.88153300000000001</v>
      </c>
      <c r="AZ14" s="5">
        <v>0.83532399999999996</v>
      </c>
      <c r="BQ14" s="5">
        <v>8.7927436828613281</v>
      </c>
    </row>
    <row r="15" spans="1:79" x14ac:dyDescent="0.35">
      <c r="I15" s="8"/>
      <c r="J15" s="8"/>
      <c r="K15" s="8"/>
      <c r="V15" s="5">
        <v>3.8160500000000002</v>
      </c>
      <c r="W15" s="5">
        <v>0.87625299999999995</v>
      </c>
      <c r="X15" s="5">
        <v>0.88345700000000005</v>
      </c>
      <c r="Y15" s="5">
        <v>0.828013</v>
      </c>
      <c r="AP15" s="5">
        <v>8.4528474807739258</v>
      </c>
      <c r="AW15" s="5">
        <v>3.8160500000000002</v>
      </c>
      <c r="AX15" s="5">
        <v>0.88088299999999997</v>
      </c>
      <c r="AY15" s="5">
        <v>0.86771100000000001</v>
      </c>
      <c r="AZ15" s="5">
        <v>0.81391800000000003</v>
      </c>
      <c r="BQ15" s="5">
        <v>7.0353784561157227</v>
      </c>
    </row>
    <row r="16" spans="1:79" x14ac:dyDescent="0.35">
      <c r="B16" s="4" t="s">
        <v>1</v>
      </c>
      <c r="C16" s="4" t="s">
        <v>55</v>
      </c>
      <c r="D16" s="4" t="s">
        <v>56</v>
      </c>
      <c r="E16" s="4" t="s">
        <v>7</v>
      </c>
      <c r="I16" s="8"/>
      <c r="J16" s="8"/>
      <c r="K16" s="8"/>
      <c r="V16" s="5">
        <v>4.1095899999999999</v>
      </c>
      <c r="W16" s="5">
        <v>0.86456699999999997</v>
      </c>
      <c r="X16" s="5">
        <v>0.87139</v>
      </c>
      <c r="Y16" s="5">
        <v>0.81308999999999998</v>
      </c>
      <c r="AP16" s="5">
        <v>10.671302000000001</v>
      </c>
      <c r="AW16" s="5">
        <v>4.1095899999999999</v>
      </c>
      <c r="AX16" s="5">
        <v>0.86802999999999997</v>
      </c>
      <c r="AY16" s="5">
        <v>0.85385900000000003</v>
      </c>
      <c r="AZ16" s="5">
        <v>0.79211200000000004</v>
      </c>
      <c r="BQ16" s="5">
        <v>5.9129433631896973</v>
      </c>
    </row>
    <row r="17" spans="2:69" x14ac:dyDescent="0.35">
      <c r="B17" s="5">
        <v>0</v>
      </c>
      <c r="C17" s="5">
        <v>4.5</v>
      </c>
      <c r="D17" s="5">
        <v>24.3597</v>
      </c>
      <c r="E17" s="5">
        <v>5.4132666666666669</v>
      </c>
      <c r="I17" s="8"/>
      <c r="J17" s="8"/>
      <c r="K17" s="8"/>
      <c r="V17" s="5">
        <v>4.40313</v>
      </c>
      <c r="W17" s="5">
        <v>0.85292199999999996</v>
      </c>
      <c r="X17" s="5">
        <v>0.85874600000000001</v>
      </c>
      <c r="Y17" s="5">
        <v>0.79836300000000004</v>
      </c>
      <c r="AP17" s="5">
        <v>8.8669929504394531</v>
      </c>
      <c r="AW17" s="5">
        <v>4.40313</v>
      </c>
      <c r="AX17" s="5">
        <v>0.85441400000000001</v>
      </c>
      <c r="AY17" s="5">
        <v>0.83945400000000003</v>
      </c>
      <c r="AZ17" s="5">
        <v>0.76904799999999995</v>
      </c>
      <c r="BQ17" s="5">
        <v>20.536981582641602</v>
      </c>
    </row>
    <row r="18" spans="2:69" x14ac:dyDescent="0.35">
      <c r="B18" s="5">
        <v>0.5</v>
      </c>
      <c r="C18" s="5">
        <v>4.5</v>
      </c>
      <c r="D18" s="5">
        <v>25.882709999999999</v>
      </c>
      <c r="E18" s="5">
        <v>5.751713333333333</v>
      </c>
      <c r="I18" s="8"/>
      <c r="J18" s="8"/>
      <c r="K18" s="8"/>
      <c r="V18" s="5">
        <v>4.6966700000000001</v>
      </c>
      <c r="W18" s="5">
        <v>0.84138400000000002</v>
      </c>
      <c r="X18" s="5">
        <v>0.84605799999999998</v>
      </c>
      <c r="Y18" s="5">
        <v>0.78382600000000002</v>
      </c>
      <c r="AP18" s="5">
        <v>7.804863452911377</v>
      </c>
      <c r="AW18" s="5">
        <v>4.6966700000000001</v>
      </c>
      <c r="AX18" s="5">
        <v>0.84067999999999998</v>
      </c>
      <c r="AY18" s="5">
        <v>0.82488899999999998</v>
      </c>
      <c r="AZ18" s="5">
        <v>0.74548700000000001</v>
      </c>
      <c r="BQ18" s="5">
        <v>14.168875694274901</v>
      </c>
    </row>
    <row r="19" spans="2:69" x14ac:dyDescent="0.35">
      <c r="B19" s="5">
        <v>1</v>
      </c>
      <c r="C19" s="5">
        <v>4.5</v>
      </c>
      <c r="D19" s="5">
        <v>26.484629999999999</v>
      </c>
      <c r="E19" s="5">
        <v>5.8854733333333336</v>
      </c>
      <c r="I19" s="8"/>
      <c r="J19" s="8"/>
      <c r="K19" s="8"/>
      <c r="V19" s="5">
        <v>4.9902199999999999</v>
      </c>
      <c r="W19" s="5">
        <v>0.82980200000000004</v>
      </c>
      <c r="X19" s="5">
        <v>0.83304900000000004</v>
      </c>
      <c r="Y19" s="5">
        <v>0.76924000000000003</v>
      </c>
      <c r="AP19" s="5">
        <v>7.6679596900939941</v>
      </c>
      <c r="AW19" s="5">
        <v>4.9902199999999999</v>
      </c>
      <c r="AX19" s="5">
        <v>0.82637099999999997</v>
      </c>
      <c r="AY19" s="5">
        <v>0.80978899999999998</v>
      </c>
      <c r="AZ19" s="5">
        <v>0.72094999999999998</v>
      </c>
      <c r="BQ19" s="5">
        <v>7.6104640960693359</v>
      </c>
    </row>
    <row r="20" spans="2:69" x14ac:dyDescent="0.35">
      <c r="B20" s="5">
        <v>1.5</v>
      </c>
      <c r="C20" s="5">
        <v>4.5</v>
      </c>
      <c r="D20" s="5">
        <v>24.07694</v>
      </c>
      <c r="E20" s="5">
        <v>5.3504311111111109</v>
      </c>
      <c r="I20" s="8"/>
      <c r="J20" s="8"/>
      <c r="K20" s="8"/>
      <c r="V20" s="5">
        <v>5.28376</v>
      </c>
      <c r="W20" s="5">
        <v>0.81816999999999995</v>
      </c>
      <c r="X20" s="5">
        <v>0.81980399999999998</v>
      </c>
      <c r="Y20" s="5">
        <v>0.75453400000000004</v>
      </c>
      <c r="AP20" s="5">
        <v>18.171768188476559</v>
      </c>
      <c r="AW20" s="5">
        <v>5.28376</v>
      </c>
      <c r="AX20" s="5">
        <v>0.81176599999999999</v>
      </c>
      <c r="AY20" s="5">
        <v>0.794346</v>
      </c>
      <c r="AZ20" s="5">
        <v>0.69573200000000002</v>
      </c>
      <c r="BQ20" s="5">
        <v>18.356220245361332</v>
      </c>
    </row>
    <row r="21" spans="2:69" x14ac:dyDescent="0.35">
      <c r="B21" s="5">
        <v>2</v>
      </c>
      <c r="C21" s="5">
        <v>5.5</v>
      </c>
      <c r="D21" s="5">
        <v>27.307320000000001</v>
      </c>
      <c r="E21" s="5">
        <v>4.9649672727272725</v>
      </c>
      <c r="I21" s="8"/>
      <c r="J21" s="8"/>
      <c r="K21" s="8"/>
      <c r="V21" s="5">
        <v>5.5773000000000001</v>
      </c>
      <c r="W21" s="5">
        <v>0.80644400000000005</v>
      </c>
      <c r="X21" s="5">
        <v>0.80649899999999997</v>
      </c>
      <c r="Y21" s="5">
        <v>0.73963100000000004</v>
      </c>
      <c r="AP21" s="5">
        <v>21.76705360412598</v>
      </c>
      <c r="AW21" s="5">
        <v>5.5773000000000001</v>
      </c>
      <c r="AX21" s="5">
        <v>0.79683300000000001</v>
      </c>
      <c r="AY21" s="5">
        <v>0.778474</v>
      </c>
      <c r="AZ21" s="5">
        <v>0.66988899999999996</v>
      </c>
      <c r="BQ21" s="5">
        <v>12.650315284729</v>
      </c>
    </row>
    <row r="22" spans="2:69" x14ac:dyDescent="0.35">
      <c r="B22" s="5">
        <v>2.5</v>
      </c>
      <c r="C22" s="5">
        <v>4.5</v>
      </c>
      <c r="D22" s="5">
        <v>24.041329999999999</v>
      </c>
      <c r="E22" s="5">
        <v>5.3425177777777773</v>
      </c>
      <c r="I22" s="8"/>
      <c r="J22" s="8"/>
      <c r="K22" s="8"/>
      <c r="V22" s="5">
        <v>5.8708400000000003</v>
      </c>
      <c r="W22" s="5">
        <v>0.79458300000000004</v>
      </c>
      <c r="X22" s="5">
        <v>0.79284200000000005</v>
      </c>
      <c r="Y22" s="5">
        <v>0.72445899999999996</v>
      </c>
      <c r="AP22" s="5">
        <v>17.248287200927731</v>
      </c>
      <c r="AW22" s="5">
        <v>5.8708400000000003</v>
      </c>
      <c r="AX22" s="5">
        <v>0.78146000000000004</v>
      </c>
      <c r="AY22" s="5">
        <v>0.76215100000000002</v>
      </c>
      <c r="AZ22" s="5">
        <v>0.64325299999999996</v>
      </c>
      <c r="BQ22" s="5">
        <v>14.201573371887211</v>
      </c>
    </row>
    <row r="23" spans="2:69" x14ac:dyDescent="0.35">
      <c r="B23" s="5">
        <v>3</v>
      </c>
      <c r="C23" s="5">
        <v>5.5</v>
      </c>
      <c r="D23" s="5">
        <v>30.37856</v>
      </c>
      <c r="E23" s="5">
        <v>5.5233745454545451</v>
      </c>
      <c r="I23" s="8"/>
      <c r="J23" s="8"/>
      <c r="K23" s="8"/>
      <c r="V23" s="5">
        <v>6.1643800000000004</v>
      </c>
      <c r="W23" s="5">
        <v>0.782663</v>
      </c>
      <c r="X23" s="5">
        <v>0.77930600000000005</v>
      </c>
      <c r="Y23" s="5">
        <v>0.70912200000000003</v>
      </c>
      <c r="AP23" s="5">
        <v>27.795179000000001</v>
      </c>
      <c r="AW23" s="5">
        <v>6.1643800000000004</v>
      </c>
      <c r="AX23" s="5">
        <v>0.76598299999999997</v>
      </c>
      <c r="AY23" s="5">
        <v>0.74557799999999996</v>
      </c>
      <c r="AZ23" s="5">
        <v>0.61631499999999995</v>
      </c>
      <c r="BQ23" s="5">
        <v>15.617213249206539</v>
      </c>
    </row>
    <row r="24" spans="2:69" x14ac:dyDescent="0.35">
      <c r="B24" s="5">
        <v>3.5</v>
      </c>
      <c r="C24" s="5">
        <v>4.5</v>
      </c>
      <c r="D24" s="5">
        <v>26.127929999999999</v>
      </c>
      <c r="E24" s="5">
        <v>5.8062066666666663</v>
      </c>
      <c r="I24" s="8"/>
      <c r="J24" s="8"/>
      <c r="K24" s="8"/>
      <c r="V24" s="5">
        <v>6.4579300000000002</v>
      </c>
      <c r="W24" s="5">
        <v>0.77064699999999997</v>
      </c>
      <c r="X24" s="5">
        <v>0.76545200000000002</v>
      </c>
      <c r="Y24" s="5">
        <v>0.69359899999999997</v>
      </c>
      <c r="AP24" s="5">
        <v>12.605653762817379</v>
      </c>
      <c r="AW24" s="5">
        <v>6.4579300000000002</v>
      </c>
      <c r="AX24" s="5">
        <v>0.75003699999999995</v>
      </c>
      <c r="AY24" s="5">
        <v>0.72858999999999996</v>
      </c>
      <c r="AZ24" s="5">
        <v>0.58863900000000002</v>
      </c>
      <c r="BQ24" s="5">
        <v>21.553098678588871</v>
      </c>
    </row>
    <row r="25" spans="2:69" x14ac:dyDescent="0.35">
      <c r="B25" s="5">
        <v>4</v>
      </c>
      <c r="C25" s="5">
        <v>4.5</v>
      </c>
      <c r="D25" s="5">
        <v>24.972390000000001</v>
      </c>
      <c r="E25" s="5">
        <v>5.5494200000000005</v>
      </c>
      <c r="I25" s="8"/>
      <c r="J25" s="8"/>
      <c r="K25" s="8"/>
      <c r="V25" s="5">
        <v>6.7514700000000003</v>
      </c>
      <c r="W25" s="5">
        <v>0.75868999999999998</v>
      </c>
      <c r="X25" s="5">
        <v>0.75178599999999995</v>
      </c>
      <c r="Y25" s="5">
        <v>0.67811399999999999</v>
      </c>
      <c r="AP25" s="5">
        <v>15.906894683837891</v>
      </c>
      <c r="AW25" s="5">
        <v>6.7514700000000003</v>
      </c>
      <c r="AX25" s="5">
        <v>0.73413200000000001</v>
      </c>
      <c r="AY25" s="5">
        <v>0.71155999999999997</v>
      </c>
      <c r="AZ25" s="5">
        <v>0.56088700000000002</v>
      </c>
      <c r="BQ25" s="5">
        <v>7.4070158004760742</v>
      </c>
    </row>
    <row r="26" spans="2:69" x14ac:dyDescent="0.35">
      <c r="B26" s="5">
        <v>4.5</v>
      </c>
      <c r="C26" s="5">
        <v>5.5</v>
      </c>
      <c r="D26" s="5">
        <v>28.514579999999999</v>
      </c>
      <c r="E26" s="5">
        <v>5.1844690909090909</v>
      </c>
      <c r="I26" s="8"/>
      <c r="J26" s="8"/>
      <c r="K26" s="8"/>
      <c r="V26" s="5">
        <v>7.0450100000000004</v>
      </c>
      <c r="W26" s="5">
        <v>0.74678800000000001</v>
      </c>
      <c r="X26" s="5">
        <v>0.73797599999999997</v>
      </c>
      <c r="Y26" s="5">
        <v>0.66271500000000005</v>
      </c>
      <c r="AP26" s="5">
        <v>8.9380435943603516</v>
      </c>
      <c r="AW26" s="5">
        <v>7.0450100000000004</v>
      </c>
      <c r="AX26" s="5">
        <v>0.71786700000000003</v>
      </c>
      <c r="AY26" s="5">
        <v>0.69429399999999997</v>
      </c>
      <c r="AZ26" s="5">
        <v>0.53262600000000004</v>
      </c>
      <c r="BQ26" s="5">
        <v>22.070146560668949</v>
      </c>
    </row>
    <row r="27" spans="2:69" x14ac:dyDescent="0.35">
      <c r="B27" s="5">
        <v>5</v>
      </c>
      <c r="C27" s="5">
        <v>5.5</v>
      </c>
      <c r="D27" s="5">
        <v>28.740570000000002</v>
      </c>
      <c r="E27" s="5">
        <v>5.2255581818181822</v>
      </c>
      <c r="V27" s="5">
        <v>7.3385499999999997</v>
      </c>
      <c r="W27" s="5">
        <v>0.73511000000000004</v>
      </c>
      <c r="X27" s="5">
        <v>0.72432700000000005</v>
      </c>
      <c r="Y27" s="5">
        <v>0.64764200000000005</v>
      </c>
      <c r="AP27" s="5">
        <v>5.740929126739502</v>
      </c>
      <c r="AW27" s="5">
        <v>7.3385499999999997</v>
      </c>
      <c r="AX27" s="5">
        <v>0.70168900000000001</v>
      </c>
      <c r="AY27" s="5">
        <v>0.67716900000000002</v>
      </c>
      <c r="AZ27" s="5">
        <v>0.50439599999999996</v>
      </c>
      <c r="BQ27" s="5">
        <v>14.018111228942869</v>
      </c>
    </row>
    <row r="28" spans="2:69" x14ac:dyDescent="0.35">
      <c r="B28" s="5">
        <v>5.5</v>
      </c>
      <c r="C28" s="5">
        <v>5.5</v>
      </c>
      <c r="D28" s="5">
        <v>29.120830000000002</v>
      </c>
      <c r="E28" s="5">
        <v>5.2946963636363638</v>
      </c>
      <c r="V28" s="5">
        <v>7.6320899999999998</v>
      </c>
      <c r="W28" s="5">
        <v>0.723688</v>
      </c>
      <c r="X28" s="5">
        <v>0.71077100000000004</v>
      </c>
      <c r="Y28" s="5">
        <v>0.632992</v>
      </c>
      <c r="AP28" s="5">
        <v>18.238246917724609</v>
      </c>
      <c r="AW28" s="5">
        <v>7.6320899999999998</v>
      </c>
      <c r="AX28" s="5">
        <v>0.68535699999999999</v>
      </c>
      <c r="AY28" s="5">
        <v>0.66006100000000001</v>
      </c>
      <c r="AZ28" s="5">
        <v>0.47599200000000003</v>
      </c>
      <c r="BQ28" s="5">
        <v>21.326290130615231</v>
      </c>
    </row>
    <row r="29" spans="2:69" x14ac:dyDescent="0.35">
      <c r="V29" s="5">
        <v>7.9256399999999996</v>
      </c>
      <c r="W29" s="5">
        <v>0.71263600000000005</v>
      </c>
      <c r="X29" s="5">
        <v>0.69731100000000001</v>
      </c>
      <c r="Y29" s="5">
        <v>0.61892499999999995</v>
      </c>
      <c r="AP29" s="5">
        <v>13.453333854675289</v>
      </c>
      <c r="AW29" s="5">
        <v>7.9256399999999996</v>
      </c>
      <c r="AX29" s="5">
        <v>0.66908299999999998</v>
      </c>
      <c r="AY29" s="5">
        <v>0.64321300000000003</v>
      </c>
      <c r="AZ29" s="5">
        <v>0.44764300000000001</v>
      </c>
      <c r="BQ29" s="5">
        <v>7.8063855171203613</v>
      </c>
    </row>
    <row r="30" spans="2:69" x14ac:dyDescent="0.35">
      <c r="V30" s="5">
        <v>8.2191799999999997</v>
      </c>
      <c r="W30" s="5">
        <v>0.70201000000000002</v>
      </c>
      <c r="X30" s="5">
        <v>0.68415000000000004</v>
      </c>
      <c r="Y30" s="5">
        <v>0.60554399999999997</v>
      </c>
      <c r="AP30" s="5">
        <v>5.4570822715759277</v>
      </c>
      <c r="AW30" s="5">
        <v>8.2191799999999997</v>
      </c>
      <c r="AX30" s="5">
        <v>0.65287899999999999</v>
      </c>
      <c r="AY30" s="5">
        <v>0.62662700000000005</v>
      </c>
      <c r="AZ30" s="5">
        <v>0.419462</v>
      </c>
      <c r="BQ30" s="5">
        <v>12.274161338806151</v>
      </c>
    </row>
    <row r="31" spans="2:69" x14ac:dyDescent="0.35">
      <c r="V31" s="5">
        <v>8.5127199999999998</v>
      </c>
      <c r="W31" s="5">
        <v>0.69183099999999997</v>
      </c>
      <c r="X31" s="5">
        <v>0.67104399999999997</v>
      </c>
      <c r="Y31" s="5">
        <v>0.59287500000000004</v>
      </c>
      <c r="AP31" s="5">
        <v>11.679282188415529</v>
      </c>
      <c r="AW31" s="5">
        <v>8.5127199999999998</v>
      </c>
      <c r="AX31" s="5">
        <v>0.63667899999999999</v>
      </c>
      <c r="AY31" s="5">
        <v>0.61034500000000003</v>
      </c>
      <c r="AZ31" s="5">
        <v>0.39134600000000003</v>
      </c>
      <c r="BQ31" s="5">
        <v>6.3685259819030762</v>
      </c>
    </row>
    <row r="32" spans="2:69" x14ac:dyDescent="0.35">
      <c r="V32" s="5">
        <v>8.80626</v>
      </c>
      <c r="W32" s="5">
        <v>0.68215000000000003</v>
      </c>
      <c r="X32" s="5">
        <v>0.65834199999999998</v>
      </c>
      <c r="Y32" s="5">
        <v>0.58098300000000003</v>
      </c>
      <c r="AP32" s="5">
        <v>12.00567</v>
      </c>
      <c r="AW32" s="5">
        <v>8.80626</v>
      </c>
      <c r="AX32" s="5">
        <v>0.620722</v>
      </c>
      <c r="AY32" s="5">
        <v>0.59449399999999997</v>
      </c>
      <c r="AZ32" s="5">
        <v>0.363674</v>
      </c>
      <c r="BQ32" s="5">
        <v>18.392206192016602</v>
      </c>
    </row>
    <row r="33" spans="22:69" x14ac:dyDescent="0.35">
      <c r="V33" s="5">
        <v>9.0998000000000001</v>
      </c>
      <c r="W33" s="5">
        <v>0.672898</v>
      </c>
      <c r="X33" s="5">
        <v>0.64571299999999998</v>
      </c>
      <c r="Y33" s="5">
        <v>0.56976400000000005</v>
      </c>
      <c r="AP33" s="5">
        <v>10.111959457397459</v>
      </c>
      <c r="AW33" s="5">
        <v>9.0998000000000001</v>
      </c>
      <c r="AX33" s="5">
        <v>0.60474300000000003</v>
      </c>
      <c r="AY33" s="5">
        <v>0.57893899999999998</v>
      </c>
      <c r="AZ33" s="5">
        <v>0.33613999999999999</v>
      </c>
      <c r="BQ33" s="5">
        <v>28.88600921630859</v>
      </c>
    </row>
    <row r="34" spans="22:69" x14ac:dyDescent="0.35">
      <c r="V34" s="5">
        <v>9.3933499999999999</v>
      </c>
      <c r="W34" s="5">
        <v>0.66409700000000005</v>
      </c>
      <c r="X34" s="5">
        <v>0.63347600000000004</v>
      </c>
      <c r="Y34" s="5">
        <v>0.55921900000000002</v>
      </c>
      <c r="AP34" s="5">
        <v>14.522652626037599</v>
      </c>
      <c r="AW34" s="5">
        <v>9.3933499999999999</v>
      </c>
      <c r="AX34" s="5">
        <v>0.58909199999999995</v>
      </c>
      <c r="AY34" s="5">
        <v>0.56388400000000005</v>
      </c>
      <c r="AZ34" s="5">
        <v>0.30923699999999998</v>
      </c>
      <c r="BQ34" s="5">
        <v>7.8469018936157227</v>
      </c>
    </row>
    <row r="35" spans="22:69" x14ac:dyDescent="0.35">
      <c r="V35" s="5">
        <v>9.68689</v>
      </c>
      <c r="W35" s="5">
        <v>0.65562100000000001</v>
      </c>
      <c r="X35" s="5">
        <v>0.621394</v>
      </c>
      <c r="Y35" s="5">
        <v>0.54917300000000002</v>
      </c>
      <c r="AP35" s="5">
        <v>35</v>
      </c>
      <c r="AW35" s="5">
        <v>9.68689</v>
      </c>
      <c r="AX35" s="5">
        <v>0.57345500000000005</v>
      </c>
      <c r="AY35" s="5">
        <v>0.54911100000000002</v>
      </c>
      <c r="AZ35" s="5">
        <v>0.28266400000000003</v>
      </c>
      <c r="BQ35" s="5">
        <v>12.949455261230471</v>
      </c>
    </row>
    <row r="36" spans="22:69" x14ac:dyDescent="0.35">
      <c r="V36" s="5">
        <v>9.9804300000000001</v>
      </c>
      <c r="W36" s="5">
        <v>0.64745200000000003</v>
      </c>
      <c r="X36" s="5">
        <v>0.60960800000000004</v>
      </c>
      <c r="Y36" s="5">
        <v>0.53956599999999999</v>
      </c>
      <c r="AP36" s="5">
        <v>5.8856353759765616</v>
      </c>
      <c r="AW36" s="5">
        <v>9.9804300000000001</v>
      </c>
      <c r="AX36" s="5">
        <v>0.558141</v>
      </c>
      <c r="AY36" s="5">
        <v>0.53482600000000002</v>
      </c>
      <c r="AZ36" s="5">
        <v>0.25687399999999999</v>
      </c>
      <c r="BQ36" s="5">
        <v>6.1704692840576172</v>
      </c>
    </row>
    <row r="37" spans="22:69" x14ac:dyDescent="0.35">
      <c r="V37" s="5">
        <v>10.273999999999999</v>
      </c>
      <c r="W37" s="5">
        <v>0.639463</v>
      </c>
      <c r="X37" s="5">
        <v>0.59808899999999998</v>
      </c>
      <c r="Y37" s="5">
        <v>0.53023200000000004</v>
      </c>
      <c r="AP37" s="5">
        <v>11.6794319152832</v>
      </c>
      <c r="AW37" s="5">
        <v>10.273999999999999</v>
      </c>
      <c r="AX37" s="5">
        <v>0.54294600000000004</v>
      </c>
      <c r="AY37" s="5">
        <v>0.52084200000000003</v>
      </c>
      <c r="AZ37" s="5">
        <v>0.231764</v>
      </c>
      <c r="BQ37" s="5">
        <v>12.96671676635742</v>
      </c>
    </row>
    <row r="38" spans="22:69" x14ac:dyDescent="0.35">
      <c r="V38" s="5">
        <v>10.567500000000001</v>
      </c>
      <c r="W38" s="5">
        <v>0.63159799999999999</v>
      </c>
      <c r="X38" s="5">
        <v>0.58675600000000006</v>
      </c>
      <c r="Y38" s="5">
        <v>0.52107599999999998</v>
      </c>
      <c r="AP38" s="5">
        <v>9.3144197463989258</v>
      </c>
      <c r="AW38" s="5">
        <v>10.567500000000001</v>
      </c>
      <c r="AX38" s="5">
        <v>0.52802199999999999</v>
      </c>
      <c r="AY38" s="5">
        <v>0.50729999999999997</v>
      </c>
      <c r="AZ38" s="5">
        <v>0.20765800000000001</v>
      </c>
      <c r="BQ38" s="5">
        <v>11.04035472869873</v>
      </c>
    </row>
    <row r="39" spans="22:69" x14ac:dyDescent="0.35">
      <c r="V39" s="5">
        <v>10.8611</v>
      </c>
      <c r="W39" s="5">
        <v>0.62377499999999997</v>
      </c>
      <c r="X39" s="5">
        <v>0.57578300000000004</v>
      </c>
      <c r="Y39" s="5">
        <v>0.51200299999999999</v>
      </c>
      <c r="AP39" s="5">
        <v>9.7739791870117188</v>
      </c>
      <c r="AW39" s="5">
        <v>10.8611</v>
      </c>
      <c r="AX39" s="5">
        <v>0.51336000000000004</v>
      </c>
      <c r="AY39" s="5">
        <v>0.49412800000000001</v>
      </c>
      <c r="AZ39" s="5">
        <v>0.184778</v>
      </c>
      <c r="BQ39" s="5">
        <v>29.975374221801761</v>
      </c>
    </row>
    <row r="40" spans="22:69" x14ac:dyDescent="0.35">
      <c r="V40" s="5">
        <v>11.1546</v>
      </c>
      <c r="W40" s="5">
        <v>0.61591899999999999</v>
      </c>
      <c r="X40" s="5">
        <v>0.56493400000000005</v>
      </c>
      <c r="Y40" s="5">
        <v>0.50291799999999998</v>
      </c>
      <c r="AP40" s="5">
        <v>14.245016098022459</v>
      </c>
      <c r="AW40" s="5">
        <v>11.1546</v>
      </c>
      <c r="AX40" s="5">
        <v>0.498919</v>
      </c>
      <c r="AY40" s="5">
        <v>0.48136400000000001</v>
      </c>
      <c r="AZ40" s="5">
        <v>0.16337299999999999</v>
      </c>
      <c r="BQ40" s="5">
        <v>7.1360683441162109</v>
      </c>
    </row>
    <row r="41" spans="22:69" x14ac:dyDescent="0.35">
      <c r="V41" s="5">
        <v>11.4481</v>
      </c>
      <c r="W41" s="5">
        <v>0.60801300000000003</v>
      </c>
      <c r="X41" s="5">
        <v>0.55447999999999997</v>
      </c>
      <c r="Y41" s="5">
        <v>0.49382300000000001</v>
      </c>
      <c r="AP41" s="5">
        <v>12.076542999999999</v>
      </c>
      <c r="AW41" s="5">
        <v>11.4481</v>
      </c>
      <c r="AX41" s="5">
        <v>0.484879</v>
      </c>
      <c r="AY41" s="5">
        <v>0.46907799999999999</v>
      </c>
      <c r="AZ41" s="5">
        <v>0.144064</v>
      </c>
      <c r="BQ41" s="5">
        <v>10.58615016937256</v>
      </c>
    </row>
    <row r="42" spans="22:69" x14ac:dyDescent="0.35">
      <c r="V42" s="5">
        <v>11.7417</v>
      </c>
      <c r="W42" s="5">
        <v>0.59998700000000005</v>
      </c>
      <c r="X42" s="5">
        <v>0.54416100000000001</v>
      </c>
      <c r="Y42" s="5">
        <v>0.484651</v>
      </c>
      <c r="AP42" s="5">
        <v>10.039016723632811</v>
      </c>
      <c r="AW42" s="5">
        <v>11.7417</v>
      </c>
      <c r="AX42" s="5">
        <v>0.471049</v>
      </c>
      <c r="AY42" s="5">
        <v>0.45720300000000003</v>
      </c>
      <c r="AZ42" s="5">
        <v>0.12720400000000001</v>
      </c>
      <c r="BQ42" s="5">
        <v>12.051933288574221</v>
      </c>
    </row>
    <row r="43" spans="22:69" x14ac:dyDescent="0.35">
      <c r="V43" s="5">
        <v>12.0352</v>
      </c>
      <c r="W43" s="5">
        <v>0.59187900000000004</v>
      </c>
      <c r="X43" s="5">
        <v>0.53420500000000004</v>
      </c>
      <c r="Y43" s="5">
        <v>0.47547699999999998</v>
      </c>
      <c r="AP43" s="5">
        <v>8.7950735092163086</v>
      </c>
      <c r="AW43" s="5">
        <v>12.0352</v>
      </c>
      <c r="AX43" s="5">
        <v>0.45771499999999998</v>
      </c>
      <c r="AY43" s="5">
        <v>0.44591500000000001</v>
      </c>
      <c r="AZ43" s="5">
        <v>0.113841</v>
      </c>
      <c r="BQ43" s="5">
        <v>33.256919860839837</v>
      </c>
    </row>
    <row r="44" spans="22:69" x14ac:dyDescent="0.35">
      <c r="V44" s="5">
        <v>12.328799999999999</v>
      </c>
      <c r="W44" s="5">
        <v>0.58363900000000002</v>
      </c>
      <c r="X44" s="5">
        <v>0.52445299999999995</v>
      </c>
      <c r="Y44" s="5">
        <v>0.46627600000000002</v>
      </c>
      <c r="AP44" s="5">
        <v>5.6429510000000001</v>
      </c>
      <c r="AW44" s="5">
        <v>12.328799999999999</v>
      </c>
      <c r="AX44" s="5">
        <v>0.444635</v>
      </c>
      <c r="AY44" s="5">
        <v>0.43507899999999999</v>
      </c>
      <c r="AZ44" s="5">
        <v>0.10449</v>
      </c>
      <c r="BQ44" s="5">
        <v>9.245936393737793</v>
      </c>
    </row>
    <row r="45" spans="22:69" x14ac:dyDescent="0.35">
      <c r="V45" s="5">
        <v>12.622299999999999</v>
      </c>
      <c r="W45" s="5">
        <v>0.57532700000000003</v>
      </c>
      <c r="X45" s="5">
        <v>0.51498100000000002</v>
      </c>
      <c r="Y45" s="5">
        <v>0.45714100000000002</v>
      </c>
      <c r="AP45" s="5">
        <v>25.21113204956055</v>
      </c>
      <c r="AW45" s="5">
        <v>12.622299999999999</v>
      </c>
      <c r="AX45" s="5">
        <v>0.43207600000000002</v>
      </c>
      <c r="AY45" s="5">
        <v>0.424896</v>
      </c>
      <c r="AZ45" s="5">
        <v>0.10012799999999999</v>
      </c>
      <c r="BQ45" s="5">
        <v>27.363588333129879</v>
      </c>
    </row>
    <row r="46" spans="22:69" x14ac:dyDescent="0.35">
      <c r="V46" s="5">
        <v>12.915900000000001</v>
      </c>
      <c r="W46" s="5">
        <v>0.56692299999999995</v>
      </c>
      <c r="X46" s="5">
        <v>0.50579600000000002</v>
      </c>
      <c r="Y46" s="5">
        <v>0.44808199999999998</v>
      </c>
      <c r="AP46" s="5">
        <v>18.411369000000001</v>
      </c>
      <c r="AW46" s="5">
        <v>12.915900000000001</v>
      </c>
      <c r="AX46" s="5">
        <v>0.41985699999999998</v>
      </c>
      <c r="AY46" s="5">
        <v>0.41521999999999998</v>
      </c>
      <c r="AZ46" s="5">
        <v>0.10054</v>
      </c>
      <c r="BQ46" s="5">
        <v>7.0415215492248544</v>
      </c>
    </row>
    <row r="47" spans="22:69" x14ac:dyDescent="0.35">
      <c r="V47" s="5">
        <v>13.2094</v>
      </c>
      <c r="W47" s="5">
        <v>0.55846399999999996</v>
      </c>
      <c r="X47" s="5">
        <v>0.49679000000000001</v>
      </c>
      <c r="Y47" s="5">
        <v>0.43914799999999998</v>
      </c>
      <c r="AP47" s="5">
        <v>6.111259937286377</v>
      </c>
      <c r="AW47" s="5">
        <v>13.2094</v>
      </c>
      <c r="AX47" s="5">
        <v>0.40811700000000001</v>
      </c>
      <c r="AY47" s="5">
        <v>0.40619499999999997</v>
      </c>
      <c r="AZ47" s="5">
        <v>0.10546899999999999</v>
      </c>
      <c r="BQ47" s="5">
        <v>5.2936668395996094</v>
      </c>
    </row>
    <row r="48" spans="22:69" x14ac:dyDescent="0.35">
      <c r="V48" s="5">
        <v>13.5029</v>
      </c>
      <c r="W48" s="5">
        <v>0.549956</v>
      </c>
      <c r="X48" s="5">
        <v>0.48811700000000002</v>
      </c>
      <c r="Y48" s="5">
        <v>0.43035899999999999</v>
      </c>
      <c r="AP48" s="5">
        <v>7.204963207244873</v>
      </c>
      <c r="AW48" s="5">
        <v>13.5029</v>
      </c>
      <c r="AX48" s="5">
        <v>0.39681</v>
      </c>
      <c r="AY48" s="5">
        <v>0.39771099999999998</v>
      </c>
      <c r="AZ48" s="5">
        <v>0.113589</v>
      </c>
      <c r="BQ48" s="5">
        <v>10.28644275665283</v>
      </c>
    </row>
    <row r="49" spans="22:69" x14ac:dyDescent="0.35">
      <c r="V49" s="5">
        <v>13.7965</v>
      </c>
      <c r="W49" s="5">
        <v>0.54138799999999998</v>
      </c>
      <c r="X49" s="5">
        <v>0.47954799999999997</v>
      </c>
      <c r="Y49" s="5">
        <v>0.42168800000000001</v>
      </c>
      <c r="AP49" s="5">
        <v>12.31519603729248</v>
      </c>
      <c r="AW49" s="5">
        <v>13.7965</v>
      </c>
      <c r="AX49" s="5">
        <v>0.38590400000000002</v>
      </c>
      <c r="AY49" s="5">
        <v>0.389797</v>
      </c>
      <c r="AZ49" s="5">
        <v>0.124097</v>
      </c>
      <c r="BQ49" s="5">
        <v>7.1559638977050781</v>
      </c>
    </row>
    <row r="50" spans="22:69" x14ac:dyDescent="0.35">
      <c r="V50" s="5">
        <v>14.09</v>
      </c>
      <c r="W50" s="5">
        <v>0.53277399999999997</v>
      </c>
      <c r="X50" s="5">
        <v>0.47128599999999998</v>
      </c>
      <c r="Y50" s="5">
        <v>0.41313699999999998</v>
      </c>
      <c r="AP50" s="5">
        <v>7.1783871650695801</v>
      </c>
      <c r="AW50" s="5">
        <v>14.09</v>
      </c>
      <c r="AX50" s="5">
        <v>0.375496</v>
      </c>
      <c r="AY50" s="5">
        <v>0.382415</v>
      </c>
      <c r="AZ50" s="5">
        <v>0.13586200000000001</v>
      </c>
      <c r="BQ50" s="5">
        <v>18.905534744262699</v>
      </c>
    </row>
    <row r="51" spans="22:69" x14ac:dyDescent="0.35">
      <c r="V51" s="5">
        <v>14.383599999999999</v>
      </c>
      <c r="W51" s="5">
        <v>0.52405400000000002</v>
      </c>
      <c r="X51" s="5">
        <v>0.46309800000000001</v>
      </c>
      <c r="Y51" s="5">
        <v>0.40460600000000002</v>
      </c>
      <c r="AP51" s="5">
        <v>10.129845</v>
      </c>
      <c r="AW51" s="5">
        <v>14.383599999999999</v>
      </c>
      <c r="AX51" s="5">
        <v>0.36540699999999998</v>
      </c>
      <c r="AY51" s="5">
        <v>0.37546600000000002</v>
      </c>
      <c r="AZ51" s="5">
        <v>0.14840500000000001</v>
      </c>
      <c r="BQ51" s="5">
        <v>5.5729727745056152</v>
      </c>
    </row>
    <row r="52" spans="22:69" x14ac:dyDescent="0.35">
      <c r="V52" s="5">
        <v>14.677099999999999</v>
      </c>
      <c r="W52" s="5">
        <v>0.515235</v>
      </c>
      <c r="X52" s="5">
        <v>0.45512599999999998</v>
      </c>
      <c r="Y52" s="5">
        <v>0.39606999999999998</v>
      </c>
      <c r="AW52" s="5">
        <v>14.677099999999999</v>
      </c>
      <c r="AX52" s="5">
        <v>0.35583100000000001</v>
      </c>
      <c r="AY52" s="5">
        <v>0.36898399999999998</v>
      </c>
      <c r="AZ52" s="5">
        <v>0.16115099999999999</v>
      </c>
    </row>
    <row r="53" spans="22:69" x14ac:dyDescent="0.35">
      <c r="V53" s="5">
        <v>14.970599999999999</v>
      </c>
      <c r="W53" s="5">
        <v>0.50623600000000002</v>
      </c>
      <c r="X53" s="5">
        <v>0.44724000000000003</v>
      </c>
      <c r="Y53" s="5">
        <v>0.387401</v>
      </c>
      <c r="AW53" s="5">
        <v>14.970599999999999</v>
      </c>
      <c r="AX53" s="5">
        <v>0.346524</v>
      </c>
      <c r="AY53" s="5">
        <v>0.36277999999999999</v>
      </c>
      <c r="AZ53" s="5">
        <v>0.17380899999999999</v>
      </c>
    </row>
    <row r="54" spans="22:69" x14ac:dyDescent="0.35">
      <c r="V54" s="5">
        <v>15.264200000000001</v>
      </c>
      <c r="W54" s="5">
        <v>0.49705100000000002</v>
      </c>
      <c r="X54" s="5">
        <v>0.43944800000000001</v>
      </c>
      <c r="Y54" s="5">
        <v>0.378554</v>
      </c>
      <c r="AW54" s="5">
        <v>15.264200000000001</v>
      </c>
      <c r="AX54" s="5">
        <v>0.33768599999999999</v>
      </c>
      <c r="AY54" s="5">
        <v>0.356935</v>
      </c>
      <c r="AZ54" s="5">
        <v>0.186198</v>
      </c>
    </row>
    <row r="55" spans="22:69" x14ac:dyDescent="0.35">
      <c r="V55" s="5">
        <v>15.557700000000001</v>
      </c>
      <c r="W55" s="5">
        <v>0.48761100000000002</v>
      </c>
      <c r="X55" s="5">
        <v>0.43177199999999999</v>
      </c>
      <c r="Y55" s="5">
        <v>0.36943599999999999</v>
      </c>
      <c r="AW55" s="5">
        <v>15.557700000000001</v>
      </c>
      <c r="AX55" s="5">
        <v>0.32911099999999999</v>
      </c>
      <c r="AY55" s="5">
        <v>0.35123900000000002</v>
      </c>
      <c r="AZ55" s="5">
        <v>0.19802600000000001</v>
      </c>
    </row>
    <row r="56" spans="22:69" x14ac:dyDescent="0.35">
      <c r="V56" s="5">
        <v>15.8513</v>
      </c>
      <c r="W56" s="5">
        <v>0.47790199999999999</v>
      </c>
      <c r="X56" s="5">
        <v>0.42408400000000002</v>
      </c>
      <c r="Y56" s="5">
        <v>0.36000300000000002</v>
      </c>
      <c r="AW56" s="5">
        <v>15.8513</v>
      </c>
      <c r="AX56" s="5">
        <v>0.32091999999999998</v>
      </c>
      <c r="AY56" s="5">
        <v>0.34577400000000003</v>
      </c>
      <c r="AZ56" s="5">
        <v>0.20936399999999999</v>
      </c>
    </row>
    <row r="57" spans="22:69" x14ac:dyDescent="0.35">
      <c r="V57" s="5">
        <v>16.1448</v>
      </c>
      <c r="W57" s="5">
        <v>0.46790199999999998</v>
      </c>
      <c r="X57" s="5">
        <v>0.41653200000000001</v>
      </c>
      <c r="Y57" s="5">
        <v>0.35024</v>
      </c>
      <c r="AW57" s="5">
        <v>16.1448</v>
      </c>
      <c r="AX57" s="5">
        <v>0.313023</v>
      </c>
      <c r="AY57" s="5">
        <v>0.34038200000000002</v>
      </c>
      <c r="AZ57" s="5">
        <v>0.21987999999999999</v>
      </c>
    </row>
    <row r="58" spans="22:69" x14ac:dyDescent="0.35">
      <c r="V58" s="5">
        <v>16.438400000000001</v>
      </c>
      <c r="W58" s="5">
        <v>0.45759699999999998</v>
      </c>
      <c r="X58" s="5">
        <v>0.408914</v>
      </c>
      <c r="Y58" s="5">
        <v>0.34012799999999999</v>
      </c>
      <c r="AW58" s="5">
        <v>16.438400000000001</v>
      </c>
      <c r="AX58" s="5">
        <v>0.30541000000000001</v>
      </c>
      <c r="AY58" s="5">
        <v>0.33510099999999998</v>
      </c>
      <c r="AZ58" s="5">
        <v>0.22977300000000001</v>
      </c>
    </row>
    <row r="59" spans="22:69" x14ac:dyDescent="0.35">
      <c r="V59" s="5">
        <v>16.7319</v>
      </c>
      <c r="W59" s="5">
        <v>0.44702399999999998</v>
      </c>
      <c r="X59" s="5">
        <v>0.40141500000000002</v>
      </c>
      <c r="Y59" s="5">
        <v>0.32973599999999997</v>
      </c>
      <c r="AW59" s="5">
        <v>16.7319</v>
      </c>
      <c r="AX59" s="5">
        <v>0.29813000000000001</v>
      </c>
      <c r="AY59" s="5">
        <v>0.329874</v>
      </c>
      <c r="AZ59" s="5">
        <v>0.23873900000000001</v>
      </c>
    </row>
    <row r="60" spans="22:69" x14ac:dyDescent="0.35">
      <c r="V60" s="5">
        <v>17.025400000000001</v>
      </c>
      <c r="W60" s="5">
        <v>0.43618000000000001</v>
      </c>
      <c r="X60" s="5">
        <v>0.39386199999999999</v>
      </c>
      <c r="Y60" s="5">
        <v>0.31908199999999998</v>
      </c>
      <c r="AW60" s="5">
        <v>17.025400000000001</v>
      </c>
      <c r="AX60" s="5">
        <v>0.29104799999999997</v>
      </c>
      <c r="AY60" s="5">
        <v>0.32466899999999999</v>
      </c>
      <c r="AZ60" s="5">
        <v>0.246971</v>
      </c>
    </row>
    <row r="61" spans="22:69" x14ac:dyDescent="0.35">
      <c r="V61" s="5">
        <v>17.318999999999999</v>
      </c>
      <c r="W61" s="5">
        <v>0.42514600000000002</v>
      </c>
      <c r="X61" s="5">
        <v>0.38637300000000002</v>
      </c>
      <c r="Y61" s="5">
        <v>0.308284</v>
      </c>
      <c r="AW61" s="5">
        <v>17.318999999999999</v>
      </c>
      <c r="AX61" s="5">
        <v>0.28431699999999999</v>
      </c>
      <c r="AY61" s="5">
        <v>0.31953300000000001</v>
      </c>
      <c r="AZ61" s="5">
        <v>0.25429400000000002</v>
      </c>
    </row>
    <row r="62" spans="22:69" x14ac:dyDescent="0.35">
      <c r="V62" s="5">
        <v>17.612500000000001</v>
      </c>
      <c r="W62" s="5">
        <v>0.413939</v>
      </c>
      <c r="X62" s="5">
        <v>0.37888300000000003</v>
      </c>
      <c r="Y62" s="5">
        <v>0.29738900000000001</v>
      </c>
      <c r="AW62" s="5">
        <v>17.612500000000001</v>
      </c>
      <c r="AX62" s="5">
        <v>0.27772799999999997</v>
      </c>
      <c r="AY62" s="5">
        <v>0.31436599999999998</v>
      </c>
      <c r="AZ62" s="5">
        <v>0.26079200000000002</v>
      </c>
    </row>
    <row r="63" spans="22:69" x14ac:dyDescent="0.35">
      <c r="V63" s="5">
        <v>17.906099999999999</v>
      </c>
      <c r="W63" s="5">
        <v>0.40264899999999998</v>
      </c>
      <c r="X63" s="5">
        <v>0.37138300000000002</v>
      </c>
      <c r="Y63" s="5">
        <v>0.28650999999999999</v>
      </c>
      <c r="AW63" s="5">
        <v>17.906099999999999</v>
      </c>
      <c r="AX63" s="5">
        <v>0.27146199999999998</v>
      </c>
      <c r="AY63" s="5">
        <v>0.30928499999999998</v>
      </c>
      <c r="AZ63" s="5">
        <v>0.26647300000000002</v>
      </c>
    </row>
    <row r="64" spans="22:69" x14ac:dyDescent="0.35">
      <c r="V64" s="5">
        <v>18.1996</v>
      </c>
      <c r="W64" s="5">
        <v>0.39131300000000002</v>
      </c>
      <c r="X64" s="5">
        <v>0.36393799999999998</v>
      </c>
      <c r="Y64" s="5">
        <v>0.27570499999999998</v>
      </c>
      <c r="AW64" s="5">
        <v>18.1996</v>
      </c>
      <c r="AX64" s="5">
        <v>0.26531900000000003</v>
      </c>
      <c r="AY64" s="5">
        <v>0.304147</v>
      </c>
      <c r="AZ64" s="5">
        <v>0.27127099999999998</v>
      </c>
    </row>
    <row r="65" spans="22:52" x14ac:dyDescent="0.35">
      <c r="V65" s="5">
        <v>18.493099999999998</v>
      </c>
      <c r="W65" s="5">
        <v>0.37999899999999998</v>
      </c>
      <c r="X65" s="5">
        <v>0.35642000000000001</v>
      </c>
      <c r="Y65" s="5">
        <v>0.26502799999999999</v>
      </c>
      <c r="AW65" s="5">
        <v>18.493099999999998</v>
      </c>
      <c r="AX65" s="5">
        <v>0.25942199999999999</v>
      </c>
      <c r="AY65" s="5">
        <v>0.29907600000000001</v>
      </c>
      <c r="AZ65" s="5">
        <v>0.27536300000000002</v>
      </c>
    </row>
    <row r="66" spans="22:52" x14ac:dyDescent="0.35">
      <c r="V66" s="5">
        <v>18.7867</v>
      </c>
      <c r="W66" s="5">
        <v>0.368753</v>
      </c>
      <c r="X66" s="5">
        <v>0.34898099999999999</v>
      </c>
      <c r="Y66" s="5">
        <v>0.25452599999999997</v>
      </c>
      <c r="AW66" s="5">
        <v>18.7867</v>
      </c>
      <c r="AX66" s="5">
        <v>0.25365199999999999</v>
      </c>
      <c r="AY66" s="5">
        <v>0.293935</v>
      </c>
      <c r="AZ66" s="5">
        <v>0.278561</v>
      </c>
    </row>
    <row r="67" spans="22:52" x14ac:dyDescent="0.35">
      <c r="V67" s="5">
        <v>19.080200000000001</v>
      </c>
      <c r="W67" s="5">
        <v>0.357601</v>
      </c>
      <c r="X67" s="5">
        <v>0.34144099999999999</v>
      </c>
      <c r="Y67" s="5">
        <v>0.24417900000000001</v>
      </c>
      <c r="AW67" s="5">
        <v>19.080200000000001</v>
      </c>
      <c r="AX67" s="5">
        <v>0.24801899999999999</v>
      </c>
      <c r="AY67" s="5">
        <v>0.28879199999999999</v>
      </c>
      <c r="AZ67" s="5">
        <v>0.28112900000000002</v>
      </c>
    </row>
    <row r="68" spans="22:52" x14ac:dyDescent="0.35">
      <c r="V68" s="5">
        <v>19.373799999999999</v>
      </c>
      <c r="W68" s="5">
        <v>0.34659099999999998</v>
      </c>
      <c r="X68" s="5">
        <v>0.33395900000000001</v>
      </c>
      <c r="Y68" s="5">
        <v>0.23400899999999999</v>
      </c>
      <c r="AW68" s="5">
        <v>19.373799999999999</v>
      </c>
      <c r="AX68" s="5">
        <v>0.24252299999999999</v>
      </c>
      <c r="AY68" s="5">
        <v>0.28356399999999998</v>
      </c>
      <c r="AZ68" s="5">
        <v>0.28284700000000002</v>
      </c>
    </row>
    <row r="69" spans="22:52" x14ac:dyDescent="0.35">
      <c r="V69" s="5">
        <v>19.667300000000001</v>
      </c>
      <c r="W69" s="5">
        <v>0.33570899999999998</v>
      </c>
      <c r="X69" s="5">
        <v>0.32639400000000002</v>
      </c>
      <c r="Y69" s="5">
        <v>0.22395100000000001</v>
      </c>
      <c r="AW69" s="5">
        <v>19.667300000000001</v>
      </c>
      <c r="AX69" s="5">
        <v>0.23705000000000001</v>
      </c>
      <c r="AY69" s="5">
        <v>0.27822999999999998</v>
      </c>
      <c r="AZ69" s="5">
        <v>0.28394399999999997</v>
      </c>
    </row>
    <row r="70" spans="22:52" x14ac:dyDescent="0.35">
      <c r="V70" s="5">
        <v>19.960899999999999</v>
      </c>
      <c r="W70" s="5">
        <v>0.32499600000000001</v>
      </c>
      <c r="X70" s="5">
        <v>0.31882899999999997</v>
      </c>
      <c r="Y70" s="5">
        <v>0.214006</v>
      </c>
      <c r="AW70" s="5">
        <v>19.960899999999999</v>
      </c>
      <c r="AX70" s="5">
        <v>0.231712</v>
      </c>
      <c r="AY70" s="5">
        <v>0.272789</v>
      </c>
      <c r="AZ70" s="5">
        <v>0.284279</v>
      </c>
    </row>
    <row r="71" spans="22:52" x14ac:dyDescent="0.35">
      <c r="V71" s="5">
        <v>20.2544</v>
      </c>
      <c r="W71" s="5">
        <v>0.31442399999999998</v>
      </c>
      <c r="X71" s="5">
        <v>0.31123800000000001</v>
      </c>
      <c r="Y71" s="5">
        <v>0.20411399999999999</v>
      </c>
      <c r="AW71" s="5">
        <v>20.2544</v>
      </c>
      <c r="AX71" s="5">
        <v>0.22631799999999999</v>
      </c>
      <c r="AY71" s="5">
        <v>0.26713799999999999</v>
      </c>
      <c r="AZ71" s="5">
        <v>0.28394900000000001</v>
      </c>
    </row>
    <row r="72" spans="22:52" x14ac:dyDescent="0.35">
      <c r="V72" s="5">
        <v>20.547999999999998</v>
      </c>
      <c r="W72" s="5">
        <v>0.30402099999999999</v>
      </c>
      <c r="X72" s="5">
        <v>0.30358800000000002</v>
      </c>
      <c r="Y72" s="5">
        <v>0.194276</v>
      </c>
      <c r="AW72" s="5">
        <v>20.547999999999998</v>
      </c>
      <c r="AX72" s="5">
        <v>0.22103100000000001</v>
      </c>
      <c r="AY72" s="5">
        <v>0.26135799999999998</v>
      </c>
      <c r="AZ72" s="5">
        <v>0.28296399999999999</v>
      </c>
    </row>
    <row r="73" spans="22:52" x14ac:dyDescent="0.35">
      <c r="V73" s="5">
        <v>20.8415</v>
      </c>
      <c r="W73" s="5">
        <v>0.29377300000000001</v>
      </c>
      <c r="X73" s="5">
        <v>0.29597800000000002</v>
      </c>
      <c r="Y73" s="5">
        <v>0.18448500000000001</v>
      </c>
      <c r="AW73" s="5">
        <v>20.8415</v>
      </c>
      <c r="AX73" s="5">
        <v>0.21566099999999999</v>
      </c>
      <c r="AY73" s="5">
        <v>0.25530700000000001</v>
      </c>
      <c r="AZ73" s="5">
        <v>0.28126000000000001</v>
      </c>
    </row>
    <row r="74" spans="22:52" x14ac:dyDescent="0.35">
      <c r="V74" s="5">
        <v>21.135000000000002</v>
      </c>
      <c r="W74" s="5">
        <v>0.28369899999999998</v>
      </c>
      <c r="X74" s="5">
        <v>0.28828500000000001</v>
      </c>
      <c r="Y74" s="5">
        <v>0.174757</v>
      </c>
      <c r="AW74" s="5">
        <v>21.135000000000002</v>
      </c>
      <c r="AX74" s="5">
        <v>0.21034900000000001</v>
      </c>
      <c r="AY74" s="5">
        <v>0.249113</v>
      </c>
      <c r="AZ74" s="5">
        <v>0.27900399999999997</v>
      </c>
    </row>
    <row r="75" spans="22:52" x14ac:dyDescent="0.35">
      <c r="V75" s="5">
        <v>21.428599999999999</v>
      </c>
      <c r="W75" s="5">
        <v>0.27381699999999998</v>
      </c>
      <c r="X75" s="5">
        <v>0.28067900000000001</v>
      </c>
      <c r="Y75" s="5">
        <v>0.165154</v>
      </c>
      <c r="AW75" s="5">
        <v>21.428599999999999</v>
      </c>
      <c r="AX75" s="5">
        <v>0.20497899999999999</v>
      </c>
      <c r="AY75" s="5">
        <v>0.24265700000000001</v>
      </c>
      <c r="AZ75" s="5">
        <v>0.27601300000000001</v>
      </c>
    </row>
    <row r="76" spans="22:52" x14ac:dyDescent="0.35">
      <c r="V76" s="5">
        <v>21.722100000000001</v>
      </c>
      <c r="W76" s="5">
        <v>0.26413900000000001</v>
      </c>
      <c r="X76" s="5">
        <v>0.27301999999999998</v>
      </c>
      <c r="Y76" s="5">
        <v>0.15571399999999999</v>
      </c>
      <c r="AW76" s="5">
        <v>21.722100000000001</v>
      </c>
      <c r="AX76" s="5">
        <v>0.19960600000000001</v>
      </c>
      <c r="AY76" s="5">
        <v>0.23606099999999999</v>
      </c>
      <c r="AZ76" s="5">
        <v>0.27254899999999999</v>
      </c>
    </row>
    <row r="77" spans="22:52" x14ac:dyDescent="0.35">
      <c r="V77" s="5">
        <v>22.015699999999999</v>
      </c>
      <c r="W77" s="5">
        <v>0.25471899999999997</v>
      </c>
      <c r="X77" s="5">
        <v>0.26546500000000001</v>
      </c>
      <c r="Y77" s="5">
        <v>0.14654600000000001</v>
      </c>
      <c r="AW77" s="5">
        <v>22.015699999999999</v>
      </c>
      <c r="AX77" s="5">
        <v>0.19423499999999999</v>
      </c>
      <c r="AY77" s="5">
        <v>0.22928000000000001</v>
      </c>
      <c r="AZ77" s="5">
        <v>0.26840900000000001</v>
      </c>
    </row>
    <row r="78" spans="22:52" x14ac:dyDescent="0.35">
      <c r="V78" s="5">
        <v>22.309200000000001</v>
      </c>
      <c r="W78" s="5">
        <v>0.245564</v>
      </c>
      <c r="X78" s="5">
        <v>0.25793300000000002</v>
      </c>
      <c r="Y78" s="5">
        <v>0.13770199999999999</v>
      </c>
      <c r="AW78" s="5">
        <v>22.309200000000001</v>
      </c>
      <c r="AX78" s="5">
        <v>0.188805</v>
      </c>
      <c r="AY78" s="5">
        <v>0.22237399999999999</v>
      </c>
      <c r="AZ78" s="5">
        <v>0.26383899999999999</v>
      </c>
    </row>
    <row r="79" spans="22:52" x14ac:dyDescent="0.35">
      <c r="V79" s="5">
        <v>22.602699999999999</v>
      </c>
      <c r="W79" s="5">
        <v>0.23674500000000001</v>
      </c>
      <c r="X79" s="5">
        <v>0.25049700000000003</v>
      </c>
      <c r="Y79" s="5">
        <v>0.12928999999999999</v>
      </c>
      <c r="AW79" s="5">
        <v>22.602699999999999</v>
      </c>
      <c r="AX79" s="5">
        <v>0.18343400000000001</v>
      </c>
      <c r="AY79" s="5">
        <v>0.215394</v>
      </c>
      <c r="AZ79" s="5">
        <v>0.25872699999999998</v>
      </c>
    </row>
    <row r="80" spans="22:52" x14ac:dyDescent="0.35">
      <c r="V80" s="5">
        <v>22.8963</v>
      </c>
      <c r="W80" s="5">
        <v>0.228268</v>
      </c>
      <c r="X80" s="5">
        <v>0.24318100000000001</v>
      </c>
      <c r="Y80" s="5">
        <v>0.12135899999999999</v>
      </c>
      <c r="AW80" s="5">
        <v>22.8963</v>
      </c>
      <c r="AX80" s="5">
        <v>0.17797099999999999</v>
      </c>
      <c r="AY80" s="5">
        <v>0.208313</v>
      </c>
      <c r="AZ80" s="5">
        <v>0.25320300000000001</v>
      </c>
    </row>
    <row r="81" spans="22:52" x14ac:dyDescent="0.35">
      <c r="V81" s="5">
        <v>23.189800000000002</v>
      </c>
      <c r="W81" s="5">
        <v>0.220193</v>
      </c>
      <c r="X81" s="5">
        <v>0.23594599999999999</v>
      </c>
      <c r="Y81" s="5">
        <v>0.113965</v>
      </c>
      <c r="AW81" s="5">
        <v>23.189800000000002</v>
      </c>
      <c r="AX81" s="5">
        <v>0.17259099999999999</v>
      </c>
      <c r="AY81" s="5">
        <v>0.20125799999999999</v>
      </c>
      <c r="AZ81" s="5">
        <v>0.247308</v>
      </c>
    </row>
    <row r="82" spans="22:52" x14ac:dyDescent="0.35">
      <c r="V82" s="5">
        <v>23.4834</v>
      </c>
      <c r="W82" s="5">
        <v>0.21252499999999999</v>
      </c>
      <c r="X82" s="5">
        <v>0.22891700000000001</v>
      </c>
      <c r="Y82" s="5">
        <v>0.107137</v>
      </c>
      <c r="AW82" s="5">
        <v>23.4834</v>
      </c>
      <c r="AX82" s="5">
        <v>0.16711599999999999</v>
      </c>
      <c r="AY82" s="5">
        <v>0.19412199999999999</v>
      </c>
      <c r="AZ82" s="5">
        <v>0.241007</v>
      </c>
    </row>
    <row r="83" spans="22:52" x14ac:dyDescent="0.35">
      <c r="V83" s="5">
        <v>23.776900000000001</v>
      </c>
      <c r="W83" s="5">
        <v>0.205289</v>
      </c>
      <c r="X83" s="5">
        <v>0.22197500000000001</v>
      </c>
      <c r="Y83" s="5">
        <v>0.100857</v>
      </c>
      <c r="AW83" s="5">
        <v>23.776900000000001</v>
      </c>
      <c r="AX83" s="5">
        <v>0.16170100000000001</v>
      </c>
      <c r="AY83" s="5">
        <v>0.187058</v>
      </c>
      <c r="AZ83" s="5">
        <v>0.23449400000000001</v>
      </c>
    </row>
    <row r="84" spans="22:52" x14ac:dyDescent="0.35">
      <c r="V84" s="5">
        <v>24.070499999999999</v>
      </c>
      <c r="W84" s="5">
        <v>0.19848399999999999</v>
      </c>
      <c r="X84" s="5">
        <v>0.21529200000000001</v>
      </c>
      <c r="Y84" s="5">
        <v>9.5126000000000002E-2</v>
      </c>
      <c r="AW84" s="5">
        <v>24.070499999999999</v>
      </c>
      <c r="AX84" s="5">
        <v>0.15622</v>
      </c>
      <c r="AY84" s="5">
        <v>0.17993100000000001</v>
      </c>
      <c r="AZ84" s="5">
        <v>0.22759399999999999</v>
      </c>
    </row>
    <row r="85" spans="22:52" x14ac:dyDescent="0.35">
      <c r="V85" s="5">
        <v>24.364000000000001</v>
      </c>
      <c r="W85" s="5">
        <v>0.19209200000000001</v>
      </c>
      <c r="X85" s="5">
        <v>0.20873900000000001</v>
      </c>
      <c r="Y85" s="5">
        <v>8.98732E-2</v>
      </c>
      <c r="AW85" s="5">
        <v>24.364000000000001</v>
      </c>
      <c r="AX85" s="5">
        <v>0.15073800000000001</v>
      </c>
      <c r="AY85" s="5">
        <v>0.17285700000000001</v>
      </c>
      <c r="AZ85" s="5">
        <v>0.220578</v>
      </c>
    </row>
    <row r="86" spans="22:52" x14ac:dyDescent="0.35">
      <c r="V86" s="5">
        <v>24.657499999999999</v>
      </c>
      <c r="W86" s="5">
        <v>0.18610299999999999</v>
      </c>
      <c r="X86" s="5">
        <v>0.20246</v>
      </c>
      <c r="Y86" s="5">
        <v>8.5082400000000002E-2</v>
      </c>
      <c r="AW86" s="5">
        <v>24.657499999999999</v>
      </c>
      <c r="AX86" s="5">
        <v>0.145237</v>
      </c>
      <c r="AY86" s="5">
        <v>0.165739</v>
      </c>
      <c r="AZ86" s="5">
        <v>0.213225</v>
      </c>
    </row>
    <row r="87" spans="22:52" x14ac:dyDescent="0.35">
      <c r="V87" s="5">
        <v>24.9511</v>
      </c>
      <c r="W87" s="5">
        <v>0.18045900000000001</v>
      </c>
      <c r="X87" s="5">
        <v>0.19639200000000001</v>
      </c>
      <c r="Y87" s="5">
        <v>8.06809E-2</v>
      </c>
      <c r="AW87" s="5">
        <v>24.9511</v>
      </c>
      <c r="AX87" s="5">
        <v>0.13966500000000001</v>
      </c>
      <c r="AY87" s="5">
        <v>0.158614</v>
      </c>
      <c r="AZ87" s="5">
        <v>0.20577500000000001</v>
      </c>
    </row>
    <row r="88" spans="22:52" x14ac:dyDescent="0.35">
      <c r="V88" s="5">
        <v>25.244599999999998</v>
      </c>
      <c r="W88" s="5">
        <v>0.17514099999999999</v>
      </c>
      <c r="X88" s="5">
        <v>0.19059300000000001</v>
      </c>
      <c r="Y88" s="5">
        <v>7.6653600000000002E-2</v>
      </c>
      <c r="AW88" s="5">
        <v>25.244599999999998</v>
      </c>
      <c r="AX88" s="5">
        <v>0.13412499999999999</v>
      </c>
      <c r="AY88" s="5">
        <v>0.151475</v>
      </c>
      <c r="AZ88" s="5">
        <v>0.198076</v>
      </c>
    </row>
    <row r="89" spans="22:52" x14ac:dyDescent="0.35">
      <c r="V89" s="5">
        <v>25.5382</v>
      </c>
      <c r="W89" s="5">
        <v>0.170072</v>
      </c>
      <c r="X89" s="5">
        <v>0.18510399999999999</v>
      </c>
      <c r="Y89" s="5">
        <v>7.2974600000000001E-2</v>
      </c>
      <c r="AW89" s="5">
        <v>25.5382</v>
      </c>
      <c r="AX89" s="5">
        <v>0.128474</v>
      </c>
      <c r="AY89" s="5">
        <v>0.14426800000000001</v>
      </c>
      <c r="AZ89" s="5">
        <v>0.19024199999999999</v>
      </c>
    </row>
    <row r="90" spans="22:52" x14ac:dyDescent="0.35">
      <c r="V90" s="5">
        <v>25.831700000000001</v>
      </c>
      <c r="W90" s="5">
        <v>0.16522400000000001</v>
      </c>
      <c r="X90" s="5">
        <v>0.17988299999999999</v>
      </c>
      <c r="Y90" s="5">
        <v>6.9643700000000003E-2</v>
      </c>
      <c r="AW90" s="5">
        <v>25.831700000000001</v>
      </c>
      <c r="AX90" s="5">
        <v>0.122891</v>
      </c>
      <c r="AY90" s="5">
        <v>0.137098</v>
      </c>
      <c r="AZ90" s="5">
        <v>0.18227499999999999</v>
      </c>
    </row>
    <row r="91" spans="22:52" x14ac:dyDescent="0.35">
      <c r="V91" s="5">
        <v>26.125299999999999</v>
      </c>
      <c r="W91" s="5">
        <v>0.160527</v>
      </c>
      <c r="X91" s="5">
        <v>0.175062</v>
      </c>
      <c r="Y91" s="5">
        <v>6.6698400000000005E-2</v>
      </c>
      <c r="AW91" s="5">
        <v>26.125299999999999</v>
      </c>
      <c r="AX91" s="5">
        <v>0.117206</v>
      </c>
      <c r="AY91" s="5">
        <v>0.12984499999999999</v>
      </c>
      <c r="AZ91" s="5">
        <v>0.17412</v>
      </c>
    </row>
    <row r="92" spans="22:52" x14ac:dyDescent="0.35">
      <c r="V92" s="5">
        <v>26.418800000000001</v>
      </c>
      <c r="W92" s="5">
        <v>0.155945</v>
      </c>
      <c r="X92" s="5">
        <v>0.17053099999999999</v>
      </c>
      <c r="Y92" s="5">
        <v>6.4154600000000006E-2</v>
      </c>
      <c r="AW92" s="5">
        <v>26.418800000000001</v>
      </c>
      <c r="AX92" s="5">
        <v>0.11160399999999999</v>
      </c>
      <c r="AY92" s="5">
        <v>0.12268999999999999</v>
      </c>
      <c r="AZ92" s="5">
        <v>0.16595799999999999</v>
      </c>
    </row>
    <row r="93" spans="22:52" x14ac:dyDescent="0.35">
      <c r="V93" s="5">
        <v>26.712299999999999</v>
      </c>
      <c r="W93" s="5">
        <v>0.15143999999999999</v>
      </c>
      <c r="X93" s="5">
        <v>0.16645799999999999</v>
      </c>
      <c r="Y93" s="5">
        <v>6.2090399999999997E-2</v>
      </c>
      <c r="AW93" s="5">
        <v>26.712299999999999</v>
      </c>
      <c r="AX93" s="5">
        <v>0.105964</v>
      </c>
      <c r="AY93" s="5">
        <v>0.115504</v>
      </c>
      <c r="AZ93" s="5">
        <v>0.15759200000000001</v>
      </c>
    </row>
    <row r="94" spans="22:52" x14ac:dyDescent="0.35">
      <c r="V94" s="5">
        <v>27.0059</v>
      </c>
      <c r="W94" s="5">
        <v>0.14697199999999999</v>
      </c>
      <c r="X94" s="5">
        <v>0.162721</v>
      </c>
      <c r="Y94" s="5">
        <v>6.0526400000000001E-2</v>
      </c>
      <c r="AW94" s="5">
        <v>27.0059</v>
      </c>
      <c r="AX94" s="5">
        <v>0.100393</v>
      </c>
      <c r="AY94" s="5">
        <v>0.108475</v>
      </c>
      <c r="AZ94" s="5">
        <v>0.14931800000000001</v>
      </c>
    </row>
    <row r="95" spans="22:52" x14ac:dyDescent="0.35">
      <c r="V95" s="5">
        <v>27.299399999999999</v>
      </c>
      <c r="W95" s="5">
        <v>0.142539</v>
      </c>
      <c r="X95" s="5">
        <v>0.15945200000000001</v>
      </c>
      <c r="Y95" s="5">
        <v>5.95293E-2</v>
      </c>
      <c r="AW95" s="5">
        <v>27.299399999999999</v>
      </c>
      <c r="AX95" s="5">
        <v>9.4878500000000004E-2</v>
      </c>
      <c r="AY95" s="5">
        <v>0.10152</v>
      </c>
      <c r="AZ95" s="5">
        <v>0.14089099999999999</v>
      </c>
    </row>
    <row r="96" spans="22:52" x14ac:dyDescent="0.35">
      <c r="V96" s="5">
        <v>27.593</v>
      </c>
      <c r="W96" s="5">
        <v>0.13810700000000001</v>
      </c>
      <c r="X96" s="5">
        <v>0.15658</v>
      </c>
      <c r="Y96" s="5">
        <v>5.9103099999999999E-2</v>
      </c>
      <c r="AW96" s="5">
        <v>27.593</v>
      </c>
      <c r="AX96" s="5">
        <v>8.9401300000000003E-2</v>
      </c>
      <c r="AY96" s="5">
        <v>9.4752699999999995E-2</v>
      </c>
      <c r="AZ96" s="5">
        <v>0.132605</v>
      </c>
    </row>
    <row r="97" spans="22:52" x14ac:dyDescent="0.35">
      <c r="V97" s="5">
        <v>27.886500000000002</v>
      </c>
      <c r="W97" s="5">
        <v>0.13369800000000001</v>
      </c>
      <c r="X97" s="5">
        <v>0.154142</v>
      </c>
      <c r="Y97" s="5">
        <v>5.9251999999999999E-2</v>
      </c>
      <c r="AW97" s="5">
        <v>27.886500000000002</v>
      </c>
      <c r="AX97" s="5">
        <v>8.4070000000000006E-2</v>
      </c>
      <c r="AY97" s="5">
        <v>8.8184899999999997E-2</v>
      </c>
      <c r="AZ97" s="5">
        <v>0.12428400000000001</v>
      </c>
    </row>
    <row r="98" spans="22:52" x14ac:dyDescent="0.35">
      <c r="V98" s="5">
        <v>28.18</v>
      </c>
      <c r="W98" s="5">
        <v>0.12928899999999999</v>
      </c>
      <c r="X98" s="5">
        <v>0.152146</v>
      </c>
      <c r="Y98" s="5">
        <v>5.9949200000000001E-2</v>
      </c>
      <c r="AW98" s="5">
        <v>28.18</v>
      </c>
      <c r="AX98" s="5">
        <v>7.8742099999999995E-2</v>
      </c>
      <c r="AY98" s="5">
        <v>8.1796499999999994E-2</v>
      </c>
      <c r="AZ98" s="5">
        <v>0.116094</v>
      </c>
    </row>
    <row r="99" spans="22:52" x14ac:dyDescent="0.35">
      <c r="V99" s="5">
        <v>28.473600000000001</v>
      </c>
      <c r="W99" s="5">
        <v>0.12490800000000001</v>
      </c>
      <c r="X99" s="5">
        <v>0.15052199999999999</v>
      </c>
      <c r="Y99" s="5">
        <v>6.11253E-2</v>
      </c>
      <c r="AW99" s="5">
        <v>28.473600000000001</v>
      </c>
      <c r="AX99" s="5">
        <v>7.3607599999999995E-2</v>
      </c>
      <c r="AY99" s="5">
        <v>7.57018E-2</v>
      </c>
      <c r="AZ99" s="5">
        <v>0.108018</v>
      </c>
    </row>
    <row r="100" spans="22:52" x14ac:dyDescent="0.35">
      <c r="V100" s="5">
        <v>28.767099999999999</v>
      </c>
      <c r="W100" s="5">
        <v>0.12053700000000001</v>
      </c>
      <c r="X100" s="5">
        <v>0.14934900000000001</v>
      </c>
      <c r="Y100" s="5">
        <v>6.2732200000000002E-2</v>
      </c>
      <c r="AW100" s="5">
        <v>28.767099999999999</v>
      </c>
      <c r="AX100" s="5">
        <v>6.84612E-2</v>
      </c>
      <c r="AY100" s="5">
        <v>6.9742600000000002E-2</v>
      </c>
      <c r="AZ100" s="5">
        <v>0.10001599999999999</v>
      </c>
    </row>
    <row r="101" spans="22:52" x14ac:dyDescent="0.35">
      <c r="V101" s="5">
        <v>29.060700000000001</v>
      </c>
      <c r="W101" s="5">
        <v>0.116188</v>
      </c>
      <c r="X101" s="5">
        <v>0.148475</v>
      </c>
      <c r="Y101" s="5">
        <v>6.4663999999999999E-2</v>
      </c>
      <c r="AW101" s="5">
        <v>29.060700000000001</v>
      </c>
      <c r="AX101" s="5">
        <v>6.3497999999999999E-2</v>
      </c>
      <c r="AY101" s="5">
        <v>6.4106899999999994E-2</v>
      </c>
      <c r="AZ101" s="5">
        <v>9.22679E-2</v>
      </c>
    </row>
    <row r="102" spans="22:52" x14ac:dyDescent="0.35">
      <c r="V102" s="5">
        <v>29.354199999999999</v>
      </c>
      <c r="W102" s="5">
        <v>0.11185100000000001</v>
      </c>
      <c r="X102" s="5">
        <v>0.148009</v>
      </c>
      <c r="Y102" s="5">
        <v>6.6873799999999997E-2</v>
      </c>
      <c r="AW102" s="5">
        <v>29.354199999999999</v>
      </c>
      <c r="AX102" s="5">
        <v>5.8543100000000001E-2</v>
      </c>
      <c r="AY102" s="5">
        <v>5.8556499999999997E-2</v>
      </c>
      <c r="AZ102" s="5">
        <v>8.4525100000000006E-2</v>
      </c>
    </row>
    <row r="103" spans="22:52" x14ac:dyDescent="0.35">
      <c r="V103" s="5">
        <v>29.6477</v>
      </c>
      <c r="W103" s="5">
        <v>0.107505</v>
      </c>
      <c r="X103" s="5">
        <v>0.14777699999999999</v>
      </c>
      <c r="Y103" s="5">
        <v>6.9272200000000006E-2</v>
      </c>
      <c r="AW103" s="5">
        <v>29.6477</v>
      </c>
      <c r="AX103" s="5">
        <v>5.3713400000000001E-2</v>
      </c>
      <c r="AY103" s="5">
        <v>5.32889E-2</v>
      </c>
      <c r="AZ103" s="5">
        <v>7.7121700000000001E-2</v>
      </c>
    </row>
    <row r="104" spans="22:52" x14ac:dyDescent="0.35">
      <c r="V104" s="5">
        <v>29.941299999999998</v>
      </c>
      <c r="W104" s="5">
        <v>0.103148</v>
      </c>
      <c r="X104" s="5">
        <v>0.14786199999999999</v>
      </c>
      <c r="Y104" s="5">
        <v>7.1828400000000001E-2</v>
      </c>
      <c r="AW104" s="5">
        <v>29.941299999999998</v>
      </c>
      <c r="AX104" s="5">
        <v>4.8953999999999998E-2</v>
      </c>
      <c r="AY104" s="5">
        <v>4.8091299999999997E-2</v>
      </c>
      <c r="AZ104" s="5">
        <v>6.9692699999999996E-2</v>
      </c>
    </row>
    <row r="105" spans="22:52" x14ac:dyDescent="0.35">
      <c r="V105" s="5">
        <v>30.2348</v>
      </c>
      <c r="W105" s="5">
        <v>9.8732399999999998E-2</v>
      </c>
      <c r="X105" s="5">
        <v>0.14813299999999999</v>
      </c>
      <c r="Y105" s="5">
        <v>7.4506199999999995E-2</v>
      </c>
      <c r="AW105" s="5">
        <v>30.2348</v>
      </c>
      <c r="AX105" s="5">
        <v>4.4245800000000002E-2</v>
      </c>
      <c r="AY105" s="5">
        <v>4.3089500000000003E-2</v>
      </c>
      <c r="AZ105" s="5">
        <v>6.2611799999999995E-2</v>
      </c>
    </row>
    <row r="106" spans="22:52" x14ac:dyDescent="0.35">
      <c r="V106" s="5">
        <v>30.528400000000001</v>
      </c>
      <c r="W106" s="5">
        <v>9.4264600000000004E-2</v>
      </c>
      <c r="X106" s="5">
        <v>0.148594</v>
      </c>
      <c r="Y106" s="5">
        <v>7.7292700000000006E-2</v>
      </c>
      <c r="AW106" s="5">
        <v>30.528400000000001</v>
      </c>
      <c r="AX106" s="5">
        <v>3.9703000000000002E-2</v>
      </c>
      <c r="AY106" s="5">
        <v>3.8210000000000001E-2</v>
      </c>
      <c r="AZ106" s="5">
        <v>5.5555399999999998E-2</v>
      </c>
    </row>
    <row r="107" spans="22:52" x14ac:dyDescent="0.35">
      <c r="V107" s="5">
        <v>30.821899999999999</v>
      </c>
      <c r="W107" s="5">
        <v>8.9701600000000006E-2</v>
      </c>
      <c r="X107" s="5">
        <v>0.14921100000000001</v>
      </c>
      <c r="Y107" s="5">
        <v>8.0209000000000003E-2</v>
      </c>
      <c r="AW107" s="5">
        <v>30.821899999999999</v>
      </c>
      <c r="AX107" s="5">
        <v>3.5159799999999998E-2</v>
      </c>
      <c r="AY107" s="5">
        <v>3.3431099999999998E-2</v>
      </c>
      <c r="AZ107" s="5">
        <v>4.8783100000000003E-2</v>
      </c>
    </row>
    <row r="108" spans="22:52" x14ac:dyDescent="0.35">
      <c r="V108" s="5">
        <v>31.115500000000001</v>
      </c>
      <c r="W108" s="5">
        <v>8.5057099999999997E-2</v>
      </c>
      <c r="X108" s="5">
        <v>0.14988899999999999</v>
      </c>
      <c r="Y108" s="5">
        <v>8.3251800000000001E-2</v>
      </c>
      <c r="AW108" s="5">
        <v>31.115500000000001</v>
      </c>
      <c r="AX108" s="5">
        <v>3.0886799999999999E-2</v>
      </c>
      <c r="AY108" s="5">
        <v>2.89004E-2</v>
      </c>
      <c r="AZ108" s="5">
        <v>4.2187099999999998E-2</v>
      </c>
    </row>
    <row r="109" spans="22:52" x14ac:dyDescent="0.35">
      <c r="V109" s="5">
        <v>31.408999999999999</v>
      </c>
      <c r="W109" s="5">
        <v>8.0325499999999994E-2</v>
      </c>
      <c r="X109" s="5">
        <v>0.15068899999999999</v>
      </c>
      <c r="Y109" s="5">
        <v>8.6470699999999998E-2</v>
      </c>
      <c r="AW109" s="5">
        <v>31.408999999999999</v>
      </c>
      <c r="AX109" s="5">
        <v>2.66167E-2</v>
      </c>
      <c r="AY109" s="5">
        <v>2.4401200000000001E-2</v>
      </c>
      <c r="AZ109" s="5">
        <v>3.5760800000000002E-2</v>
      </c>
    </row>
    <row r="110" spans="22:52" x14ac:dyDescent="0.35">
      <c r="V110" s="5">
        <v>31.702500000000001</v>
      </c>
      <c r="W110" s="5">
        <v>7.5532600000000005E-2</v>
      </c>
      <c r="X110" s="5">
        <v>0.15145</v>
      </c>
      <c r="Y110" s="5">
        <v>8.9856099999999994E-2</v>
      </c>
      <c r="AW110" s="5">
        <v>31.702500000000001</v>
      </c>
      <c r="AX110" s="5">
        <v>2.26955E-2</v>
      </c>
      <c r="AY110" s="5">
        <v>2.03225E-2</v>
      </c>
      <c r="AZ110" s="5">
        <v>2.9753100000000001E-2</v>
      </c>
    </row>
    <row r="111" spans="22:52" x14ac:dyDescent="0.35">
      <c r="V111" s="5">
        <v>31.996099999999998</v>
      </c>
      <c r="W111" s="5">
        <v>7.0729100000000003E-2</v>
      </c>
      <c r="X111" s="5">
        <v>0.152282</v>
      </c>
      <c r="Y111" s="5">
        <v>9.3438300000000002E-2</v>
      </c>
      <c r="AW111" s="5">
        <v>31.996099999999998</v>
      </c>
      <c r="AX111" s="5">
        <v>1.8854800000000001E-2</v>
      </c>
      <c r="AY111" s="5">
        <v>1.6259900000000001E-2</v>
      </c>
      <c r="AZ111" s="5">
        <v>2.37799E-2</v>
      </c>
    </row>
    <row r="112" spans="22:52" x14ac:dyDescent="0.35">
      <c r="V112" s="5">
        <v>32.2896</v>
      </c>
      <c r="W112" s="5">
        <v>6.5957699999999994E-2</v>
      </c>
      <c r="X112" s="5">
        <v>0.15301699999999999</v>
      </c>
      <c r="Y112" s="5">
        <v>9.7186900000000007E-2</v>
      </c>
      <c r="AW112" s="5">
        <v>32.2896</v>
      </c>
      <c r="AX112" s="5">
        <v>1.53686E-2</v>
      </c>
      <c r="AY112" s="5">
        <v>1.27756E-2</v>
      </c>
      <c r="AZ112" s="5">
        <v>1.8511900000000001E-2</v>
      </c>
    </row>
    <row r="113" spans="22:52" x14ac:dyDescent="0.35">
      <c r="V113" s="5">
        <v>32.583199999999998</v>
      </c>
      <c r="W113" s="5">
        <v>6.1319100000000001E-2</v>
      </c>
      <c r="X113" s="5">
        <v>0.153748</v>
      </c>
      <c r="Y113" s="5">
        <v>0.101076</v>
      </c>
      <c r="AW113" s="5">
        <v>32.583199999999998</v>
      </c>
      <c r="AX113" s="5">
        <v>1.21282E-2</v>
      </c>
      <c r="AY113" s="5">
        <v>9.3982500000000004E-3</v>
      </c>
      <c r="AZ113" s="5">
        <v>1.31538E-2</v>
      </c>
    </row>
    <row r="114" spans="22:52" x14ac:dyDescent="0.35">
      <c r="V114" s="5">
        <v>32.8767</v>
      </c>
      <c r="W114" s="5">
        <v>5.6874399999999999E-2</v>
      </c>
      <c r="X114" s="5">
        <v>0.154367</v>
      </c>
      <c r="Y114" s="5">
        <v>0.10505399999999999</v>
      </c>
      <c r="AW114" s="5">
        <v>32.8767</v>
      </c>
      <c r="AX114" s="5">
        <v>9.0870199999999995E-3</v>
      </c>
      <c r="AY114" s="5">
        <v>6.6043400000000002E-3</v>
      </c>
      <c r="AZ114" s="5">
        <v>8.7103400000000004E-3</v>
      </c>
    </row>
    <row r="115" spans="22:52" x14ac:dyDescent="0.35">
      <c r="V115" s="5">
        <v>33.170299999999997</v>
      </c>
      <c r="W115" s="5">
        <v>5.2741900000000001E-2</v>
      </c>
      <c r="X115" s="5">
        <v>0.15488499999999999</v>
      </c>
      <c r="Y115" s="5">
        <v>0.10903599999999999</v>
      </c>
      <c r="AW115" s="5">
        <v>33.145099999999999</v>
      </c>
      <c r="AX115" s="5">
        <v>6.5545100000000004E-3</v>
      </c>
      <c r="AY115" s="5">
        <v>4.4486999999999999E-3</v>
      </c>
      <c r="AZ115" s="5">
        <v>4.2100899999999997E-3</v>
      </c>
    </row>
    <row r="116" spans="22:52" x14ac:dyDescent="0.35">
      <c r="V116" s="5">
        <v>33.463799999999999</v>
      </c>
      <c r="W116" s="5">
        <v>4.8994299999999998E-2</v>
      </c>
      <c r="X116" s="5">
        <v>0.15529899999999999</v>
      </c>
      <c r="Y116" s="5">
        <v>0.112965</v>
      </c>
    </row>
    <row r="117" spans="22:52" x14ac:dyDescent="0.35">
      <c r="V117" s="5">
        <v>33.757300000000001</v>
      </c>
      <c r="W117" s="5">
        <v>4.5717800000000003E-2</v>
      </c>
      <c r="X117" s="5">
        <v>0.15551599999999999</v>
      </c>
      <c r="Y117" s="5">
        <v>0.116733</v>
      </c>
    </row>
    <row r="118" spans="22:52" x14ac:dyDescent="0.35">
      <c r="V118" s="5">
        <v>34.050899999999999</v>
      </c>
      <c r="W118" s="5">
        <v>4.2976500000000001E-2</v>
      </c>
      <c r="X118" s="5">
        <v>0.15562999999999999</v>
      </c>
      <c r="Y118" s="5">
        <v>0.120295</v>
      </c>
    </row>
    <row r="119" spans="22:52" x14ac:dyDescent="0.35">
      <c r="V119" s="5">
        <v>34.3444</v>
      </c>
      <c r="W119" s="5">
        <v>4.0785700000000001E-2</v>
      </c>
      <c r="X119" s="5">
        <v>0.15547900000000001</v>
      </c>
      <c r="Y119" s="5">
        <v>0.123567</v>
      </c>
    </row>
    <row r="120" spans="22:52" x14ac:dyDescent="0.35">
      <c r="V120" s="5">
        <v>34.637999999999998</v>
      </c>
      <c r="W120" s="5">
        <v>3.9175700000000001E-2</v>
      </c>
      <c r="X120" s="5">
        <v>0.155198</v>
      </c>
      <c r="Y120" s="5">
        <v>0.12653300000000001</v>
      </c>
    </row>
    <row r="121" spans="22:52" x14ac:dyDescent="0.35">
      <c r="V121" s="5">
        <v>34.9315</v>
      </c>
      <c r="W121" s="5">
        <v>3.8101500000000003E-2</v>
      </c>
      <c r="X121" s="5">
        <v>0.15462999999999999</v>
      </c>
      <c r="Y121" s="5">
        <v>0.129167</v>
      </c>
    </row>
    <row r="122" spans="22:52" x14ac:dyDescent="0.35">
      <c r="V122" s="5">
        <v>35.225099999999998</v>
      </c>
      <c r="W122" s="5">
        <v>3.7554299999999999E-2</v>
      </c>
      <c r="X122" s="5">
        <v>0.15387300000000001</v>
      </c>
      <c r="Y122" s="5">
        <v>0.13147500000000001</v>
      </c>
    </row>
    <row r="123" spans="22:52" x14ac:dyDescent="0.35">
      <c r="V123" s="5">
        <v>35.518599999999999</v>
      </c>
      <c r="W123" s="5">
        <v>3.7484700000000003E-2</v>
      </c>
      <c r="X123" s="5">
        <v>0.15285399999999999</v>
      </c>
      <c r="Y123" s="5">
        <v>0.133494</v>
      </c>
    </row>
    <row r="124" spans="22:52" x14ac:dyDescent="0.35">
      <c r="V124" s="5">
        <v>35.812100000000001</v>
      </c>
      <c r="W124" s="5">
        <v>3.7855300000000001E-2</v>
      </c>
      <c r="X124" s="5">
        <v>0.15157300000000001</v>
      </c>
      <c r="Y124" s="5">
        <v>0.135238</v>
      </c>
    </row>
    <row r="125" spans="22:52" x14ac:dyDescent="0.35">
      <c r="V125" s="5">
        <v>36.105699999999999</v>
      </c>
      <c r="W125" s="5">
        <v>3.8644100000000001E-2</v>
      </c>
      <c r="X125" s="5">
        <v>0.15008099999999999</v>
      </c>
      <c r="Y125" s="5">
        <v>0.136772</v>
      </c>
    </row>
    <row r="126" spans="22:52" x14ac:dyDescent="0.35">
      <c r="V126" s="5">
        <v>36.3992</v>
      </c>
      <c r="W126" s="5">
        <v>3.97845E-2</v>
      </c>
      <c r="X126" s="5">
        <v>0.14827000000000001</v>
      </c>
      <c r="Y126" s="5">
        <v>0.13809399999999999</v>
      </c>
    </row>
    <row r="127" spans="22:52" x14ac:dyDescent="0.35">
      <c r="V127" s="5">
        <v>36.692799999999998</v>
      </c>
      <c r="W127" s="5">
        <v>4.1252799999999999E-2</v>
      </c>
      <c r="X127" s="5">
        <v>0.14629200000000001</v>
      </c>
      <c r="Y127" s="5">
        <v>0.13924600000000001</v>
      </c>
    </row>
    <row r="128" spans="22:52" x14ac:dyDescent="0.35">
      <c r="V128" s="5">
        <v>36.9863</v>
      </c>
      <c r="W128" s="5">
        <v>4.2953400000000003E-2</v>
      </c>
      <c r="X128" s="5">
        <v>0.143985</v>
      </c>
      <c r="Y128" s="5">
        <v>0.14019799999999999</v>
      </c>
    </row>
    <row r="129" spans="22:25" x14ac:dyDescent="0.35">
      <c r="V129" s="5">
        <v>37.279899999999998</v>
      </c>
      <c r="W129" s="5">
        <v>4.4820699999999998E-2</v>
      </c>
      <c r="X129" s="5">
        <v>0.141516</v>
      </c>
      <c r="Y129" s="5">
        <v>0.140928</v>
      </c>
    </row>
    <row r="130" spans="22:25" x14ac:dyDescent="0.35">
      <c r="V130" s="5">
        <v>37.573399999999999</v>
      </c>
      <c r="W130" s="5">
        <v>4.67529E-2</v>
      </c>
      <c r="X130" s="5">
        <v>0.138763</v>
      </c>
      <c r="Y130" s="5">
        <v>0.14138600000000001</v>
      </c>
    </row>
    <row r="131" spans="22:25" x14ac:dyDescent="0.35">
      <c r="V131" s="5">
        <v>37.866900000000001</v>
      </c>
      <c r="W131" s="5">
        <v>4.8641499999999997E-2</v>
      </c>
      <c r="X131" s="5">
        <v>0.13581299999999999</v>
      </c>
      <c r="Y131" s="5">
        <v>0.14149200000000001</v>
      </c>
    </row>
    <row r="132" spans="22:25" x14ac:dyDescent="0.35">
      <c r="V132" s="5">
        <v>38.160499999999999</v>
      </c>
      <c r="W132" s="5">
        <v>5.0410200000000002E-2</v>
      </c>
      <c r="X132" s="5">
        <v>0.132657</v>
      </c>
      <c r="Y132" s="5">
        <v>0.14119699999999999</v>
      </c>
    </row>
    <row r="133" spans="22:25" x14ac:dyDescent="0.35">
      <c r="V133" s="5">
        <v>38.454000000000001</v>
      </c>
      <c r="W133" s="5">
        <v>5.1943499999999997E-2</v>
      </c>
      <c r="X133" s="5">
        <v>0.12925</v>
      </c>
      <c r="Y133" s="5">
        <v>0.140406</v>
      </c>
    </row>
    <row r="134" spans="22:25" x14ac:dyDescent="0.35">
      <c r="V134" s="5">
        <v>38.747500000000002</v>
      </c>
      <c r="W134" s="5">
        <v>5.32071E-2</v>
      </c>
      <c r="X134" s="5">
        <v>0.12571299999999999</v>
      </c>
      <c r="Y134" s="5">
        <v>0.139102</v>
      </c>
    </row>
    <row r="135" spans="22:25" x14ac:dyDescent="0.35">
      <c r="V135" s="5">
        <v>39.0411</v>
      </c>
      <c r="W135" s="5">
        <v>5.4123499999999998E-2</v>
      </c>
      <c r="X135" s="5">
        <v>0.121889</v>
      </c>
      <c r="Y135" s="5">
        <v>0.13722999999999999</v>
      </c>
    </row>
    <row r="136" spans="22:25" x14ac:dyDescent="0.35">
      <c r="V136" s="5">
        <v>39.334600000000002</v>
      </c>
      <c r="W136" s="5">
        <v>5.4695500000000001E-2</v>
      </c>
      <c r="X136" s="5">
        <v>0.117974</v>
      </c>
      <c r="Y136" s="5">
        <v>0.13481399999999999</v>
      </c>
    </row>
    <row r="137" spans="22:25" x14ac:dyDescent="0.35">
      <c r="V137" s="5">
        <v>39.6282</v>
      </c>
      <c r="W137" s="5">
        <v>5.49136E-2</v>
      </c>
      <c r="X137" s="5">
        <v>0.113789</v>
      </c>
      <c r="Y137" s="5">
        <v>0.131878</v>
      </c>
    </row>
    <row r="138" spans="22:25" x14ac:dyDescent="0.35">
      <c r="V138" s="5">
        <v>39.921700000000001</v>
      </c>
      <c r="W138" s="5">
        <v>5.4799399999999998E-2</v>
      </c>
      <c r="X138" s="5">
        <v>0.109498</v>
      </c>
      <c r="Y138" s="5">
        <v>0.12848000000000001</v>
      </c>
    </row>
    <row r="139" spans="22:25" x14ac:dyDescent="0.35">
      <c r="V139" s="5">
        <v>40.215299999999999</v>
      </c>
      <c r="W139" s="5">
        <v>5.4409699999999998E-2</v>
      </c>
      <c r="X139" s="5">
        <v>0.10501199999999999</v>
      </c>
      <c r="Y139" s="5">
        <v>0.12471699999999999</v>
      </c>
    </row>
    <row r="140" spans="22:25" x14ac:dyDescent="0.35">
      <c r="V140" s="5">
        <v>40.508800000000001</v>
      </c>
      <c r="W140" s="5">
        <v>5.3761799999999998E-2</v>
      </c>
      <c r="X140" s="5">
        <v>0.100369</v>
      </c>
      <c r="Y140" s="5">
        <v>0.120653</v>
      </c>
    </row>
    <row r="141" spans="22:25" x14ac:dyDescent="0.35">
      <c r="V141" s="5">
        <v>40.802300000000002</v>
      </c>
      <c r="W141" s="5">
        <v>5.2941599999999998E-2</v>
      </c>
      <c r="X141" s="5">
        <v>9.5641500000000004E-2</v>
      </c>
      <c r="Y141" s="5">
        <v>0.116411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Kanazawa Univ. (Build.2017.40)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Xuan Kien</dc:creator>
  <cp:lastModifiedBy>Ngo Xuan Kien</cp:lastModifiedBy>
  <dcterms:created xsi:type="dcterms:W3CDTF">2024-07-05T01:44:50Z</dcterms:created>
  <dcterms:modified xsi:type="dcterms:W3CDTF">2024-07-08T02:48:21Z</dcterms:modified>
</cp:coreProperties>
</file>