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ニコチン論文\elife\VOR\source data\Figure4\"/>
    </mc:Choice>
  </mc:AlternateContent>
  <xr:revisionPtr revIDLastSave="0" documentId="13_ncr:1_{4F3A66FB-E217-4A85-AA2B-0CB37B89814D}" xr6:coauthVersionLast="47" xr6:coauthVersionMax="47" xr10:uidLastSave="{00000000-0000-0000-0000-000000000000}"/>
  <bookViews>
    <workbookView xWindow="-110" yWindow="-110" windowWidth="19420" windowHeight="10300" activeTab="1" xr2:uid="{FBAAE026-EF6A-9F48-86B2-880A58EFF0D1}"/>
  </bookViews>
  <sheets>
    <sheet name="Figure 4A" sheetId="3" r:id="rId1"/>
    <sheet name="Figure 4B" sheetId="2" r:id="rId2"/>
    <sheet name="Figure 4D" sheetId="4" r:id="rId3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E20" i="2"/>
</calcChain>
</file>

<file path=xl/sharedStrings.xml><?xml version="1.0" encoding="utf-8"?>
<sst xmlns="http://schemas.openxmlformats.org/spreadsheetml/2006/main" count="59" uniqueCount="29">
  <si>
    <t>Control</t>
    <phoneticPr fontId="1"/>
  </si>
  <si>
    <t>Nicotine</t>
    <phoneticPr fontId="1"/>
  </si>
  <si>
    <t>AVERAGE(ratio)</t>
    <phoneticPr fontId="1"/>
  </si>
  <si>
    <t>SE(ratio)</t>
    <phoneticPr fontId="1"/>
  </si>
  <si>
    <t>p value</t>
    <phoneticPr fontId="1"/>
  </si>
  <si>
    <t>Ratio</t>
    <phoneticPr fontId="1"/>
  </si>
  <si>
    <t>①</t>
  </si>
  <si>
    <t>②</t>
  </si>
  <si>
    <t>③</t>
  </si>
  <si>
    <t>Control STEM</t>
    <phoneticPr fontId="1"/>
  </si>
  <si>
    <t>Nicotine STEM</t>
    <phoneticPr fontId="1"/>
  </si>
  <si>
    <t>Control PANETH</t>
    <phoneticPr fontId="1"/>
  </si>
  <si>
    <t>Nicotine PANETH</t>
    <phoneticPr fontId="1"/>
  </si>
  <si>
    <t xml:space="preserve">SE </t>
    <phoneticPr fontId="1"/>
  </si>
  <si>
    <t>p value(Control STEM and NIC STEM)</t>
    <phoneticPr fontId="1"/>
  </si>
  <si>
    <t>p value (Control STEM and Control PANETH)</t>
    <phoneticPr fontId="1"/>
  </si>
  <si>
    <t>p value (Control STEM and NIC PANETH)</t>
    <phoneticPr fontId="1"/>
  </si>
  <si>
    <t>Hes1</t>
  </si>
  <si>
    <t>Hes5</t>
  </si>
  <si>
    <t>HeyL</t>
  </si>
  <si>
    <t>Hey1</t>
  </si>
  <si>
    <t>Jagged1</t>
    <phoneticPr fontId="1"/>
  </si>
  <si>
    <t>Jagged2</t>
    <phoneticPr fontId="1"/>
  </si>
  <si>
    <t>YAP</t>
  </si>
  <si>
    <t>TAZ</t>
  </si>
  <si>
    <t>H89</t>
    <phoneticPr fontId="1"/>
  </si>
  <si>
    <t>Nicotine+H89</t>
    <phoneticPr fontId="1"/>
  </si>
  <si>
    <t>Gö 6983</t>
    <phoneticPr fontId="1"/>
  </si>
  <si>
    <t>Nicotine+Gö 6983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</si>
</sst>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16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5" xfId="0" applyFont="1" applyFill="1" applyBorder="1">
      <alignment vertical="center"/>
    </xf>
    <xf numFmtId="0" fontId="2" fillId="0" borderId="13" xfId="0" applyFont="1" applyBorder="1">
      <alignment vertical="center"/>
    </xf>
    <xf numFmtId="0" fontId="2" fillId="2" borderId="4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F0050-A75C-8F45-9EF9-8AD288655BB4}">
  <dimension ref="B1:F9"/>
  <sheetViews>
    <sheetView zoomScale="75" workbookViewId="0">
      <selection activeCell="F3" sqref="F3"/>
    </sheetView>
  </sheetViews>
  <sheetFormatPr defaultColWidth="11.07421875" defaultRowHeight="20" x14ac:dyDescent="0.6"/>
  <cols>
    <col min="3" max="3" width="13" bestFit="1" customWidth="1"/>
  </cols>
  <sheetData>
    <row r="1" spans="2:6" ht="20.5" thickBot="1" x14ac:dyDescent="0.65"/>
    <row r="2" spans="2:6" ht="20.5" thickTop="1" x14ac:dyDescent="0.6">
      <c r="B2" s="1" t="s">
        <v>5</v>
      </c>
      <c r="C2" s="2" t="s">
        <v>0</v>
      </c>
      <c r="D2" s="2" t="s">
        <v>25</v>
      </c>
      <c r="E2" s="2" t="s">
        <v>1</v>
      </c>
      <c r="F2" s="3" t="s">
        <v>26</v>
      </c>
    </row>
    <row r="3" spans="2:6" x14ac:dyDescent="0.6">
      <c r="B3" s="4" t="s">
        <v>6</v>
      </c>
      <c r="C3" s="5">
        <v>1.0300429184549356</v>
      </c>
      <c r="D3" s="5">
        <v>0.82403433476394849</v>
      </c>
      <c r="E3" s="5">
        <v>1.8540772532188841</v>
      </c>
      <c r="F3" s="6">
        <v>1.9957081545064377</v>
      </c>
    </row>
    <row r="4" spans="2:6" x14ac:dyDescent="0.6">
      <c r="B4" s="4" t="s">
        <v>7</v>
      </c>
      <c r="C4" s="5">
        <v>1.0042918454935621</v>
      </c>
      <c r="D4" s="5">
        <v>1.0042918454935621</v>
      </c>
      <c r="E4" s="5">
        <v>1.9570815450643775</v>
      </c>
      <c r="F4" s="6">
        <v>1.8154506437768239</v>
      </c>
    </row>
    <row r="5" spans="2:6" x14ac:dyDescent="0.6">
      <c r="B5" s="4" t="s">
        <v>8</v>
      </c>
      <c r="C5" s="5">
        <v>0.96566523605150212</v>
      </c>
      <c r="D5" s="5">
        <v>0.92703862660944203</v>
      </c>
      <c r="E5" s="5">
        <v>1.892703862660944</v>
      </c>
      <c r="F5" s="6">
        <v>1.9699570815450642</v>
      </c>
    </row>
    <row r="6" spans="2:6" x14ac:dyDescent="0.6">
      <c r="B6" s="4" t="s">
        <v>2</v>
      </c>
      <c r="C6" s="5">
        <v>1</v>
      </c>
      <c r="D6" s="5">
        <v>0.9184549356223175</v>
      </c>
      <c r="E6" s="5">
        <v>1.9012875536480685</v>
      </c>
      <c r="F6" s="6">
        <v>1.9270386266094419</v>
      </c>
    </row>
    <row r="7" spans="2:6" x14ac:dyDescent="0.6">
      <c r="B7" s="4" t="s">
        <v>3</v>
      </c>
      <c r="C7" s="5">
        <v>1.8707720787728203E-2</v>
      </c>
      <c r="D7" s="5">
        <v>5.2212553908139184E-2</v>
      </c>
      <c r="E7" s="5">
        <v>3.0042918454935588E-2</v>
      </c>
      <c r="F7" s="6">
        <v>5.6287025959673845E-2</v>
      </c>
    </row>
    <row r="8" spans="2:6" ht="20.5" thickBot="1" x14ac:dyDescent="0.65">
      <c r="B8" s="7"/>
      <c r="C8" s="8"/>
      <c r="D8" s="8"/>
      <c r="E8" s="8"/>
      <c r="F8" s="9"/>
    </row>
    <row r="9" spans="2:6" ht="20.5" thickTop="1" x14ac:dyDescent="0.6"/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32D2C-047C-5D4F-A67C-4AD8FA031E12}">
  <dimension ref="B1:F20"/>
  <sheetViews>
    <sheetView tabSelected="1" workbookViewId="0">
      <selection activeCell="F3" sqref="F3"/>
    </sheetView>
  </sheetViews>
  <sheetFormatPr defaultColWidth="11.07421875" defaultRowHeight="20" x14ac:dyDescent="0.6"/>
  <sheetData>
    <row r="1" spans="2:6" ht="20.5" thickBot="1" x14ac:dyDescent="0.65"/>
    <row r="2" spans="2:6" ht="20.5" thickTop="1" x14ac:dyDescent="0.6">
      <c r="B2" s="1" t="s">
        <v>5</v>
      </c>
      <c r="C2" s="2" t="s">
        <v>0</v>
      </c>
      <c r="D2" s="2" t="s">
        <v>27</v>
      </c>
      <c r="E2" s="2" t="s">
        <v>1</v>
      </c>
      <c r="F2" s="3" t="s">
        <v>28</v>
      </c>
    </row>
    <row r="3" spans="2:6" x14ac:dyDescent="0.6">
      <c r="B3" s="4" t="s">
        <v>6</v>
      </c>
      <c r="C3" s="5">
        <v>1.1330472103004292</v>
      </c>
      <c r="D3" s="5">
        <v>1.0300429184549356</v>
      </c>
      <c r="E3" s="5">
        <v>1.7896995708154506</v>
      </c>
      <c r="F3" s="6">
        <v>0.9141630901287553</v>
      </c>
    </row>
    <row r="4" spans="2:6" x14ac:dyDescent="0.6">
      <c r="B4" s="4" t="s">
        <v>7</v>
      </c>
      <c r="C4" s="5">
        <v>0.92703862660944203</v>
      </c>
      <c r="D4" s="5">
        <v>1.1072961373390557</v>
      </c>
      <c r="E4" s="5">
        <v>1.6351931330472103</v>
      </c>
      <c r="F4" s="6">
        <v>0.96566523605150212</v>
      </c>
    </row>
    <row r="5" spans="2:6" x14ac:dyDescent="0.6">
      <c r="B5" s="4" t="s">
        <v>8</v>
      </c>
      <c r="C5" s="5">
        <v>0.93991416309012865</v>
      </c>
      <c r="D5" s="5">
        <v>0.95278969957081538</v>
      </c>
      <c r="E5" s="5">
        <v>1.6609442060085835</v>
      </c>
      <c r="F5" s="6">
        <v>1.1459227467811157</v>
      </c>
    </row>
    <row r="6" spans="2:6" x14ac:dyDescent="0.6">
      <c r="B6" s="4" t="s">
        <v>2</v>
      </c>
      <c r="C6" s="5">
        <v>1</v>
      </c>
      <c r="D6" s="5">
        <v>1.0300429184549358</v>
      </c>
      <c r="E6" s="5">
        <v>1.6952789699570816</v>
      </c>
      <c r="F6" s="6">
        <v>1.0085836909871244</v>
      </c>
    </row>
    <row r="7" spans="2:6" x14ac:dyDescent="0.6">
      <c r="B7" s="4" t="s">
        <v>3</v>
      </c>
      <c r="C7" s="5">
        <v>6.6627359211416437E-2</v>
      </c>
      <c r="D7" s="5">
        <v>4.4602166718511867E-2</v>
      </c>
      <c r="E7" s="5">
        <v>4.7791968779656864E-2</v>
      </c>
      <c r="F7" s="6">
        <v>7.0260538814355761E-2</v>
      </c>
    </row>
    <row r="8" spans="2:6" ht="20.5" thickBot="1" x14ac:dyDescent="0.65">
      <c r="B8" s="7"/>
      <c r="C8" s="8"/>
      <c r="D8" s="8"/>
      <c r="E8" s="8"/>
      <c r="F8" s="9"/>
    </row>
    <row r="9" spans="2:6" ht="20.5" thickTop="1" x14ac:dyDescent="0.6"/>
    <row r="20" spans="2:5" x14ac:dyDescent="0.6">
      <c r="B20" t="s">
        <v>4</v>
      </c>
      <c r="C20">
        <f>TTEST(C3:C5, E3:E5,2,2)</f>
        <v>1.0603401370524136E-3</v>
      </c>
      <c r="E20">
        <f>TTEST(E3:E5, F3:F5,2,2)</f>
        <v>1.2739738643594662E-3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CB530-EE5F-4F90-A091-FB36393CFC1F}">
  <dimension ref="B1:Q11"/>
  <sheetViews>
    <sheetView workbookViewId="0">
      <selection activeCell="A4" sqref="A4"/>
    </sheetView>
  </sheetViews>
  <sheetFormatPr defaultRowHeight="20" x14ac:dyDescent="0.6"/>
  <sheetData>
    <row r="1" spans="2:17" ht="20.5" thickBot="1" x14ac:dyDescent="0.65"/>
    <row r="2" spans="2:17" ht="21" thickTop="1" thickBot="1" x14ac:dyDescent="0.65">
      <c r="B2" s="1" t="s">
        <v>5</v>
      </c>
      <c r="C2" s="10" t="s">
        <v>9</v>
      </c>
      <c r="D2" s="11" t="s">
        <v>10</v>
      </c>
      <c r="E2" s="11" t="s">
        <v>11</v>
      </c>
      <c r="F2" s="12" t="s">
        <v>12</v>
      </c>
      <c r="G2" s="5"/>
      <c r="H2" s="1" t="s">
        <v>13</v>
      </c>
      <c r="I2" s="10" t="s">
        <v>9</v>
      </c>
      <c r="J2" s="11" t="s">
        <v>10</v>
      </c>
      <c r="K2" s="11" t="s">
        <v>11</v>
      </c>
      <c r="L2" s="12" t="s">
        <v>12</v>
      </c>
      <c r="M2" s="5"/>
      <c r="N2" s="13" t="s">
        <v>4</v>
      </c>
      <c r="O2" s="2" t="s">
        <v>14</v>
      </c>
      <c r="P2" s="2" t="s">
        <v>15</v>
      </c>
      <c r="Q2" s="3" t="s">
        <v>16</v>
      </c>
    </row>
    <row r="3" spans="2:17" ht="20.5" thickTop="1" x14ac:dyDescent="0.6">
      <c r="B3" s="14" t="s">
        <v>17</v>
      </c>
      <c r="C3" s="15">
        <v>1</v>
      </c>
      <c r="D3" s="16">
        <v>2.1172531209201848</v>
      </c>
      <c r="E3" s="16">
        <v>0.65160017474430831</v>
      </c>
      <c r="F3" s="17">
        <v>0.67127617845821008</v>
      </c>
      <c r="H3" s="18" t="s">
        <v>17</v>
      </c>
      <c r="I3" s="1">
        <v>0.35045647039643191</v>
      </c>
      <c r="J3" s="2">
        <v>0.45773270431587409</v>
      </c>
      <c r="K3" s="2">
        <v>0.60849473030290513</v>
      </c>
      <c r="L3" s="3">
        <v>0.34745853327485865</v>
      </c>
      <c r="N3" s="19" t="s">
        <v>17</v>
      </c>
      <c r="O3" s="15">
        <v>9.9232968658918581E-3</v>
      </c>
      <c r="P3" s="20">
        <v>0.54523274307373815</v>
      </c>
      <c r="Q3" s="21">
        <v>0.39752496729704878</v>
      </c>
    </row>
    <row r="4" spans="2:17" x14ac:dyDescent="0.6">
      <c r="B4" s="4" t="s">
        <v>18</v>
      </c>
      <c r="C4" s="4">
        <v>1</v>
      </c>
      <c r="D4" s="5">
        <v>2.968298445819388</v>
      </c>
      <c r="E4" s="5">
        <v>1.4117217648509848</v>
      </c>
      <c r="F4" s="6">
        <v>2.1051656973392756</v>
      </c>
      <c r="H4" s="22" t="s">
        <v>18</v>
      </c>
      <c r="I4" s="4">
        <v>0.33078468718115661</v>
      </c>
      <c r="J4" s="5">
        <v>1.2981767545499898</v>
      </c>
      <c r="K4" s="5">
        <v>0.60193081151445327</v>
      </c>
      <c r="L4" s="6">
        <v>1.3927561454018038</v>
      </c>
      <c r="N4" s="4" t="s">
        <v>18</v>
      </c>
      <c r="O4" s="4">
        <v>4.1759915890520562E-2</v>
      </c>
      <c r="P4" s="5">
        <v>0.47270808206933579</v>
      </c>
      <c r="Q4" s="6">
        <v>0.23822775315734598</v>
      </c>
    </row>
    <row r="5" spans="2:17" x14ac:dyDescent="0.6">
      <c r="B5" s="19" t="s">
        <v>19</v>
      </c>
      <c r="C5" s="19">
        <v>1</v>
      </c>
      <c r="D5" s="16">
        <v>2.6809563074440619</v>
      </c>
      <c r="E5" s="16">
        <v>1.6346898965514025</v>
      </c>
      <c r="F5" s="17">
        <v>2.0983981554089652</v>
      </c>
      <c r="H5" s="22" t="s">
        <v>19</v>
      </c>
      <c r="I5" s="4">
        <v>0.3344702167523339</v>
      </c>
      <c r="J5" s="5">
        <v>1.2205771770596239</v>
      </c>
      <c r="K5" s="5">
        <v>0.74146809825337745</v>
      </c>
      <c r="L5" s="6">
        <v>1.2949817421017604</v>
      </c>
      <c r="N5" s="19" t="s">
        <v>19</v>
      </c>
      <c r="O5" s="19">
        <v>2.305925062994792E-2</v>
      </c>
      <c r="P5" s="16">
        <v>0.30690913415614712</v>
      </c>
      <c r="Q5" s="17">
        <v>0.20876905362166964</v>
      </c>
    </row>
    <row r="6" spans="2:17" x14ac:dyDescent="0.6">
      <c r="B6" s="4" t="s">
        <v>20</v>
      </c>
      <c r="C6" s="4">
        <v>1</v>
      </c>
      <c r="D6" s="5">
        <v>3.8215895079237154</v>
      </c>
      <c r="E6" s="5">
        <v>3.1702905105278902</v>
      </c>
      <c r="F6" s="6">
        <v>2.7722510127644182</v>
      </c>
      <c r="H6" s="22" t="s">
        <v>20</v>
      </c>
      <c r="I6" s="4">
        <v>0.25407993022979203</v>
      </c>
      <c r="J6" s="5">
        <v>0.8206490831786617</v>
      </c>
      <c r="K6" s="5">
        <v>1.311496905597624</v>
      </c>
      <c r="L6" s="6">
        <v>2.2046824672081793</v>
      </c>
      <c r="N6" s="4" t="s">
        <v>20</v>
      </c>
      <c r="O6" s="4">
        <v>1.1207190528310899E-2</v>
      </c>
      <c r="P6" s="5">
        <v>3.3112335571559404E-2</v>
      </c>
      <c r="Q6" s="6">
        <v>0.15602770821281076</v>
      </c>
    </row>
    <row r="7" spans="2:17" x14ac:dyDescent="0.6">
      <c r="B7" s="19" t="s">
        <v>21</v>
      </c>
      <c r="C7" s="19">
        <v>1</v>
      </c>
      <c r="D7" s="16">
        <v>2.299285488396194</v>
      </c>
      <c r="E7" s="16">
        <v>5.1424896751855469</v>
      </c>
      <c r="F7" s="17">
        <v>4.5724742462786692</v>
      </c>
      <c r="H7" s="22" t="s">
        <v>21</v>
      </c>
      <c r="I7" s="4">
        <v>0.28504941127453032</v>
      </c>
      <c r="J7" s="5">
        <v>0.74973181186929994</v>
      </c>
      <c r="K7" s="5">
        <v>6.3596453301685782</v>
      </c>
      <c r="L7" s="6">
        <v>5.1946187010589187</v>
      </c>
      <c r="N7" s="19" t="s">
        <v>21</v>
      </c>
      <c r="O7" s="19">
        <v>4.5117489979722286E-2</v>
      </c>
      <c r="P7" s="16">
        <v>9.3130537966940638E-2</v>
      </c>
      <c r="Q7" s="17">
        <v>9.9593317342947102E-2</v>
      </c>
    </row>
    <row r="8" spans="2:17" x14ac:dyDescent="0.6">
      <c r="B8" s="4" t="s">
        <v>22</v>
      </c>
      <c r="C8" s="4">
        <v>1</v>
      </c>
      <c r="D8" s="5">
        <v>2.636304887740661</v>
      </c>
      <c r="E8" s="5">
        <v>6.3386264736895699</v>
      </c>
      <c r="F8" s="6">
        <v>5.3371896781703931</v>
      </c>
      <c r="H8" s="22" t="s">
        <v>22</v>
      </c>
      <c r="I8" s="4">
        <v>0.25654126455585868</v>
      </c>
      <c r="J8" s="5">
        <v>0.74000028134188955</v>
      </c>
      <c r="K8" s="5">
        <v>3.2673925702956135</v>
      </c>
      <c r="L8" s="6">
        <v>1.3662641360742676</v>
      </c>
      <c r="N8" s="4" t="s">
        <v>22</v>
      </c>
      <c r="O8" s="4">
        <v>2.5250711897230063E-2</v>
      </c>
      <c r="P8" s="5">
        <v>4.5380980374784725E-3</v>
      </c>
      <c r="Q8" s="6">
        <v>8.0952982456489533E-4</v>
      </c>
    </row>
    <row r="9" spans="2:17" x14ac:dyDescent="0.6">
      <c r="B9" s="19" t="s">
        <v>23</v>
      </c>
      <c r="C9" s="19">
        <v>1</v>
      </c>
      <c r="D9" s="16">
        <v>3.0671605506682105</v>
      </c>
      <c r="E9" s="16">
        <v>1.2079023617584479</v>
      </c>
      <c r="F9" s="17">
        <v>1.2514419951204194</v>
      </c>
      <c r="H9" s="22" t="s">
        <v>23</v>
      </c>
      <c r="I9" s="4">
        <v>0.32629085602142105</v>
      </c>
      <c r="J9" s="5">
        <v>1.5863414420885551</v>
      </c>
      <c r="K9" s="5">
        <v>0.75402917088937782</v>
      </c>
      <c r="L9" s="6">
        <v>1.0642194981506405</v>
      </c>
      <c r="N9" s="19" t="s">
        <v>23</v>
      </c>
      <c r="O9" s="19">
        <v>7.3527554775534715E-3</v>
      </c>
      <c r="P9" s="16">
        <v>0.73369724988301033</v>
      </c>
      <c r="Q9" s="17">
        <v>0.74137533125447974</v>
      </c>
    </row>
    <row r="10" spans="2:17" ht="20.5" thickBot="1" x14ac:dyDescent="0.65">
      <c r="B10" s="7" t="s">
        <v>24</v>
      </c>
      <c r="C10" s="7">
        <v>1</v>
      </c>
      <c r="D10" s="8">
        <v>3.1503477595323446</v>
      </c>
      <c r="E10" s="8">
        <v>1.8378013006067677</v>
      </c>
      <c r="F10" s="9">
        <v>2.059988249968375</v>
      </c>
      <c r="H10" s="23" t="s">
        <v>24</v>
      </c>
      <c r="I10" s="7">
        <v>0.17077317084707144</v>
      </c>
      <c r="J10" s="8">
        <v>0.36241281985639695</v>
      </c>
      <c r="K10" s="8">
        <v>0.61286193677374357</v>
      </c>
      <c r="L10" s="9">
        <v>1.0546034333703762</v>
      </c>
      <c r="N10" s="7" t="s">
        <v>24</v>
      </c>
      <c r="O10" s="7">
        <v>4.9433008355833453E-2</v>
      </c>
      <c r="P10" s="8">
        <v>0.16964039339845133</v>
      </c>
      <c r="Q10" s="9">
        <v>0.18685591016435288</v>
      </c>
    </row>
    <row r="11" spans="2:17" ht="20.5" thickTop="1" x14ac:dyDescent="0.6"/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Figure 4A</vt:lpstr>
      <vt:lpstr>Figure 4B</vt:lpstr>
      <vt:lpstr>Figure 4D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亮輔 磯谷</dc:creator>
  <cp:lastModifiedBy>愛子 五十嵐</cp:lastModifiedBy>
  <dcterms:created xsi:type="dcterms:W3CDTF">2023-08-12T16:02:42Z</dcterms:created>
  <dcterms:modified xsi:type="dcterms:W3CDTF">2024-11-21T11:40:07Z</dcterms:modified>
</cp:coreProperties>
</file>