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L\VOR\"/>
    </mc:Choice>
  </mc:AlternateContent>
  <bookViews>
    <workbookView xWindow="0" yWindow="0" windowWidth="14475" windowHeight="10515"/>
  </bookViews>
  <sheets>
    <sheet name="Fig1F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24" i="2"/>
  <c r="I32" i="2"/>
  <c r="J24" i="2"/>
  <c r="K24" i="2"/>
  <c r="J16" i="2"/>
  <c r="K16" i="2"/>
  <c r="J8" i="2"/>
  <c r="K8" i="2"/>
  <c r="I8" i="2"/>
  <c r="B8" i="2"/>
  <c r="C8" i="2"/>
  <c r="K32" i="2" l="1"/>
  <c r="C32" i="2"/>
  <c r="D32" i="2"/>
  <c r="B32" i="2"/>
  <c r="C24" i="2"/>
  <c r="D24" i="2"/>
  <c r="B24" i="2"/>
  <c r="C16" i="2"/>
  <c r="D16" i="2"/>
  <c r="B16" i="2"/>
  <c r="D8" i="2"/>
</calcChain>
</file>

<file path=xl/sharedStrings.xml><?xml version="1.0" encoding="utf-8"?>
<sst xmlns="http://schemas.openxmlformats.org/spreadsheetml/2006/main" count="90" uniqueCount="23">
  <si>
    <t>CC1+</t>
    <phoneticPr fontId="2" type="noConversion"/>
  </si>
  <si>
    <t>RFP+CC1+</t>
    <phoneticPr fontId="2" type="noConversion"/>
  </si>
  <si>
    <t>RFP+</t>
    <phoneticPr fontId="2" type="noConversion"/>
  </si>
  <si>
    <t>Pir</t>
    <phoneticPr fontId="2" type="noConversion"/>
  </si>
  <si>
    <t>cc</t>
    <phoneticPr fontId="2" type="noConversion"/>
  </si>
  <si>
    <t>ac</t>
    <phoneticPr fontId="2" type="noConversion"/>
  </si>
  <si>
    <t>GFP+CC1+/GFP+(%)</t>
    <phoneticPr fontId="2" type="noConversion"/>
  </si>
  <si>
    <t>GFP+CC+/CC1+(%)</t>
    <phoneticPr fontId="2" type="noConversion"/>
  </si>
  <si>
    <t>RFP+CC1+/RFP(%)</t>
    <phoneticPr fontId="2" type="noConversion"/>
  </si>
  <si>
    <t>RFP+CC1+/CC1+(%)</t>
    <phoneticPr fontId="2" type="noConversion"/>
  </si>
  <si>
    <t>NCx</t>
    <phoneticPr fontId="2" type="noConversion"/>
  </si>
  <si>
    <t>animal1</t>
  </si>
  <si>
    <t>animal2</t>
  </si>
  <si>
    <t>animal3</t>
  </si>
  <si>
    <t>SEM</t>
    <phoneticPr fontId="2" type="noConversion"/>
  </si>
  <si>
    <t>HG-FRT</t>
    <phoneticPr fontId="2" type="noConversion"/>
  </si>
  <si>
    <t>GFP+</t>
    <phoneticPr fontId="2" type="noConversion"/>
  </si>
  <si>
    <t>GFP+CC1+</t>
    <phoneticPr fontId="2" type="noConversion"/>
  </si>
  <si>
    <t>TRE-RFP</t>
    <phoneticPr fontId="2" type="noConversion"/>
  </si>
  <si>
    <t>GFP+</t>
    <phoneticPr fontId="2" type="noConversion"/>
  </si>
  <si>
    <t>CC1+</t>
    <phoneticPr fontId="2" type="noConversion"/>
  </si>
  <si>
    <t>GFP+CC1+</t>
    <phoneticPr fontId="2" type="noConversion"/>
  </si>
  <si>
    <t>Mean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</si>
</sst>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H1" workbookViewId="0">
      <selection activeCell="O10" sqref="O10"/>
    </sheetView>
  </sheetViews>
  <sheetFormatPr defaultColWidth="9" defaultRowHeight="15" x14ac:dyDescent="0.25"/>
  <cols>
    <col min="1" max="1" width="18.25" style="2" customWidth="1"/>
    <col min="2" max="7" width="9" style="2"/>
    <col min="8" max="8" width="22.125" style="2" customWidth="1"/>
    <col min="9" max="16384" width="9" style="2"/>
  </cols>
  <sheetData>
    <row r="1" spans="1:13" x14ac:dyDescent="0.25">
      <c r="A1" s="6" t="s">
        <v>15</v>
      </c>
      <c r="B1" s="7"/>
      <c r="C1" s="7"/>
      <c r="D1" s="7"/>
      <c r="E1" s="7"/>
      <c r="F1" s="8"/>
      <c r="H1" s="9" t="s">
        <v>18</v>
      </c>
      <c r="I1" s="10"/>
      <c r="J1" s="10"/>
      <c r="K1" s="10"/>
      <c r="L1" s="10"/>
      <c r="M1" s="11"/>
    </row>
    <row r="2" spans="1:13" x14ac:dyDescent="0.25">
      <c r="A2" s="3" t="s">
        <v>10</v>
      </c>
      <c r="B2" s="4"/>
      <c r="C2" s="4"/>
      <c r="D2" s="4"/>
      <c r="E2" s="4"/>
      <c r="F2" s="5"/>
      <c r="H2" s="3" t="s">
        <v>10</v>
      </c>
      <c r="I2" s="4"/>
      <c r="J2" s="4"/>
      <c r="K2" s="4"/>
      <c r="L2" s="4"/>
      <c r="M2" s="5"/>
    </row>
    <row r="3" spans="1:13" x14ac:dyDescent="0.25">
      <c r="A3" s="1"/>
      <c r="B3" s="1" t="s">
        <v>11</v>
      </c>
      <c r="C3" s="1" t="s">
        <v>12</v>
      </c>
      <c r="D3" s="1" t="s">
        <v>13</v>
      </c>
      <c r="E3" s="1" t="s">
        <v>22</v>
      </c>
      <c r="F3" s="1" t="s">
        <v>14</v>
      </c>
      <c r="H3" s="1"/>
      <c r="I3" s="1" t="s">
        <v>11</v>
      </c>
      <c r="J3" s="1" t="s">
        <v>12</v>
      </c>
      <c r="K3" s="1" t="s">
        <v>13</v>
      </c>
      <c r="L3" s="1" t="s">
        <v>22</v>
      </c>
      <c r="M3" s="1" t="s">
        <v>14</v>
      </c>
    </row>
    <row r="4" spans="1:13" x14ac:dyDescent="0.25">
      <c r="A4" s="1" t="s">
        <v>16</v>
      </c>
      <c r="B4" s="1">
        <v>1873</v>
      </c>
      <c r="C4" s="1">
        <v>2180</v>
      </c>
      <c r="D4" s="1">
        <v>1877</v>
      </c>
      <c r="E4" s="1"/>
      <c r="F4" s="1"/>
      <c r="H4" s="1" t="s">
        <v>2</v>
      </c>
      <c r="I4" s="1">
        <v>166</v>
      </c>
      <c r="J4" s="1">
        <v>169</v>
      </c>
      <c r="K4" s="1">
        <v>214</v>
      </c>
      <c r="L4" s="1"/>
      <c r="M4" s="1"/>
    </row>
    <row r="5" spans="1:13" x14ac:dyDescent="0.25">
      <c r="A5" s="1" t="s">
        <v>20</v>
      </c>
      <c r="B5" s="1">
        <v>2087</v>
      </c>
      <c r="C5" s="1">
        <v>2308</v>
      </c>
      <c r="D5" s="1">
        <v>1976</v>
      </c>
      <c r="E5" s="1"/>
      <c r="F5" s="1"/>
      <c r="H5" s="1" t="s">
        <v>0</v>
      </c>
      <c r="I5" s="1">
        <v>734</v>
      </c>
      <c r="J5" s="1">
        <v>945</v>
      </c>
      <c r="K5" s="1">
        <v>865</v>
      </c>
      <c r="L5" s="1"/>
      <c r="M5" s="1"/>
    </row>
    <row r="6" spans="1:13" x14ac:dyDescent="0.25">
      <c r="A6" s="1" t="s">
        <v>21</v>
      </c>
      <c r="B6" s="1">
        <v>1873</v>
      </c>
      <c r="C6" s="1">
        <v>2180</v>
      </c>
      <c r="D6" s="1">
        <v>1877</v>
      </c>
      <c r="E6" s="1"/>
      <c r="F6" s="1"/>
      <c r="H6" s="1" t="s">
        <v>1</v>
      </c>
      <c r="I6" s="1">
        <v>166</v>
      </c>
      <c r="J6" s="1">
        <v>169</v>
      </c>
      <c r="K6" s="1">
        <v>214</v>
      </c>
      <c r="L6" s="1"/>
      <c r="M6" s="1"/>
    </row>
    <row r="7" spans="1:13" x14ac:dyDescent="0.25">
      <c r="A7" s="1" t="s">
        <v>6</v>
      </c>
      <c r="B7" s="1">
        <v>100</v>
      </c>
      <c r="C7" s="1">
        <v>100</v>
      </c>
      <c r="D7" s="1">
        <v>100</v>
      </c>
      <c r="E7" s="1">
        <v>100</v>
      </c>
      <c r="F7" s="1">
        <v>0</v>
      </c>
      <c r="H7" s="1" t="s">
        <v>8</v>
      </c>
      <c r="I7" s="1">
        <v>100</v>
      </c>
      <c r="J7" s="1">
        <v>100</v>
      </c>
      <c r="K7" s="1">
        <v>100</v>
      </c>
      <c r="L7" s="1">
        <v>100</v>
      </c>
      <c r="M7" s="1">
        <v>0</v>
      </c>
    </row>
    <row r="8" spans="1:13" x14ac:dyDescent="0.25">
      <c r="A8" s="1" t="s">
        <v>7</v>
      </c>
      <c r="B8" s="1">
        <f>B6/B5*100</f>
        <v>89.746046957355048</v>
      </c>
      <c r="C8" s="1">
        <f>C6/C5*100</f>
        <v>94.454072790294632</v>
      </c>
      <c r="D8" s="1">
        <f>D6/D5*100</f>
        <v>94.989878542510127</v>
      </c>
      <c r="E8" s="1">
        <v>93.06465</v>
      </c>
      <c r="F8" s="1">
        <v>1.6645271156197301</v>
      </c>
      <c r="H8" s="1" t="s">
        <v>9</v>
      </c>
      <c r="I8" s="1">
        <f>I4/I5*100</f>
        <v>22.615803814713896</v>
      </c>
      <c r="J8" s="1">
        <f t="shared" ref="J8:K8" si="0">J4/J5*100</f>
        <v>17.883597883597886</v>
      </c>
      <c r="K8" s="1">
        <f t="shared" si="0"/>
        <v>24.739884393063583</v>
      </c>
      <c r="L8" s="13">
        <v>21.746428666666699</v>
      </c>
      <c r="M8" s="13">
        <v>2.0264109924614102</v>
      </c>
    </row>
    <row r="9" spans="1:13" x14ac:dyDescent="0.25">
      <c r="A9" s="1"/>
      <c r="B9" s="1"/>
      <c r="C9" s="1"/>
      <c r="D9" s="1"/>
      <c r="E9" s="1"/>
      <c r="F9" s="1"/>
      <c r="H9" s="1"/>
      <c r="I9" s="1"/>
      <c r="J9" s="1"/>
      <c r="K9" s="1"/>
      <c r="L9" s="12"/>
      <c r="M9" s="12"/>
    </row>
    <row r="10" spans="1:13" x14ac:dyDescent="0.25">
      <c r="A10" s="3" t="s">
        <v>3</v>
      </c>
      <c r="B10" s="4"/>
      <c r="C10" s="4"/>
      <c r="D10" s="4"/>
      <c r="E10" s="4"/>
      <c r="F10" s="5"/>
      <c r="H10" s="3" t="s">
        <v>3</v>
      </c>
      <c r="I10" s="4"/>
      <c r="J10" s="4"/>
      <c r="K10" s="4"/>
      <c r="L10" s="4"/>
      <c r="M10" s="5"/>
    </row>
    <row r="11" spans="1:13" x14ac:dyDescent="0.25">
      <c r="A11" s="1"/>
      <c r="B11" s="1" t="s">
        <v>11</v>
      </c>
      <c r="C11" s="1" t="s">
        <v>12</v>
      </c>
      <c r="D11" s="1" t="s">
        <v>13</v>
      </c>
      <c r="E11" s="1" t="s">
        <v>22</v>
      </c>
      <c r="F11" s="1" t="s">
        <v>14</v>
      </c>
      <c r="H11" s="1"/>
      <c r="I11" s="1" t="s">
        <v>11</v>
      </c>
      <c r="J11" s="1" t="s">
        <v>12</v>
      </c>
      <c r="K11" s="1" t="s">
        <v>13</v>
      </c>
      <c r="L11" s="1" t="s">
        <v>22</v>
      </c>
      <c r="M11" s="1" t="s">
        <v>14</v>
      </c>
    </row>
    <row r="12" spans="1:13" x14ac:dyDescent="0.25">
      <c r="A12" s="1" t="s">
        <v>16</v>
      </c>
      <c r="B12" s="1">
        <v>1170</v>
      </c>
      <c r="C12" s="1">
        <v>1559</v>
      </c>
      <c r="D12" s="1">
        <v>1092</v>
      </c>
      <c r="E12" s="1"/>
      <c r="F12" s="1"/>
      <c r="H12" s="1" t="s">
        <v>2</v>
      </c>
      <c r="I12" s="1">
        <v>160</v>
      </c>
      <c r="J12" s="1">
        <v>50</v>
      </c>
      <c r="K12" s="1">
        <v>103</v>
      </c>
      <c r="L12" s="1"/>
      <c r="M12" s="1"/>
    </row>
    <row r="13" spans="1:13" x14ac:dyDescent="0.25">
      <c r="A13" s="1" t="s">
        <v>0</v>
      </c>
      <c r="B13" s="1">
        <v>1303</v>
      </c>
      <c r="C13" s="1">
        <v>1682</v>
      </c>
      <c r="D13" s="1">
        <v>1185</v>
      </c>
      <c r="E13" s="1"/>
      <c r="F13" s="1"/>
      <c r="H13" s="1" t="s">
        <v>0</v>
      </c>
      <c r="I13" s="1">
        <v>964</v>
      </c>
      <c r="J13" s="1">
        <v>434</v>
      </c>
      <c r="K13" s="1">
        <v>530</v>
      </c>
      <c r="L13" s="1"/>
      <c r="M13" s="1"/>
    </row>
    <row r="14" spans="1:13" x14ac:dyDescent="0.25">
      <c r="A14" s="1" t="s">
        <v>21</v>
      </c>
      <c r="B14" s="1">
        <v>1170</v>
      </c>
      <c r="C14" s="1">
        <v>1559</v>
      </c>
      <c r="D14" s="1">
        <v>1092</v>
      </c>
      <c r="E14" s="1"/>
      <c r="F14" s="1"/>
      <c r="H14" s="1" t="s">
        <v>1</v>
      </c>
      <c r="I14" s="1">
        <v>160</v>
      </c>
      <c r="J14" s="1">
        <v>50</v>
      </c>
      <c r="K14" s="1">
        <v>103</v>
      </c>
      <c r="L14" s="1"/>
      <c r="M14" s="1"/>
    </row>
    <row r="15" spans="1:13" x14ac:dyDescent="0.25">
      <c r="A15" s="1" t="s">
        <v>6</v>
      </c>
      <c r="B15" s="1">
        <v>100</v>
      </c>
      <c r="C15" s="1">
        <v>100</v>
      </c>
      <c r="D15" s="1">
        <v>100</v>
      </c>
      <c r="E15" s="1">
        <v>100</v>
      </c>
      <c r="F15" s="1">
        <v>0</v>
      </c>
      <c r="H15" s="1" t="s">
        <v>8</v>
      </c>
      <c r="I15" s="1">
        <v>100</v>
      </c>
      <c r="J15" s="1">
        <v>100</v>
      </c>
      <c r="K15" s="1">
        <v>100</v>
      </c>
      <c r="L15" s="1">
        <v>100</v>
      </c>
      <c r="M15" s="1">
        <v>0</v>
      </c>
    </row>
    <row r="16" spans="1:13" x14ac:dyDescent="0.25">
      <c r="A16" s="1" t="s">
        <v>7</v>
      </c>
      <c r="B16" s="1">
        <f>B14/B13*100</f>
        <v>89.79278587874137</v>
      </c>
      <c r="C16" s="1">
        <f t="shared" ref="C16:D16" si="1">C14/C13*100</f>
        <v>92.687277051129612</v>
      </c>
      <c r="D16" s="1">
        <f t="shared" si="1"/>
        <v>92.151898734177223</v>
      </c>
      <c r="E16" s="1">
        <v>91.543059999999997</v>
      </c>
      <c r="F16" s="1">
        <v>0.89005102078476195</v>
      </c>
      <c r="H16" s="1" t="s">
        <v>9</v>
      </c>
      <c r="I16" s="1">
        <f>I12/I13*100</f>
        <v>16.597510373443981</v>
      </c>
      <c r="J16" s="1">
        <f t="shared" ref="J16:K16" si="2">J12/J13*100</f>
        <v>11.52073732718894</v>
      </c>
      <c r="K16" s="1">
        <f t="shared" si="2"/>
        <v>19.433962264150946</v>
      </c>
      <c r="L16" s="13">
        <v>15.8507363333333</v>
      </c>
      <c r="M16" s="13">
        <v>2.31466596993147</v>
      </c>
    </row>
    <row r="17" spans="1:13" x14ac:dyDescent="0.25">
      <c r="A17" s="1"/>
      <c r="B17" s="1"/>
      <c r="C17" s="1"/>
      <c r="D17" s="1"/>
      <c r="E17" s="1"/>
      <c r="F17" s="1"/>
      <c r="H17" s="1"/>
      <c r="I17" s="1"/>
      <c r="J17" s="1"/>
      <c r="K17" s="1"/>
      <c r="L17" s="12"/>
      <c r="M17" s="12"/>
    </row>
    <row r="18" spans="1:13" x14ac:dyDescent="0.25">
      <c r="A18" s="3" t="s">
        <v>4</v>
      </c>
      <c r="B18" s="4"/>
      <c r="C18" s="4"/>
      <c r="D18" s="4"/>
      <c r="E18" s="4"/>
      <c r="F18" s="5"/>
      <c r="H18" s="3" t="s">
        <v>4</v>
      </c>
      <c r="I18" s="4"/>
      <c r="J18" s="4"/>
      <c r="K18" s="4"/>
      <c r="L18" s="4"/>
      <c r="M18" s="5"/>
    </row>
    <row r="19" spans="1:13" x14ac:dyDescent="0.25">
      <c r="A19" s="1"/>
      <c r="B19" s="1" t="s">
        <v>11</v>
      </c>
      <c r="C19" s="1" t="s">
        <v>12</v>
      </c>
      <c r="D19" s="1" t="s">
        <v>13</v>
      </c>
      <c r="E19" s="1" t="s">
        <v>22</v>
      </c>
      <c r="F19" s="1" t="s">
        <v>14</v>
      </c>
      <c r="H19" s="1"/>
      <c r="I19" s="1" t="s">
        <v>11</v>
      </c>
      <c r="J19" s="1" t="s">
        <v>12</v>
      </c>
      <c r="K19" s="1" t="s">
        <v>13</v>
      </c>
      <c r="L19" s="1" t="s">
        <v>22</v>
      </c>
      <c r="M19" s="1" t="s">
        <v>14</v>
      </c>
    </row>
    <row r="20" spans="1:13" x14ac:dyDescent="0.25">
      <c r="A20" s="1" t="s">
        <v>19</v>
      </c>
      <c r="B20" s="1">
        <v>1633</v>
      </c>
      <c r="C20" s="1">
        <v>968</v>
      </c>
      <c r="D20" s="1">
        <v>1142</v>
      </c>
      <c r="E20" s="1"/>
      <c r="F20" s="1"/>
      <c r="H20" s="1" t="s">
        <v>2</v>
      </c>
      <c r="I20" s="1">
        <v>411</v>
      </c>
      <c r="J20" s="1">
        <v>170</v>
      </c>
      <c r="K20" s="1">
        <v>165</v>
      </c>
      <c r="L20" s="1"/>
      <c r="M20" s="1"/>
    </row>
    <row r="21" spans="1:13" x14ac:dyDescent="0.25">
      <c r="A21" s="1" t="s">
        <v>20</v>
      </c>
      <c r="B21" s="1">
        <v>1807</v>
      </c>
      <c r="C21" s="1">
        <v>1005</v>
      </c>
      <c r="D21" s="1">
        <v>1206</v>
      </c>
      <c r="E21" s="1"/>
      <c r="F21" s="1"/>
      <c r="H21" s="1" t="s">
        <v>0</v>
      </c>
      <c r="I21" s="1">
        <v>2187</v>
      </c>
      <c r="J21" s="1">
        <v>1294</v>
      </c>
      <c r="K21" s="1">
        <v>959</v>
      </c>
      <c r="L21" s="1"/>
      <c r="M21" s="1"/>
    </row>
    <row r="22" spans="1:13" x14ac:dyDescent="0.25">
      <c r="A22" s="1" t="s">
        <v>21</v>
      </c>
      <c r="B22" s="1">
        <v>1633</v>
      </c>
      <c r="C22" s="1">
        <v>968</v>
      </c>
      <c r="D22" s="1">
        <v>1142</v>
      </c>
      <c r="E22" s="1"/>
      <c r="F22" s="1"/>
      <c r="H22" s="1" t="s">
        <v>1</v>
      </c>
      <c r="I22" s="1">
        <v>411</v>
      </c>
      <c r="J22" s="1">
        <v>170</v>
      </c>
      <c r="K22" s="1">
        <v>165</v>
      </c>
      <c r="L22" s="1"/>
      <c r="M22" s="1"/>
    </row>
    <row r="23" spans="1:13" x14ac:dyDescent="0.25">
      <c r="A23" s="1" t="s">
        <v>6</v>
      </c>
      <c r="B23" s="1">
        <v>100</v>
      </c>
      <c r="C23" s="1">
        <v>100</v>
      </c>
      <c r="D23" s="1">
        <v>100</v>
      </c>
      <c r="E23" s="1">
        <v>100</v>
      </c>
      <c r="F23" s="1">
        <v>0</v>
      </c>
      <c r="H23" s="1" t="s">
        <v>8</v>
      </c>
      <c r="I23" s="1">
        <v>16.27</v>
      </c>
      <c r="J23" s="1">
        <v>100</v>
      </c>
      <c r="K23" s="1">
        <v>100</v>
      </c>
      <c r="L23" s="1">
        <v>100</v>
      </c>
      <c r="M23" s="1">
        <v>0</v>
      </c>
    </row>
    <row r="24" spans="1:13" x14ac:dyDescent="0.25">
      <c r="A24" s="1" t="s">
        <v>7</v>
      </c>
      <c r="B24" s="1">
        <f>B22/B21*100</f>
        <v>90.370780298837843</v>
      </c>
      <c r="C24" s="1">
        <f t="shared" ref="C24:D24" si="3">C22/C21*100</f>
        <v>96.318407960199011</v>
      </c>
      <c r="D24" s="1">
        <f t="shared" si="3"/>
        <v>94.693200663349913</v>
      </c>
      <c r="E24" s="1">
        <v>93.793869999999998</v>
      </c>
      <c r="F24" s="1">
        <v>1.77505785996776</v>
      </c>
      <c r="H24" s="1" t="s">
        <v>9</v>
      </c>
      <c r="I24" s="1">
        <f>I20/I21*100</f>
        <v>18.792866941015088</v>
      </c>
      <c r="J24" s="1">
        <f t="shared" ref="J24:K24" si="4">J20/J21*100</f>
        <v>13.137557959814528</v>
      </c>
      <c r="K24" s="1">
        <f t="shared" si="4"/>
        <v>17.205422314911367</v>
      </c>
      <c r="L24" s="13">
        <v>16.3786156666667</v>
      </c>
      <c r="M24" s="13">
        <v>1.68407605786282</v>
      </c>
    </row>
    <row r="25" spans="1:13" x14ac:dyDescent="0.25">
      <c r="A25" s="1"/>
      <c r="B25" s="1"/>
      <c r="C25" s="1"/>
      <c r="D25" s="1"/>
      <c r="E25" s="1"/>
      <c r="F25" s="1"/>
      <c r="H25" s="1"/>
      <c r="I25" s="1"/>
      <c r="J25" s="1"/>
      <c r="K25" s="1"/>
      <c r="L25" s="12"/>
      <c r="M25" s="12"/>
    </row>
    <row r="26" spans="1:13" x14ac:dyDescent="0.25">
      <c r="A26" s="3" t="s">
        <v>5</v>
      </c>
      <c r="B26" s="4"/>
      <c r="C26" s="4"/>
      <c r="D26" s="4"/>
      <c r="E26" s="4"/>
      <c r="F26" s="5"/>
      <c r="H26" s="3" t="s">
        <v>5</v>
      </c>
      <c r="I26" s="4"/>
      <c r="J26" s="4"/>
      <c r="K26" s="4"/>
      <c r="L26" s="4"/>
      <c r="M26" s="5"/>
    </row>
    <row r="27" spans="1:13" x14ac:dyDescent="0.25">
      <c r="A27" s="1"/>
      <c r="B27" s="1" t="s">
        <v>11</v>
      </c>
      <c r="C27" s="1" t="s">
        <v>12</v>
      </c>
      <c r="D27" s="1" t="s">
        <v>13</v>
      </c>
      <c r="E27" s="1" t="s">
        <v>22</v>
      </c>
      <c r="F27" s="1" t="s">
        <v>14</v>
      </c>
      <c r="H27" s="1"/>
      <c r="I27" s="1" t="s">
        <v>11</v>
      </c>
      <c r="J27" s="1" t="s">
        <v>12</v>
      </c>
      <c r="K27" s="1" t="s">
        <v>13</v>
      </c>
      <c r="L27" s="1" t="s">
        <v>22</v>
      </c>
      <c r="M27" s="1" t="s">
        <v>14</v>
      </c>
    </row>
    <row r="28" spans="1:13" x14ac:dyDescent="0.25">
      <c r="A28" s="1" t="s">
        <v>19</v>
      </c>
      <c r="B28" s="1">
        <v>448</v>
      </c>
      <c r="C28" s="1">
        <v>479</v>
      </c>
      <c r="D28" s="1">
        <v>565</v>
      </c>
      <c r="E28" s="1"/>
      <c r="F28" s="1"/>
      <c r="H28" s="1" t="s">
        <v>2</v>
      </c>
      <c r="I28" s="1">
        <v>296</v>
      </c>
      <c r="J28" s="1">
        <v>230</v>
      </c>
      <c r="K28" s="1">
        <v>154</v>
      </c>
      <c r="L28" s="1"/>
      <c r="M28" s="1"/>
    </row>
    <row r="29" spans="1:13" x14ac:dyDescent="0.25">
      <c r="A29" s="1" t="s">
        <v>0</v>
      </c>
      <c r="B29" s="1">
        <v>484</v>
      </c>
      <c r="C29" s="1">
        <v>491</v>
      </c>
      <c r="D29" s="1">
        <v>595</v>
      </c>
      <c r="E29" s="1"/>
      <c r="F29" s="1"/>
      <c r="H29" s="1" t="s">
        <v>0</v>
      </c>
      <c r="I29" s="1">
        <v>1214</v>
      </c>
      <c r="J29" s="1">
        <v>1036</v>
      </c>
      <c r="K29" s="1">
        <v>953</v>
      </c>
      <c r="L29" s="1"/>
      <c r="M29" s="1"/>
    </row>
    <row r="30" spans="1:13" x14ac:dyDescent="0.25">
      <c r="A30" s="1" t="s">
        <v>17</v>
      </c>
      <c r="B30" s="1">
        <v>448</v>
      </c>
      <c r="C30" s="1">
        <v>479</v>
      </c>
      <c r="D30" s="1">
        <v>565</v>
      </c>
      <c r="E30" s="1"/>
      <c r="F30" s="1"/>
      <c r="H30" s="1" t="s">
        <v>1</v>
      </c>
      <c r="I30" s="1">
        <v>296</v>
      </c>
      <c r="J30" s="1">
        <v>230</v>
      </c>
      <c r="K30" s="1">
        <v>154</v>
      </c>
      <c r="L30" s="1"/>
      <c r="M30" s="1"/>
    </row>
    <row r="31" spans="1:13" x14ac:dyDescent="0.25">
      <c r="A31" s="1" t="s">
        <v>6</v>
      </c>
      <c r="B31" s="1">
        <v>100</v>
      </c>
      <c r="C31" s="1">
        <v>100</v>
      </c>
      <c r="D31" s="1">
        <v>100</v>
      </c>
      <c r="E31" s="1">
        <v>100</v>
      </c>
      <c r="F31" s="1">
        <v>0</v>
      </c>
      <c r="H31" s="1" t="s">
        <v>8</v>
      </c>
      <c r="I31" s="1">
        <v>100</v>
      </c>
      <c r="J31" s="1">
        <v>100</v>
      </c>
      <c r="K31" s="1">
        <v>100</v>
      </c>
      <c r="L31" s="1">
        <v>100</v>
      </c>
      <c r="M31" s="1">
        <v>0</v>
      </c>
    </row>
    <row r="32" spans="1:13" x14ac:dyDescent="0.25">
      <c r="A32" s="1" t="s">
        <v>7</v>
      </c>
      <c r="B32" s="1">
        <f>B30/B29*100</f>
        <v>92.561983471074385</v>
      </c>
      <c r="C32" s="1">
        <f t="shared" ref="C32:D32" si="5">C30/C29*100</f>
        <v>97.556008146639499</v>
      </c>
      <c r="D32" s="1">
        <f t="shared" si="5"/>
        <v>94.9579831932773</v>
      </c>
      <c r="E32" s="1">
        <v>95.024663333333294</v>
      </c>
      <c r="F32" s="1">
        <v>1.4426092079092101</v>
      </c>
      <c r="H32" s="1" t="s">
        <v>9</v>
      </c>
      <c r="I32" s="1">
        <f>I28/I29*100</f>
        <v>24.382207578253706</v>
      </c>
      <c r="J32" s="1">
        <v>22.47</v>
      </c>
      <c r="K32" s="1">
        <f t="shared" ref="K32" si="6">K30/K29*100</f>
        <v>16.159496327387199</v>
      </c>
      <c r="L32" s="13">
        <v>21.0039013333333</v>
      </c>
      <c r="M32" s="13">
        <v>2.4843062166352299</v>
      </c>
    </row>
  </sheetData>
  <mergeCells count="10">
    <mergeCell ref="A1:F1"/>
    <mergeCell ref="H1:M1"/>
    <mergeCell ref="H2:M2"/>
    <mergeCell ref="A2:F2"/>
    <mergeCell ref="A10:F10"/>
    <mergeCell ref="A18:F18"/>
    <mergeCell ref="A26:F26"/>
    <mergeCell ref="H10:M10"/>
    <mergeCell ref="H18:M18"/>
    <mergeCell ref="H26:M2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Fig1F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caiyuqi</dc:creator>
  <cp:lastModifiedBy>caiyuqi</cp:lastModifiedBy>
  <dcterms:created xsi:type="dcterms:W3CDTF">2006-09-16T08:00:00Z</dcterms:created>
  <dcterms:modified xsi:type="dcterms:W3CDTF">2024-07-23T13:46:44Z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2052-6.6.0.8801</vt:lpwstr>
  </property>
  <property fmtid="{D5CDD505-2E9C-101B-9397-08002B2CF9AE}" pid="3" name="ICV">
    <vt:lpwstr>5E88CC2EA75E78723A872466364699AC_42</vt:lpwstr>
  </property>
</Properties>
</file>