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\SJTU\Projects\邓诗凯\MS\submit\elife\"/>
    </mc:Choice>
  </mc:AlternateContent>
  <xr:revisionPtr revIDLastSave="0" documentId="13_ncr:1_{A7F1EDEB-EC6C-4F4B-B1C0-4FA7EED7860A}" xr6:coauthVersionLast="47" xr6:coauthVersionMax="47" xr10:uidLastSave="{00000000-0000-0000-0000-000000000000}"/>
  <bookViews>
    <workbookView xWindow="-110" yWindow="-110" windowWidth="21820" windowHeight="14020" xr2:uid="{869E3ECA-C5DB-4EFD-B8E5-09576B4BD508}"/>
  </bookViews>
  <sheets>
    <sheet name="Figure_3─figure_supplement_1. 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</calcChain>
</file>

<file path=xl/sharedStrings.xml><?xml version="1.0" encoding="utf-8"?>
<sst xmlns="http://schemas.openxmlformats.org/spreadsheetml/2006/main" count="16" uniqueCount="10">
  <si>
    <t>Relative activity (%)</t>
    <phoneticPr fontId="3" type="noConversion"/>
  </si>
  <si>
    <t>pH</t>
    <phoneticPr fontId="3" type="noConversion"/>
  </si>
  <si>
    <t>Y1</t>
    <phoneticPr fontId="3" type="noConversion"/>
  </si>
  <si>
    <t>Y2</t>
    <phoneticPr fontId="3" type="noConversion"/>
  </si>
  <si>
    <t>Y3</t>
    <phoneticPr fontId="3" type="noConversion"/>
  </si>
  <si>
    <t>Y</t>
    <phoneticPr fontId="3" type="noConversion"/>
  </si>
  <si>
    <t>STDEV</t>
    <phoneticPr fontId="3" type="noConversion"/>
  </si>
  <si>
    <r>
      <t>Temp (C</t>
    </r>
    <r>
      <rPr>
        <sz val="11"/>
        <color theme="1"/>
        <rFont val="Malgun Gothic Semilight"/>
        <family val="2"/>
        <charset val="134"/>
      </rPr>
      <t>˚</t>
    </r>
    <r>
      <rPr>
        <sz val="11"/>
        <color theme="1"/>
        <rFont val="Arial"/>
        <family val="2"/>
      </rPr>
      <t>)</t>
    </r>
    <phoneticPr fontId="3" type="noConversion"/>
  </si>
  <si>
    <r>
      <t xml:space="preserve"> The optimal pH (A) and temperature (B) of wild type NpaA1 activity. The optimal pH was determined at 25</t>
    </r>
    <r>
      <rPr>
        <sz val="12"/>
        <color theme="1"/>
        <rFont val="等线"/>
        <family val="3"/>
        <charset val="134"/>
        <scheme val="minor"/>
      </rPr>
      <t>˚</t>
    </r>
    <r>
      <rPr>
        <sz val="12"/>
        <color theme="1"/>
        <rFont val="Times New Roman"/>
        <family val="1"/>
      </rPr>
      <t>C using Bis -Tris buffer for pH 4-6, Tris buffer for pH 6-9, and glycine-NaOH buffer for 9-11. The activity of NpaA1 was measured in a range from 5-80</t>
    </r>
    <r>
      <rPr>
        <sz val="12"/>
        <color theme="1"/>
        <rFont val="等线"/>
        <family val="3"/>
        <charset val="134"/>
        <scheme val="minor"/>
      </rPr>
      <t>˚</t>
    </r>
    <r>
      <rPr>
        <sz val="12"/>
        <color theme="1"/>
        <rFont val="Times New Roman"/>
        <family val="1"/>
      </rPr>
      <t xml:space="preserve">C at pH 8.0 (50 mM Tris-HCl buffer). Error bars represent the standard deviation of three biological replicates. </t>
    </r>
  </si>
  <si>
    <t xml:space="preserve">Figure_3─figure_supplement_1.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</si>
</sst>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Malgun Gothic Semilight"/>
      <family val="2"/>
      <charset val="134"/>
    </font>
    <font>
      <sz val="12"/>
      <color theme="1"/>
      <name val="Times New Roman"/>
      <family val="1"/>
    </font>
    <font>
      <sz val="12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0" xfId="0" applyFont="1" applyAlignment="1"/>
    <xf numFmtId="0" fontId="5" fillId="0" borderId="0" xfId="0" applyFont="1">
      <alignment vertical="center"/>
    </xf>
    <xf numFmtId="0" fontId="7" fillId="0" borderId="0" xfId="0" applyFont="1" applyAlignment="1"/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A1942-4E2D-4BD8-9D04-3C5FB240E730}">
  <dimension ref="B1:G26"/>
  <sheetViews>
    <sheetView tabSelected="1" workbookViewId="0">
      <selection activeCell="I13" sqref="I13"/>
    </sheetView>
  </sheetViews>
  <sheetFormatPr defaultRowHeight="14" x14ac:dyDescent="0.3"/>
  <cols>
    <col min="1" max="16384" width="8.6640625" style="1"/>
  </cols>
  <sheetData>
    <row r="1" spans="2:7" x14ac:dyDescent="0.3">
      <c r="B1" s="7" t="s">
        <v>9</v>
      </c>
    </row>
    <row r="2" spans="2:7" x14ac:dyDescent="0.3">
      <c r="C2" s="8" t="s">
        <v>0</v>
      </c>
      <c r="D2" s="8"/>
      <c r="E2" s="8"/>
    </row>
    <row r="3" spans="2:7" x14ac:dyDescent="0.3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</row>
    <row r="4" spans="2:7" x14ac:dyDescent="0.3">
      <c r="B4" s="3">
        <v>4</v>
      </c>
      <c r="C4" s="2">
        <v>0</v>
      </c>
      <c r="D4" s="2">
        <v>0</v>
      </c>
      <c r="E4" s="2">
        <v>0</v>
      </c>
      <c r="F4" s="2">
        <v>0</v>
      </c>
      <c r="G4" s="2">
        <v>0</v>
      </c>
    </row>
    <row r="5" spans="2:7" x14ac:dyDescent="0.3">
      <c r="B5" s="3">
        <v>5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2:7" x14ac:dyDescent="0.3">
      <c r="B6" s="3">
        <v>6</v>
      </c>
      <c r="C6" s="2">
        <v>2.2999999999999998</v>
      </c>
      <c r="D6" s="2">
        <v>4.72</v>
      </c>
      <c r="E6" s="2">
        <v>7.03</v>
      </c>
      <c r="F6" s="2">
        <f t="shared" ref="F6:F13" si="0">AVERAGE(C6:E6)</f>
        <v>4.6833333333333336</v>
      </c>
      <c r="G6" s="2">
        <f t="shared" ref="G6:G13" si="1">STDEV(C6:E6)</f>
        <v>2.3652131686876192</v>
      </c>
    </row>
    <row r="7" spans="2:7" x14ac:dyDescent="0.3">
      <c r="B7" s="3">
        <v>6</v>
      </c>
      <c r="C7" s="2">
        <v>1.74</v>
      </c>
      <c r="D7" s="2">
        <v>0.92</v>
      </c>
      <c r="E7" s="2">
        <v>1.19</v>
      </c>
      <c r="F7" s="2">
        <f t="shared" si="0"/>
        <v>1.2833333333333334</v>
      </c>
      <c r="G7" s="2">
        <f t="shared" si="1"/>
        <v>0.41789153297636095</v>
      </c>
    </row>
    <row r="8" spans="2:7" x14ac:dyDescent="0.3">
      <c r="B8" s="3">
        <v>7</v>
      </c>
      <c r="C8" s="2">
        <v>4.6100000000000003</v>
      </c>
      <c r="D8" s="2">
        <v>5.92</v>
      </c>
      <c r="E8" s="2">
        <v>7.32</v>
      </c>
      <c r="F8" s="2">
        <f t="shared" si="0"/>
        <v>5.95</v>
      </c>
      <c r="G8" s="2">
        <f t="shared" si="1"/>
        <v>1.3552490546021396</v>
      </c>
    </row>
    <row r="9" spans="2:7" x14ac:dyDescent="0.3">
      <c r="B9" s="3">
        <v>8</v>
      </c>
      <c r="C9" s="2">
        <v>99.48</v>
      </c>
      <c r="D9" s="2">
        <v>89.17</v>
      </c>
      <c r="E9" s="2">
        <v>111.76</v>
      </c>
      <c r="F9" s="2">
        <f t="shared" si="0"/>
        <v>100.13666666666667</v>
      </c>
      <c r="G9" s="2">
        <f t="shared" si="1"/>
        <v>11.30930737637515</v>
      </c>
    </row>
    <row r="10" spans="2:7" x14ac:dyDescent="0.3">
      <c r="B10" s="3">
        <v>9</v>
      </c>
      <c r="C10" s="2">
        <v>92.56</v>
      </c>
      <c r="D10" s="2">
        <v>93.57</v>
      </c>
      <c r="E10" s="2">
        <v>110.87</v>
      </c>
      <c r="F10" s="2">
        <f t="shared" si="0"/>
        <v>99</v>
      </c>
      <c r="G10" s="2">
        <f t="shared" si="1"/>
        <v>10.292118343664733</v>
      </c>
    </row>
    <row r="11" spans="2:7" s="4" customFormat="1" x14ac:dyDescent="0.3">
      <c r="B11" s="3">
        <v>9</v>
      </c>
      <c r="C11" s="2">
        <v>87.62</v>
      </c>
      <c r="D11" s="2">
        <v>105.42</v>
      </c>
      <c r="E11" s="2">
        <v>90.33</v>
      </c>
      <c r="F11" s="2">
        <f t="shared" si="0"/>
        <v>94.456666666666663</v>
      </c>
      <c r="G11" s="2">
        <f t="shared" si="1"/>
        <v>9.5907264236518248</v>
      </c>
    </row>
    <row r="12" spans="2:7" x14ac:dyDescent="0.3">
      <c r="B12" s="3">
        <v>10</v>
      </c>
      <c r="C12" s="2">
        <v>86.72</v>
      </c>
      <c r="D12" s="2">
        <v>75.8</v>
      </c>
      <c r="E12" s="2">
        <v>80.3</v>
      </c>
      <c r="F12" s="2">
        <f t="shared" si="0"/>
        <v>80.94</v>
      </c>
      <c r="G12" s="2">
        <f t="shared" si="1"/>
        <v>5.4880597664384094</v>
      </c>
    </row>
    <row r="13" spans="2:7" x14ac:dyDescent="0.3">
      <c r="B13" s="3">
        <v>11</v>
      </c>
      <c r="C13" s="2">
        <v>6.96</v>
      </c>
      <c r="D13" s="2">
        <v>3.45</v>
      </c>
      <c r="E13" s="2">
        <v>5.19</v>
      </c>
      <c r="F13" s="2">
        <f t="shared" si="0"/>
        <v>5.2</v>
      </c>
      <c r="G13" s="2">
        <f t="shared" si="1"/>
        <v>1.7550213673912904</v>
      </c>
    </row>
    <row r="15" spans="2:7" x14ac:dyDescent="0.3">
      <c r="C15" s="8" t="s">
        <v>0</v>
      </c>
      <c r="D15" s="8"/>
      <c r="E15" s="8"/>
    </row>
    <row r="16" spans="2:7" ht="17" x14ac:dyDescent="0.45">
      <c r="B16" s="5" t="s">
        <v>7</v>
      </c>
      <c r="C16" s="5" t="s">
        <v>2</v>
      </c>
      <c r="D16" s="5" t="s">
        <v>3</v>
      </c>
      <c r="E16" s="5" t="s">
        <v>4</v>
      </c>
      <c r="F16" s="5" t="s">
        <v>5</v>
      </c>
      <c r="G16" s="5" t="s">
        <v>6</v>
      </c>
    </row>
    <row r="17" spans="2:7" x14ac:dyDescent="0.3">
      <c r="B17" s="2">
        <v>4</v>
      </c>
      <c r="C17" s="2">
        <v>0.79</v>
      </c>
      <c r="D17" s="2">
        <v>0.52</v>
      </c>
      <c r="E17" s="2">
        <v>1.17</v>
      </c>
      <c r="F17" s="2">
        <f t="shared" ref="F17:F24" si="2">AVERAGE(C17:E17)</f>
        <v>0.82666666666666666</v>
      </c>
      <c r="G17" s="2">
        <f t="shared" ref="G17:G24" si="3">STDEV(C17:E17)</f>
        <v>0.32654759734735933</v>
      </c>
    </row>
    <row r="18" spans="2:7" x14ac:dyDescent="0.3">
      <c r="B18" s="2">
        <v>20</v>
      </c>
      <c r="C18" s="2">
        <v>9.6199999999999992</v>
      </c>
      <c r="D18" s="2">
        <v>5.04</v>
      </c>
      <c r="E18" s="2">
        <v>7.03</v>
      </c>
      <c r="F18" s="2">
        <f t="shared" si="2"/>
        <v>7.23</v>
      </c>
      <c r="G18" s="2">
        <f t="shared" si="3"/>
        <v>2.2965408770583617</v>
      </c>
    </row>
    <row r="19" spans="2:7" x14ac:dyDescent="0.3">
      <c r="B19" s="2">
        <v>30</v>
      </c>
      <c r="C19" s="2">
        <v>9.2100000000000009</v>
      </c>
      <c r="D19" s="2">
        <v>7.53</v>
      </c>
      <c r="E19" s="2">
        <v>12.94</v>
      </c>
      <c r="F19" s="2">
        <f t="shared" si="2"/>
        <v>9.8933333333333326</v>
      </c>
      <c r="G19" s="2">
        <f t="shared" si="3"/>
        <v>2.7689769470570482</v>
      </c>
    </row>
    <row r="20" spans="2:7" x14ac:dyDescent="0.3">
      <c r="B20" s="2">
        <v>40</v>
      </c>
      <c r="C20" s="2">
        <v>23.3</v>
      </c>
      <c r="D20" s="2">
        <v>18.16</v>
      </c>
      <c r="E20" s="2">
        <v>25.61</v>
      </c>
      <c r="F20" s="2">
        <f t="shared" si="2"/>
        <v>22.356666666666666</v>
      </c>
      <c r="G20" s="2">
        <f t="shared" si="3"/>
        <v>3.8135329201848358</v>
      </c>
    </row>
    <row r="21" spans="2:7" x14ac:dyDescent="0.3">
      <c r="B21" s="2">
        <v>50</v>
      </c>
      <c r="C21" s="2">
        <v>49.02</v>
      </c>
      <c r="D21" s="2">
        <v>44.91</v>
      </c>
      <c r="E21" s="2">
        <v>53.77</v>
      </c>
      <c r="F21" s="2">
        <f t="shared" si="2"/>
        <v>49.233333333333341</v>
      </c>
      <c r="G21" s="2">
        <f t="shared" si="3"/>
        <v>4.4338508469876796</v>
      </c>
    </row>
    <row r="22" spans="2:7" x14ac:dyDescent="0.3">
      <c r="B22" s="2">
        <v>60</v>
      </c>
      <c r="C22" s="2">
        <v>112.83</v>
      </c>
      <c r="D22" s="2">
        <v>88.82</v>
      </c>
      <c r="E22" s="2">
        <v>99.7</v>
      </c>
      <c r="F22" s="2">
        <f t="shared" si="2"/>
        <v>100.44999999999999</v>
      </c>
      <c r="G22" s="2">
        <f t="shared" si="3"/>
        <v>12.022557964094</v>
      </c>
    </row>
    <row r="23" spans="2:7" x14ac:dyDescent="0.3">
      <c r="B23" s="2">
        <v>70</v>
      </c>
      <c r="C23" s="2">
        <v>31.98</v>
      </c>
      <c r="D23" s="2">
        <v>26.75</v>
      </c>
      <c r="E23" s="2">
        <v>36.909999999999997</v>
      </c>
      <c r="F23" s="2">
        <f t="shared" si="2"/>
        <v>31.88</v>
      </c>
      <c r="G23" s="2">
        <f t="shared" si="3"/>
        <v>5.08073813535003</v>
      </c>
    </row>
    <row r="24" spans="2:7" x14ac:dyDescent="0.3">
      <c r="B24" s="2">
        <v>80</v>
      </c>
      <c r="C24" s="2">
        <v>1.2</v>
      </c>
      <c r="D24" s="2">
        <v>2.54</v>
      </c>
      <c r="E24" s="2">
        <v>1.92</v>
      </c>
      <c r="F24" s="2">
        <f t="shared" si="2"/>
        <v>1.8866666666666667</v>
      </c>
      <c r="G24" s="2">
        <f t="shared" si="3"/>
        <v>0.6706216021970457</v>
      </c>
    </row>
    <row r="26" spans="2:7" ht="15.5" x14ac:dyDescent="0.3">
      <c r="B26" s="6" t="s">
        <v>8</v>
      </c>
    </row>
  </sheetData>
  <mergeCells count="2">
    <mergeCell ref="C2:E2"/>
    <mergeCell ref="C15:E1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Figure_3─figure_supplement_1.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Shu-Ting Zhang</dc:creator>
  <cp:lastModifiedBy>Shu-Ting Zhang</cp:lastModifiedBy>
  <dcterms:created xsi:type="dcterms:W3CDTF">2024-01-17T08:58:06Z</dcterms:created>
  <dcterms:modified xsi:type="dcterms:W3CDTF">2024-05-06T06:12:44Z</dcterms:modified>
</cp:coreProperties>
</file>