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3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nicka DATA\Ribosome Profiling\Farkas project - CHX nt, d, e, h, c\"/>
    </mc:Choice>
  </mc:AlternateContent>
  <bookViews>
    <workbookView xWindow="0" yWindow="0" windowWidth="28800" windowHeight="12300"/>
  </bookViews>
  <sheets>
    <sheet name="Absolute" sheetId="1" r:id="rId1"/>
    <sheet name="Relative to previous step" sheetId="2" r:id="rId2"/>
    <sheet name="Relative to input" sheetId="3" r:id="rId3"/>
  </sheets>
  <calcPr calcId="162913" fullCalcOnLoad="1"/>
</workbook>
</file>

<file path=xl/calcChain.xml><?xml version="1.0" encoding="utf-8"?>
<calcChain xmlns="http://schemas.openxmlformats.org/spreadsheetml/2006/main">
  <c r="T31" i="3" l="1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D7" i="3"/>
  <c r="C7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D5" i="3"/>
  <c r="C5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C4" i="3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T6" i="2"/>
  <c r="S6" i="2"/>
  <c r="R6" i="2"/>
  <c r="Q6" i="2"/>
  <c r="P6" i="2"/>
  <c r="O6" i="2"/>
  <c r="N6" i="2"/>
  <c r="M6" i="2"/>
  <c r="L6" i="2"/>
  <c r="K6" i="2"/>
  <c r="J6" i="2"/>
  <c r="I6" i="2"/>
  <c r="H6" i="2"/>
  <c r="G6" i="2"/>
  <c r="F6" i="2"/>
  <c r="E6" i="2"/>
  <c r="D6" i="2"/>
  <c r="C6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C4" i="2"/>
</calcChain>
</file>

<file path=xl/sharedStrings.xml><?xml version="1.0" encoding="utf-8"?>
<sst xmlns="http://schemas.openxmlformats.org/spreadsheetml/2006/main" count="157" uniqueCount="46">
  <si>
    <t>File</t>
  </si>
  <si>
    <t>Input</t>
  </si>
  <si>
    <t>Cutadapt</t>
  </si>
  <si>
    <t>Bowtie2 – rRNA</t>
  </si>
  <si>
    <t>Bowtie2 – tRNA</t>
  </si>
  <si>
    <t>STAR</t>
  </si>
  <si>
    <t>HTSeq-count</t>
  </si>
  <si>
    <t>Too short</t>
  </si>
  <si>
    <t>Untrimmed</t>
  </si>
  <si>
    <t>Passed</t>
  </si>
  <si>
    <t>unaligned</t>
  </si>
  <si>
    <t>unique</t>
  </si>
  <si>
    <t>ambiguous</t>
  </si>
  <si>
    <t>mismatches</t>
  </si>
  <si>
    <t>short</t>
  </si>
  <si>
    <t>other unaligned</t>
  </si>
  <si>
    <t>chimeric</t>
  </si>
  <si>
    <t>no_feature</t>
  </si>
  <si>
    <t>192111754_d_FP_III_R1</t>
  </si>
  <si>
    <t>192111754_d_FP_II_R1</t>
  </si>
  <si>
    <t>192111754_d_FP_I_R1</t>
  </si>
  <si>
    <t>192111754_e_FP_III_R1</t>
  </si>
  <si>
    <t>192111754_e_FP_II_R1</t>
  </si>
  <si>
    <t>192111754_e_FP_I_R1</t>
  </si>
  <si>
    <t>192111754_h_FP_III_R1</t>
  </si>
  <si>
    <t>192111754_h_FP_II_R1</t>
  </si>
  <si>
    <t>192111754_h_FP_I_R1</t>
  </si>
  <si>
    <t>192111754_nt_FP_III_R1</t>
  </si>
  <si>
    <t>192111754_nt_FP_II_R1</t>
  </si>
  <si>
    <t>192111754_nt_FP_I_R1</t>
  </si>
  <si>
    <t>d_1_mRNA_R1</t>
  </si>
  <si>
    <t>d_2_mRNA_R1</t>
  </si>
  <si>
    <t>d_3_mRNA_R1</t>
  </si>
  <si>
    <t>d_4_mRNA_R1</t>
  </si>
  <si>
    <t>e_1_mRNA_R1</t>
  </si>
  <si>
    <t>e_2_mRNA_R1</t>
  </si>
  <si>
    <t>e_3_mRNA_R1</t>
  </si>
  <si>
    <t>e_4_mRNA_R1</t>
  </si>
  <si>
    <t>h_1_mRNA_R1</t>
  </si>
  <si>
    <t>h_2_mRNA_R1</t>
  </si>
  <si>
    <t>h_3_mRNA_R1</t>
  </si>
  <si>
    <t>h_4_mRNA_R1</t>
  </si>
  <si>
    <t>nt_1_mRNA_R1</t>
  </si>
  <si>
    <t>nt_2_mRNA_R1</t>
  </si>
  <si>
    <t>nt_3_mRNA_R1</t>
  </si>
  <si>
    <t>nt_4_mRNA_R1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</si>
</sst>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&quot;[$Kč-405];[Red]&quot;-&quot;#,##0.00&quot; &quot;[$Kč-405]"/>
  </numFmts>
  <fonts count="4" x14ac:knownFonts="1"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4" fontId="2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3" fontId="0" fillId="0" borderId="1" xfId="0" applyNumberFormat="1" applyBorder="1"/>
    <xf numFmtId="3" fontId="0" fillId="0" borderId="2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3" fillId="0" borderId="6" xfId="0" applyNumberFormat="1" applyFont="1" applyBorder="1"/>
    <xf numFmtId="3" fontId="0" fillId="0" borderId="0" xfId="0" applyNumberFormat="1"/>
    <xf numFmtId="3" fontId="0" fillId="0" borderId="3" xfId="0" applyNumberFormat="1" applyBorder="1"/>
    <xf numFmtId="3" fontId="0" fillId="0" borderId="7" xfId="0" applyNumberFormat="1" applyBorder="1"/>
    <xf numFmtId="3" fontId="0" fillId="0" borderId="4" xfId="0" applyNumberFormat="1" applyBorder="1"/>
    <xf numFmtId="3" fontId="0" fillId="0" borderId="0" xfId="0" applyNumberFormat="1" applyBorder="1"/>
    <xf numFmtId="3" fontId="3" fillId="0" borderId="4" xfId="0" applyNumberFormat="1" applyFont="1" applyBorder="1"/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3" fillId="0" borderId="11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0" fontId="0" fillId="0" borderId="1" xfId="0" applyNumberFormat="1" applyBorder="1"/>
    <xf numFmtId="10" fontId="0" fillId="0" borderId="5" xfId="0" applyNumberFormat="1" applyBorder="1"/>
    <xf numFmtId="10" fontId="0" fillId="0" borderId="6" xfId="0" applyNumberFormat="1" applyBorder="1"/>
    <xf numFmtId="10" fontId="3" fillId="0" borderId="6" xfId="0" applyNumberFormat="1" applyFont="1" applyBorder="1"/>
    <xf numFmtId="10" fontId="0" fillId="0" borderId="3" xfId="0" applyNumberFormat="1" applyBorder="1"/>
    <xf numFmtId="10" fontId="0" fillId="0" borderId="0" xfId="0" applyNumberFormat="1"/>
    <xf numFmtId="10" fontId="0" fillId="0" borderId="4" xfId="0" applyNumberFormat="1" applyBorder="1"/>
    <xf numFmtId="10" fontId="0" fillId="0" borderId="0" xfId="0" applyNumberFormat="1" applyBorder="1"/>
    <xf numFmtId="10" fontId="3" fillId="0" borderId="4" xfId="0" applyNumberFormat="1" applyFont="1" applyBorder="1"/>
    <xf numFmtId="10" fontId="0" fillId="0" borderId="8" xfId="0" applyNumberFormat="1" applyBorder="1"/>
    <xf numFmtId="10" fontId="0" fillId="0" borderId="10" xfId="0" applyNumberFormat="1" applyBorder="1"/>
    <xf numFmtId="10" fontId="0" fillId="0" borderId="11" xfId="0" applyNumberFormat="1" applyBorder="1"/>
    <xf numFmtId="10" fontId="3" fillId="0" borderId="11" xfId="0" applyNumberFormat="1" applyFont="1" applyBorder="1"/>
  </cellXfs>
  <cellStyles count="5">
    <cellStyle name="Heading" xfId="1"/>
    <cellStyle name="Heading1" xfId="2"/>
    <cellStyle name="Normal" xfId="0" builtinId="0" customBuiltin="1"/>
    <cellStyle name="Result" xfId="3"/>
    <cellStyle name="Resul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xMode val="edge"/>
          <c:yMode val="edge"/>
          <c:x val="-1.4545123974455125E-3"/>
          <c:y val="4.1478409006740248E-2"/>
          <c:w val="1"/>
          <c:h val="0.932671653951559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Absolute!$C$2:$C$3</c:f>
              <c:strCache>
                <c:ptCount val="2"/>
                <c:pt idx="0">
                  <c:v>Input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Absolute!$B$4:$B$31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Absolute!$C$4:$C$31</c:f>
              <c:numCache>
                <c:formatCode>#,##0</c:formatCode>
                <c:ptCount val="28"/>
                <c:pt idx="0">
                  <c:v>118314018</c:v>
                </c:pt>
                <c:pt idx="1">
                  <c:v>130088015</c:v>
                </c:pt>
                <c:pt idx="2">
                  <c:v>140498106</c:v>
                </c:pt>
                <c:pt idx="3">
                  <c:v>169032168</c:v>
                </c:pt>
                <c:pt idx="4">
                  <c:v>150953912</c:v>
                </c:pt>
                <c:pt idx="5">
                  <c:v>151061240</c:v>
                </c:pt>
                <c:pt idx="6">
                  <c:v>127835673</c:v>
                </c:pt>
                <c:pt idx="7">
                  <c:v>105649870</c:v>
                </c:pt>
                <c:pt idx="8">
                  <c:v>92005234</c:v>
                </c:pt>
                <c:pt idx="9">
                  <c:v>127373910</c:v>
                </c:pt>
                <c:pt idx="10">
                  <c:v>121886389</c:v>
                </c:pt>
                <c:pt idx="11">
                  <c:v>124142761</c:v>
                </c:pt>
                <c:pt idx="12">
                  <c:v>53636173</c:v>
                </c:pt>
                <c:pt idx="13">
                  <c:v>45013192</c:v>
                </c:pt>
                <c:pt idx="14">
                  <c:v>51553171</c:v>
                </c:pt>
                <c:pt idx="15">
                  <c:v>53222038</c:v>
                </c:pt>
                <c:pt idx="16">
                  <c:v>49566826</c:v>
                </c:pt>
                <c:pt idx="17">
                  <c:v>57610917</c:v>
                </c:pt>
                <c:pt idx="18">
                  <c:v>49743485</c:v>
                </c:pt>
                <c:pt idx="19">
                  <c:v>52594651</c:v>
                </c:pt>
                <c:pt idx="20">
                  <c:v>49483947</c:v>
                </c:pt>
                <c:pt idx="21">
                  <c:v>37170662</c:v>
                </c:pt>
                <c:pt idx="22">
                  <c:v>50389137</c:v>
                </c:pt>
                <c:pt idx="23">
                  <c:v>58594598</c:v>
                </c:pt>
                <c:pt idx="24">
                  <c:v>45264638</c:v>
                </c:pt>
                <c:pt idx="25">
                  <c:v>50407959</c:v>
                </c:pt>
                <c:pt idx="26">
                  <c:v>50469600</c:v>
                </c:pt>
                <c:pt idx="27">
                  <c:v>48868992</c:v>
                </c:pt>
              </c:numCache>
            </c:numRef>
          </c:val>
        </c:ser>
        <c:ser>
          <c:idx val="1"/>
          <c:order val="1"/>
          <c:tx>
            <c:strRef>
              <c:f>Absolute!$S$2:$S$3</c:f>
              <c:strCache>
                <c:ptCount val="2"/>
                <c:pt idx="0">
                  <c:v>HTSeq-count</c:v>
                </c:pt>
                <c:pt idx="1">
                  <c:v>unique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Absolute!$B$4:$B$31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Absolute!$S$4:$S$31</c:f>
              <c:numCache>
                <c:formatCode>#,##0</c:formatCode>
                <c:ptCount val="28"/>
                <c:pt idx="0">
                  <c:v>11009357</c:v>
                </c:pt>
                <c:pt idx="1">
                  <c:v>6150481</c:v>
                </c:pt>
                <c:pt idx="2">
                  <c:v>12904793</c:v>
                </c:pt>
                <c:pt idx="3">
                  <c:v>20195941</c:v>
                </c:pt>
                <c:pt idx="4">
                  <c:v>11890125</c:v>
                </c:pt>
                <c:pt idx="5">
                  <c:v>14464414</c:v>
                </c:pt>
                <c:pt idx="6">
                  <c:v>23059565</c:v>
                </c:pt>
                <c:pt idx="7">
                  <c:v>12899091</c:v>
                </c:pt>
                <c:pt idx="8">
                  <c:v>12795696</c:v>
                </c:pt>
                <c:pt idx="9">
                  <c:v>22966755</c:v>
                </c:pt>
                <c:pt idx="10">
                  <c:v>18463129</c:v>
                </c:pt>
                <c:pt idx="11">
                  <c:v>25285518</c:v>
                </c:pt>
                <c:pt idx="12">
                  <c:v>16656953</c:v>
                </c:pt>
                <c:pt idx="13">
                  <c:v>13451497</c:v>
                </c:pt>
                <c:pt idx="14">
                  <c:v>17197597</c:v>
                </c:pt>
                <c:pt idx="15">
                  <c:v>17050510</c:v>
                </c:pt>
                <c:pt idx="16">
                  <c:v>16073085</c:v>
                </c:pt>
                <c:pt idx="17">
                  <c:v>19182255</c:v>
                </c:pt>
                <c:pt idx="18">
                  <c:v>16735019</c:v>
                </c:pt>
                <c:pt idx="19">
                  <c:v>17440515</c:v>
                </c:pt>
                <c:pt idx="20">
                  <c:v>15548065</c:v>
                </c:pt>
                <c:pt idx="21">
                  <c:v>11926727</c:v>
                </c:pt>
                <c:pt idx="22">
                  <c:v>16394038</c:v>
                </c:pt>
                <c:pt idx="23">
                  <c:v>18937736</c:v>
                </c:pt>
                <c:pt idx="24">
                  <c:v>14723088</c:v>
                </c:pt>
                <c:pt idx="25">
                  <c:v>16689235</c:v>
                </c:pt>
                <c:pt idx="26">
                  <c:v>15723649</c:v>
                </c:pt>
                <c:pt idx="27">
                  <c:v>16269187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202080"/>
        <c:axId val="1194205824"/>
      </c:barChart>
      <c:valAx>
        <c:axId val="1194205824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2080"/>
        <c:crossesAt val="0"/>
        <c:crossBetween val="between"/>
      </c:valAx>
      <c:catAx>
        <c:axId val="119420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5824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457080520897247"/>
          <c:y val="5.6736538034219686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300" b="0"/>
            </a:pPr>
            <a:r>
              <a:rPr lang="en-US"/>
              <a:t>Cutadapt</a:t>
            </a:r>
          </a:p>
        </c:rich>
      </c:tx>
      <c:layout>
        <c:manualLayout>
          <c:xMode val="edge"/>
          <c:yMode val="edge"/>
          <c:x val="0.44128491969251921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-3.9372539216298982E-3"/>
          <c:y val="7.1280622812656236E-2"/>
          <c:w val="0.84357227673270418"/>
          <c:h val="0.905078208699378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'Relative to previous step'!$E$3:$E$3</c:f>
              <c:strCache>
                <c:ptCount val="1"/>
                <c:pt idx="0">
                  <c:v>Passed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step'!$E$4:$E$31</c:f>
              <c:numCache>
                <c:formatCode>0.00%</c:formatCode>
                <c:ptCount val="28"/>
                <c:pt idx="0">
                  <c:v>0.98498026666628802</c:v>
                </c:pt>
                <c:pt idx="1">
                  <c:v>0.96752098953927457</c:v>
                </c:pt>
                <c:pt idx="2">
                  <c:v>0.98757046589652964</c:v>
                </c:pt>
                <c:pt idx="3">
                  <c:v>0.97369668712999058</c:v>
                </c:pt>
                <c:pt idx="4">
                  <c:v>0.97163833024744661</c:v>
                </c:pt>
                <c:pt idx="5">
                  <c:v>0.98847786500362367</c:v>
                </c:pt>
                <c:pt idx="6">
                  <c:v>0.98466079182764576</c:v>
                </c:pt>
                <c:pt idx="7">
                  <c:v>0.97207443795245563</c:v>
                </c:pt>
                <c:pt idx="8">
                  <c:v>0.98683648801980117</c:v>
                </c:pt>
                <c:pt idx="9">
                  <c:v>0.98575636093765195</c:v>
                </c:pt>
                <c:pt idx="10">
                  <c:v>0.98255801966534595</c:v>
                </c:pt>
                <c:pt idx="11">
                  <c:v>0.98965972731990393</c:v>
                </c:pt>
                <c:pt idx="12">
                  <c:v>0.94779715174682577</c:v>
                </c:pt>
                <c:pt idx="13">
                  <c:v>0.92076060724598252</c:v>
                </c:pt>
                <c:pt idx="14">
                  <c:v>0.94340786525042275</c:v>
                </c:pt>
                <c:pt idx="15">
                  <c:v>0.93329954783016766</c:v>
                </c:pt>
                <c:pt idx="16">
                  <c:v>0.94243585417391862</c:v>
                </c:pt>
                <c:pt idx="17">
                  <c:v>0.94428764256607822</c:v>
                </c:pt>
                <c:pt idx="18">
                  <c:v>0.94785045720057615</c:v>
                </c:pt>
                <c:pt idx="19">
                  <c:v>0.94065670290311465</c:v>
                </c:pt>
                <c:pt idx="20">
                  <c:v>0.94246398736139625</c:v>
                </c:pt>
                <c:pt idx="21">
                  <c:v>0.93739586881718706</c:v>
                </c:pt>
                <c:pt idx="22">
                  <c:v>0.93545332995085828</c:v>
                </c:pt>
                <c:pt idx="23">
                  <c:v>0.93221608927157418</c:v>
                </c:pt>
                <c:pt idx="24">
                  <c:v>0.94358742027275244</c:v>
                </c:pt>
                <c:pt idx="25">
                  <c:v>0.94317443005379364</c:v>
                </c:pt>
                <c:pt idx="26">
                  <c:v>0.93478232440914932</c:v>
                </c:pt>
                <c:pt idx="27">
                  <c:v>0.934919488415067</c:v>
                </c:pt>
              </c:numCache>
            </c:numRef>
          </c:val>
        </c:ser>
        <c:ser>
          <c:idx val="1"/>
          <c:order val="1"/>
          <c:tx>
            <c:strRef>
              <c:f>'Relative to previous step'!$C$3:$C$3</c:f>
              <c:strCache>
                <c:ptCount val="1"/>
                <c:pt idx="0">
                  <c:v>Too short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step'!$C$4:$C$31</c:f>
              <c:numCache>
                <c:formatCode>0.00%</c:formatCode>
                <c:ptCount val="28"/>
                <c:pt idx="0">
                  <c:v>7.3251336963300493E-3</c:v>
                </c:pt>
                <c:pt idx="1">
                  <c:v>2.3104895558595462E-2</c:v>
                </c:pt>
                <c:pt idx="2">
                  <c:v>4.9734834147871004E-3</c:v>
                </c:pt>
                <c:pt idx="3">
                  <c:v>1.7250030183603868E-2</c:v>
                </c:pt>
                <c:pt idx="4">
                  <c:v>1.861327714382122E-2</c:v>
                </c:pt>
                <c:pt idx="5">
                  <c:v>4.7959820798505297E-3</c:v>
                </c:pt>
                <c:pt idx="6">
                  <c:v>7.4455429980018178E-3</c:v>
                </c:pt>
                <c:pt idx="7">
                  <c:v>1.9510000343587738E-2</c:v>
                </c:pt>
                <c:pt idx="8">
                  <c:v>7.0592614328876119E-3</c:v>
                </c:pt>
                <c:pt idx="9">
                  <c:v>7.1551858618456483E-3</c:v>
                </c:pt>
                <c:pt idx="10">
                  <c:v>8.8061268268436431E-3</c:v>
                </c:pt>
                <c:pt idx="11">
                  <c:v>3.0442934969039394E-3</c:v>
                </c:pt>
                <c:pt idx="12">
                  <c:v>5.0463089527285995E-2</c:v>
                </c:pt>
                <c:pt idx="13">
                  <c:v>7.8089152175655527E-2</c:v>
                </c:pt>
                <c:pt idx="14">
                  <c:v>5.4836588034516832E-2</c:v>
                </c:pt>
                <c:pt idx="15">
                  <c:v>6.5099855815367313E-2</c:v>
                </c:pt>
                <c:pt idx="16">
                  <c:v>5.6264062580888272E-2</c:v>
                </c:pt>
                <c:pt idx="17">
                  <c:v>5.4418192996303114E-2</c:v>
                </c:pt>
                <c:pt idx="18">
                  <c:v>5.0603511193475892E-2</c:v>
                </c:pt>
                <c:pt idx="19">
                  <c:v>5.8003274895768391E-2</c:v>
                </c:pt>
                <c:pt idx="20">
                  <c:v>5.6040072955376823E-2</c:v>
                </c:pt>
                <c:pt idx="21">
                  <c:v>6.1382119048619579E-2</c:v>
                </c:pt>
                <c:pt idx="22">
                  <c:v>6.3142577734562111E-2</c:v>
                </c:pt>
                <c:pt idx="23">
                  <c:v>6.6342361457962393E-2</c:v>
                </c:pt>
                <c:pt idx="24">
                  <c:v>5.4807817086706845E-2</c:v>
                </c:pt>
                <c:pt idx="25">
                  <c:v>5.5141966767589222E-2</c:v>
                </c:pt>
                <c:pt idx="26">
                  <c:v>6.3192832913278485E-2</c:v>
                </c:pt>
                <c:pt idx="27">
                  <c:v>6.3480335342296398E-2</c:v>
                </c:pt>
              </c:numCache>
            </c:numRef>
          </c:val>
        </c:ser>
        <c:ser>
          <c:idx val="2"/>
          <c:order val="2"/>
          <c:tx>
            <c:strRef>
              <c:f>'Relative to previous step'!$D$3:$D$3</c:f>
              <c:strCache>
                <c:ptCount val="1"/>
                <c:pt idx="0">
                  <c:v>Untrimmed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step'!$D$4:$D$31</c:f>
              <c:numCache>
                <c:formatCode>0.00%</c:formatCode>
                <c:ptCount val="28"/>
                <c:pt idx="0">
                  <c:v>7.694599637381937E-3</c:v>
                </c:pt>
                <c:pt idx="1">
                  <c:v>9.3741149021299153E-3</c:v>
                </c:pt>
                <c:pt idx="2">
                  <c:v>7.4560506886833054E-3</c:v>
                </c:pt>
                <c:pt idx="3">
                  <c:v>9.0532826864055845E-3</c:v>
                </c:pt>
                <c:pt idx="4">
                  <c:v>9.748392608732127E-3</c:v>
                </c:pt>
                <c:pt idx="5">
                  <c:v>6.7261529165257745E-3</c:v>
                </c:pt>
                <c:pt idx="6">
                  <c:v>7.8936651743523895E-3</c:v>
                </c:pt>
                <c:pt idx="7">
                  <c:v>8.415561703956664E-3</c:v>
                </c:pt>
                <c:pt idx="8">
                  <c:v>6.1042505473112539E-3</c:v>
                </c:pt>
                <c:pt idx="9">
                  <c:v>7.0884532005023636E-3</c:v>
                </c:pt>
                <c:pt idx="10">
                  <c:v>8.6358535078104575E-3</c:v>
                </c:pt>
                <c:pt idx="11">
                  <c:v>7.2959791831921639E-3</c:v>
                </c:pt>
                <c:pt idx="12">
                  <c:v>1.7397587258882173E-3</c:v>
                </c:pt>
                <c:pt idx="13">
                  <c:v>1.1502405783620055E-3</c:v>
                </c:pt>
                <c:pt idx="14">
                  <c:v>1.7555467150604568E-3</c:v>
                </c:pt>
                <c:pt idx="15">
                  <c:v>1.6005963544650432E-3</c:v>
                </c:pt>
                <c:pt idx="16">
                  <c:v>1.3000832451930651E-3</c:v>
                </c:pt>
                <c:pt idx="17">
                  <c:v>1.2941644376186548E-3</c:v>
                </c:pt>
                <c:pt idx="18">
                  <c:v>1.5460316059479949E-3</c:v>
                </c:pt>
                <c:pt idx="19">
                  <c:v>1.3400222011169919E-3</c:v>
                </c:pt>
                <c:pt idx="20">
                  <c:v>1.4959396832269665E-3</c:v>
                </c:pt>
                <c:pt idx="21">
                  <c:v>1.2220121341933593E-3</c:v>
                </c:pt>
                <c:pt idx="22">
                  <c:v>1.4040923145796286E-3</c:v>
                </c:pt>
                <c:pt idx="23">
                  <c:v>1.4415492704634649E-3</c:v>
                </c:pt>
                <c:pt idx="24">
                  <c:v>1.604762640540724E-3</c:v>
                </c:pt>
                <c:pt idx="25">
                  <c:v>1.683603178617091E-3</c:v>
                </c:pt>
                <c:pt idx="26">
                  <c:v>2.0248426775722416E-3</c:v>
                </c:pt>
                <c:pt idx="27">
                  <c:v>1.6001762426366395E-3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208736"/>
        <c:axId val="1194204160"/>
      </c:barChart>
      <c:valAx>
        <c:axId val="1194204160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8736"/>
        <c:crossesAt val="0"/>
        <c:crossBetween val="between"/>
      </c:valAx>
      <c:catAx>
        <c:axId val="11942087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4160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75976501468652"/>
          <c:y val="0.42475537461609886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300" b="0"/>
            </a:pPr>
            <a:r>
              <a:rPr lang="en-US"/>
              <a:t>bowtie2 - rRNA</a:t>
            </a:r>
          </a:p>
        </c:rich>
      </c:tx>
      <c:layout>
        <c:manualLayout>
          <c:xMode val="edge"/>
          <c:yMode val="edge"/>
          <c:x val="0.40372476720204986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-3.8747578276357728E-3"/>
          <c:y val="7.1352046282408405E-2"/>
          <c:w val="0.84357227673270418"/>
          <c:h val="0.905078208699378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'Relative to previous step'!$F$3:$F$3</c:f>
              <c:strCache>
                <c:ptCount val="1"/>
                <c:pt idx="0">
                  <c:v>unaligned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step'!$F$4:$F$31</c:f>
              <c:numCache>
                <c:formatCode>0.00%</c:formatCode>
                <c:ptCount val="28"/>
                <c:pt idx="0">
                  <c:v>0.21912269851045471</c:v>
                </c:pt>
                <c:pt idx="1">
                  <c:v>0.12370235276269093</c:v>
                </c:pt>
                <c:pt idx="2">
                  <c:v>0.1932535640263498</c:v>
                </c:pt>
                <c:pt idx="3">
                  <c:v>0.25801910856825772</c:v>
                </c:pt>
                <c:pt idx="4">
                  <c:v>0.19103109007941749</c:v>
                </c:pt>
                <c:pt idx="5">
                  <c:v>0.204316371638567</c:v>
                </c:pt>
                <c:pt idx="6">
                  <c:v>0.35243647506023346</c:v>
                </c:pt>
                <c:pt idx="7">
                  <c:v>0.25830028563517005</c:v>
                </c:pt>
                <c:pt idx="8">
                  <c:v>0.276617147088002</c:v>
                </c:pt>
                <c:pt idx="9">
                  <c:v>0.33808043192732262</c:v>
                </c:pt>
                <c:pt idx="10">
                  <c:v>0.29029074531943344</c:v>
                </c:pt>
                <c:pt idx="11">
                  <c:v>0.36233033825718275</c:v>
                </c:pt>
                <c:pt idx="12">
                  <c:v>0.71135296233322809</c:v>
                </c:pt>
                <c:pt idx="13">
                  <c:v>0.80843692140595946</c:v>
                </c:pt>
                <c:pt idx="14">
                  <c:v>0.75349695522835125</c:v>
                </c:pt>
                <c:pt idx="15">
                  <c:v>0.74689789665442796</c:v>
                </c:pt>
                <c:pt idx="16">
                  <c:v>0.73569437683974981</c:v>
                </c:pt>
                <c:pt idx="17">
                  <c:v>0.77088804367588648</c:v>
                </c:pt>
                <c:pt idx="18">
                  <c:v>0.7481957399868524</c:v>
                </c:pt>
                <c:pt idx="19">
                  <c:v>0.75753346068363736</c:v>
                </c:pt>
                <c:pt idx="20">
                  <c:v>0.72641414926114845</c:v>
                </c:pt>
                <c:pt idx="21">
                  <c:v>0.77231453386379867</c:v>
                </c:pt>
                <c:pt idx="22">
                  <c:v>0.75957754009265732</c:v>
                </c:pt>
                <c:pt idx="23">
                  <c:v>0.76200118679320639</c:v>
                </c:pt>
                <c:pt idx="24">
                  <c:v>0.74391258974268148</c:v>
                </c:pt>
                <c:pt idx="25">
                  <c:v>0.75961503716028633</c:v>
                </c:pt>
                <c:pt idx="26">
                  <c:v>0.73301839900682708</c:v>
                </c:pt>
                <c:pt idx="27">
                  <c:v>0.76181405359278787</c:v>
                </c:pt>
              </c:numCache>
            </c:numRef>
          </c:val>
        </c:ser>
        <c:ser>
          <c:idx val="1"/>
          <c:order val="1"/>
          <c:tx>
            <c:strRef>
              <c:f>'Relative to previous step'!$G$3:$G$3</c:f>
              <c:strCache>
                <c:ptCount val="1"/>
                <c:pt idx="0">
                  <c:v>unique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step'!$G$4:$G$31</c:f>
              <c:numCache>
                <c:formatCode>0.00%</c:formatCode>
                <c:ptCount val="28"/>
                <c:pt idx="0">
                  <c:v>0.78082901638435387</c:v>
                </c:pt>
                <c:pt idx="1">
                  <c:v>0.87625260615947265</c:v>
                </c:pt>
                <c:pt idx="2">
                  <c:v>0.80671760751465671</c:v>
                </c:pt>
                <c:pt idx="3">
                  <c:v>0.74191404494506952</c:v>
                </c:pt>
                <c:pt idx="4">
                  <c:v>0.80886332101535496</c:v>
                </c:pt>
                <c:pt idx="5">
                  <c:v>0.79564998265612108</c:v>
                </c:pt>
                <c:pt idx="6">
                  <c:v>0.6475232468141453</c:v>
                </c:pt>
                <c:pt idx="7">
                  <c:v>0.74152993755434415</c:v>
                </c:pt>
                <c:pt idx="8">
                  <c:v>0.72332740879415081</c:v>
                </c:pt>
                <c:pt idx="9">
                  <c:v>0.66189353263686435</c:v>
                </c:pt>
                <c:pt idx="10">
                  <c:v>0.70963820451274362</c:v>
                </c:pt>
                <c:pt idx="11">
                  <c:v>0.63755435078060274</c:v>
                </c:pt>
                <c:pt idx="12">
                  <c:v>0.28820148912747473</c:v>
                </c:pt>
                <c:pt idx="13">
                  <c:v>0.19138960141603703</c:v>
                </c:pt>
                <c:pt idx="14">
                  <c:v>0.24616569975281721</c:v>
                </c:pt>
                <c:pt idx="15">
                  <c:v>0.25272992261410954</c:v>
                </c:pt>
                <c:pt idx="16">
                  <c:v>0.26377697573599301</c:v>
                </c:pt>
                <c:pt idx="17">
                  <c:v>0.2288378818754567</c:v>
                </c:pt>
                <c:pt idx="18">
                  <c:v>0.25144675800119132</c:v>
                </c:pt>
                <c:pt idx="19">
                  <c:v>0.24209397630986812</c:v>
                </c:pt>
                <c:pt idx="20">
                  <c:v>0.2731481924224794</c:v>
                </c:pt>
                <c:pt idx="21">
                  <c:v>0.22734382544870116</c:v>
                </c:pt>
                <c:pt idx="22">
                  <c:v>0.24007218072140243</c:v>
                </c:pt>
                <c:pt idx="23">
                  <c:v>0.23762530635772477</c:v>
                </c:pt>
                <c:pt idx="24">
                  <c:v>0.25572092509910122</c:v>
                </c:pt>
                <c:pt idx="25">
                  <c:v>0.24010645998323471</c:v>
                </c:pt>
                <c:pt idx="26">
                  <c:v>0.26662989112106911</c:v>
                </c:pt>
                <c:pt idx="27">
                  <c:v>0.23785621406910651</c:v>
                </c:pt>
              </c:numCache>
            </c:numRef>
          </c:val>
        </c:ser>
        <c:ser>
          <c:idx val="2"/>
          <c:order val="2"/>
          <c:tx>
            <c:strRef>
              <c:f>'Relative to previous step'!$H$3:$H$3</c:f>
              <c:strCache>
                <c:ptCount val="1"/>
                <c:pt idx="0">
                  <c:v>ambiguous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step'!$H$4:$H$31</c:f>
              <c:numCache>
                <c:formatCode>0.00%</c:formatCode>
                <c:ptCount val="28"/>
                <c:pt idx="0">
                  <c:v>4.8285105191465716E-5</c:v>
                </c:pt>
                <c:pt idx="1">
                  <c:v>4.5041077836409042E-5</c:v>
                </c:pt>
                <c:pt idx="2">
                  <c:v>2.8828458993463004E-5</c:v>
                </c:pt>
                <c:pt idx="3">
                  <c:v>6.6846486672729314E-5</c:v>
                </c:pt>
                <c:pt idx="4">
                  <c:v>1.0558890522754531E-4</c:v>
                </c:pt>
                <c:pt idx="5">
                  <c:v>3.364570531189341E-5</c:v>
                </c:pt>
                <c:pt idx="6">
                  <c:v>4.0278125621277177E-5</c:v>
                </c:pt>
                <c:pt idx="7">
                  <c:v>1.6977681048574922E-4</c:v>
                </c:pt>
                <c:pt idx="8">
                  <c:v>5.5444117847188388E-5</c:v>
                </c:pt>
                <c:pt idx="9">
                  <c:v>2.6035435813045724E-5</c:v>
                </c:pt>
                <c:pt idx="10">
                  <c:v>7.1050167822934605E-5</c:v>
                </c:pt>
                <c:pt idx="11">
                  <c:v>1.1531096221442823E-4</c:v>
                </c:pt>
                <c:pt idx="12">
                  <c:v>4.4554853929714512E-4</c:v>
                </c:pt>
                <c:pt idx="13">
                  <c:v>1.7347717800355708E-4</c:v>
                </c:pt>
                <c:pt idx="14">
                  <c:v>3.3734501883155011E-4</c:v>
                </c:pt>
                <c:pt idx="15">
                  <c:v>3.7218073146247236E-4</c:v>
                </c:pt>
                <c:pt idx="16">
                  <c:v>5.2864742425720807E-4</c:v>
                </c:pt>
                <c:pt idx="17">
                  <c:v>2.7407444865678427E-4</c:v>
                </c:pt>
                <c:pt idx="18">
                  <c:v>3.5750201195625353E-4</c:v>
                </c:pt>
                <c:pt idx="19">
                  <c:v>3.7256300649452591E-4</c:v>
                </c:pt>
                <c:pt idx="20">
                  <c:v>4.3765831637213482E-4</c:v>
                </c:pt>
                <c:pt idx="21">
                  <c:v>3.4164068750022422E-4</c:v>
                </c:pt>
                <c:pt idx="22">
                  <c:v>3.5027918594022497E-4</c:v>
                </c:pt>
                <c:pt idx="23">
                  <c:v>3.7350684906879684E-4</c:v>
                </c:pt>
                <c:pt idx="24">
                  <c:v>3.6648515821737664E-4</c:v>
                </c:pt>
                <c:pt idx="25">
                  <c:v>2.7850285647892378E-4</c:v>
                </c:pt>
                <c:pt idx="26">
                  <c:v>3.5170987210376682E-4</c:v>
                </c:pt>
                <c:pt idx="27">
                  <c:v>3.2973233810563529E-4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204992"/>
        <c:axId val="1194206240"/>
      </c:barChart>
      <c:valAx>
        <c:axId val="1194206240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4992"/>
        <c:crossesAt val="0"/>
        <c:crossBetween val="between"/>
      </c:valAx>
      <c:catAx>
        <c:axId val="11942049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6240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69726892069252"/>
          <c:y val="0.42854081851296338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300" b="0"/>
            </a:pPr>
            <a:r>
              <a:rPr lang="en-US"/>
              <a:t>bowtie2 - tRNA</a:t>
            </a:r>
          </a:p>
        </c:rich>
      </c:tx>
      <c:layout>
        <c:manualLayout>
          <c:xMode val="edge"/>
          <c:yMode val="edge"/>
          <c:x val="0.4054121617398912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-3.8747578276357728E-3"/>
          <c:y val="7.1352046282408405E-2"/>
          <c:w val="0.84357227673270418"/>
          <c:h val="0.905078208699378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'Relative to previous step'!$I$3:$I$3</c:f>
              <c:strCache>
                <c:ptCount val="1"/>
                <c:pt idx="0">
                  <c:v>unaligned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step'!$I$4:$I$31</c:f>
              <c:numCache>
                <c:formatCode>0.00%</c:formatCode>
                <c:ptCount val="28"/>
                <c:pt idx="0">
                  <c:v>0.92298484454980545</c:v>
                </c:pt>
                <c:pt idx="1">
                  <c:v>0.92646048838324335</c:v>
                </c:pt>
                <c:pt idx="2">
                  <c:v>0.92950255304301332</c:v>
                </c:pt>
                <c:pt idx="3">
                  <c:v>0.92836042957213016</c:v>
                </c:pt>
                <c:pt idx="4">
                  <c:v>0.90364141111533203</c:v>
                </c:pt>
                <c:pt idx="5">
                  <c:v>0.94729995042063797</c:v>
                </c:pt>
                <c:pt idx="6">
                  <c:v>0.91928719567281303</c:v>
                </c:pt>
                <c:pt idx="7">
                  <c:v>0.90802203162626305</c:v>
                </c:pt>
                <c:pt idx="8">
                  <c:v>0.9455011944753321</c:v>
                </c:pt>
                <c:pt idx="9">
                  <c:v>0.94329905601647968</c:v>
                </c:pt>
                <c:pt idx="10">
                  <c:v>0.89732771279449219</c:v>
                </c:pt>
                <c:pt idx="11">
                  <c:v>0.93389929403586736</c:v>
                </c:pt>
                <c:pt idx="12">
                  <c:v>0.99788916637101044</c:v>
                </c:pt>
                <c:pt idx="13">
                  <c:v>0.99795477207761452</c:v>
                </c:pt>
                <c:pt idx="14">
                  <c:v>0.9983339075986033</c:v>
                </c:pt>
                <c:pt idx="15">
                  <c:v>0.9979875466273711</c:v>
                </c:pt>
                <c:pt idx="16">
                  <c:v>0.99810847059549945</c:v>
                </c:pt>
                <c:pt idx="17">
                  <c:v>0.99831593807650054</c:v>
                </c:pt>
                <c:pt idx="18">
                  <c:v>0.99832953335645136</c:v>
                </c:pt>
                <c:pt idx="19">
                  <c:v>0.99801738840872367</c:v>
                </c:pt>
                <c:pt idx="20">
                  <c:v>0.99786053693969823</c:v>
                </c:pt>
                <c:pt idx="21">
                  <c:v>0.998448211420501</c:v>
                </c:pt>
                <c:pt idx="22">
                  <c:v>0.99802404582642912</c:v>
                </c:pt>
                <c:pt idx="23">
                  <c:v>0.99799782133092463</c:v>
                </c:pt>
                <c:pt idx="24">
                  <c:v>0.99813708699398684</c:v>
                </c:pt>
                <c:pt idx="25">
                  <c:v>0.99829692882322119</c:v>
                </c:pt>
                <c:pt idx="26">
                  <c:v>0.99810357335440614</c:v>
                </c:pt>
                <c:pt idx="27">
                  <c:v>0.99806818883430437</c:v>
                </c:pt>
              </c:numCache>
            </c:numRef>
          </c:val>
        </c:ser>
        <c:ser>
          <c:idx val="1"/>
          <c:order val="1"/>
          <c:tx>
            <c:strRef>
              <c:f>'Relative to previous step'!$J$3:$J$3</c:f>
              <c:strCache>
                <c:ptCount val="1"/>
                <c:pt idx="0">
                  <c:v>unique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step'!$J$4:$J$31</c:f>
              <c:numCache>
                <c:formatCode>0.00%</c:formatCode>
                <c:ptCount val="28"/>
                <c:pt idx="0">
                  <c:v>4.3291999622805484E-4</c:v>
                </c:pt>
                <c:pt idx="1">
                  <c:v>5.0797920426011434E-4</c:v>
                </c:pt>
                <c:pt idx="2">
                  <c:v>3.3202462747828807E-4</c:v>
                </c:pt>
                <c:pt idx="3">
                  <c:v>3.6073268271779143E-4</c:v>
                </c:pt>
                <c:pt idx="4">
                  <c:v>4.5515497539743349E-4</c:v>
                </c:pt>
                <c:pt idx="5">
                  <c:v>2.5956562762404986E-4</c:v>
                </c:pt>
                <c:pt idx="6">
                  <c:v>3.6372766031190682E-4</c:v>
                </c:pt>
                <c:pt idx="7">
                  <c:v>4.0203835140526824E-4</c:v>
                </c:pt>
                <c:pt idx="8">
                  <c:v>2.6326675097414074E-4</c:v>
                </c:pt>
                <c:pt idx="9">
                  <c:v>3.3013533475661697E-4</c:v>
                </c:pt>
                <c:pt idx="10">
                  <c:v>3.6199836906575082E-4</c:v>
                </c:pt>
                <c:pt idx="11">
                  <c:v>3.6203058453068205E-4</c:v>
                </c:pt>
                <c:pt idx="12">
                  <c:v>3.0899420919300633E-4</c:v>
                </c:pt>
                <c:pt idx="13">
                  <c:v>4.1675148781086953E-4</c:v>
                </c:pt>
                <c:pt idx="14">
                  <c:v>2.7410285752706501E-4</c:v>
                </c:pt>
                <c:pt idx="15">
                  <c:v>3.2185992502962936E-4</c:v>
                </c:pt>
                <c:pt idx="16">
                  <c:v>2.9458578732983738E-4</c:v>
                </c:pt>
                <c:pt idx="17">
                  <c:v>3.0350074566089073E-4</c:v>
                </c:pt>
                <c:pt idx="18">
                  <c:v>2.7363461979967722E-4</c:v>
                </c:pt>
                <c:pt idx="19">
                  <c:v>3.2990161652859398E-4</c:v>
                </c:pt>
                <c:pt idx="20">
                  <c:v>3.5459947217722455E-4</c:v>
                </c:pt>
                <c:pt idx="21">
                  <c:v>2.8814312233135954E-4</c:v>
                </c:pt>
                <c:pt idx="22">
                  <c:v>3.5694367730414682E-4</c:v>
                </c:pt>
                <c:pt idx="23">
                  <c:v>3.5283666043536529E-4</c:v>
                </c:pt>
                <c:pt idx="24">
                  <c:v>3.1746724150048106E-4</c:v>
                </c:pt>
                <c:pt idx="25">
                  <c:v>3.0857193109653017E-4</c:v>
                </c:pt>
                <c:pt idx="26">
                  <c:v>3.3415833854021966E-4</c:v>
                </c:pt>
                <c:pt idx="27">
                  <c:v>3.4108868601760771E-4</c:v>
                </c:pt>
              </c:numCache>
            </c:numRef>
          </c:val>
        </c:ser>
        <c:ser>
          <c:idx val="2"/>
          <c:order val="2"/>
          <c:tx>
            <c:strRef>
              <c:f>'Relative to previous step'!$K$3:$K$3</c:f>
              <c:strCache>
                <c:ptCount val="1"/>
                <c:pt idx="0">
                  <c:v>ambiguous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step'!$K$4:$K$31</c:f>
              <c:numCache>
                <c:formatCode>0.00%</c:formatCode>
                <c:ptCount val="28"/>
                <c:pt idx="0">
                  <c:v>7.6582235453966446E-2</c:v>
                </c:pt>
                <c:pt idx="1">
                  <c:v>7.3031532412496589E-2</c:v>
                </c:pt>
                <c:pt idx="2">
                  <c:v>7.0165422329508356E-2</c:v>
                </c:pt>
                <c:pt idx="3">
                  <c:v>7.1278837745152049E-2</c:v>
                </c:pt>
                <c:pt idx="4">
                  <c:v>9.5903433909270516E-2</c:v>
                </c:pt>
                <c:pt idx="5">
                  <c:v>5.2440483951738032E-2</c:v>
                </c:pt>
                <c:pt idx="6">
                  <c:v>8.0349076666875102E-2</c:v>
                </c:pt>
                <c:pt idx="7">
                  <c:v>9.1575930022331692E-2</c:v>
                </c:pt>
                <c:pt idx="8">
                  <c:v>5.4235538773693762E-2</c:v>
                </c:pt>
                <c:pt idx="9">
                  <c:v>5.6370808648763662E-2</c:v>
                </c:pt>
                <c:pt idx="10">
                  <c:v>0.10231028883644203</c:v>
                </c:pt>
                <c:pt idx="11">
                  <c:v>6.5738675379601957E-2</c:v>
                </c:pt>
                <c:pt idx="12">
                  <c:v>1.8018394197965902E-3</c:v>
                </c:pt>
                <c:pt idx="13">
                  <c:v>1.6284764345746274E-3</c:v>
                </c:pt>
                <c:pt idx="14">
                  <c:v>1.3919895438696506E-3</c:v>
                </c:pt>
                <c:pt idx="15">
                  <c:v>1.690593447599312E-3</c:v>
                </c:pt>
                <c:pt idx="16">
                  <c:v>1.5969436171706967E-3</c:v>
                </c:pt>
                <c:pt idx="17">
                  <c:v>1.380561177838513E-3</c:v>
                </c:pt>
                <c:pt idx="18">
                  <c:v>1.3968320237489791E-3</c:v>
                </c:pt>
                <c:pt idx="19">
                  <c:v>1.6527099747477444E-3</c:v>
                </c:pt>
                <c:pt idx="20">
                  <c:v>1.7848635881245513E-3</c:v>
                </c:pt>
                <c:pt idx="21">
                  <c:v>1.26364545716764E-3</c:v>
                </c:pt>
                <c:pt idx="22">
                  <c:v>1.6190104962667826E-3</c:v>
                </c:pt>
                <c:pt idx="23">
                  <c:v>1.6493420086400536E-3</c:v>
                </c:pt>
                <c:pt idx="24">
                  <c:v>1.5454457645127017E-3</c:v>
                </c:pt>
                <c:pt idx="25">
                  <c:v>1.3944992456822911E-3</c:v>
                </c:pt>
                <c:pt idx="26">
                  <c:v>1.5622683070536903E-3</c:v>
                </c:pt>
                <c:pt idx="27">
                  <c:v>1.5907224796779722E-3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207072"/>
        <c:axId val="1194206656"/>
      </c:barChart>
      <c:valAx>
        <c:axId val="1194206656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7072"/>
        <c:crossesAt val="0"/>
        <c:crossBetween val="between"/>
      </c:valAx>
      <c:catAx>
        <c:axId val="11942070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6656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69726892069252"/>
          <c:y val="0.42854081851296338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300" b="0"/>
            </a:pPr>
            <a:r>
              <a:rPr lang="en-US"/>
              <a:t>STAR</a:t>
            </a:r>
          </a:p>
        </c:rich>
      </c:tx>
      <c:layout>
        <c:manualLayout>
          <c:xMode val="edge"/>
          <c:yMode val="edge"/>
          <c:x val="0.46003374789075679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-3.9372539216298982E-3"/>
          <c:y val="7.1352046282408405E-2"/>
          <c:w val="0.84300981188675705"/>
          <c:h val="0.90507820869937861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'Relative to previous step'!$L$3:$L$3</c:f>
              <c:strCache>
                <c:ptCount val="1"/>
                <c:pt idx="0">
                  <c:v>unique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step'!$L$4:$L$31</c:f>
              <c:numCache>
                <c:formatCode>0.00%</c:formatCode>
                <c:ptCount val="28"/>
                <c:pt idx="0">
                  <c:v>0.55429335984245576</c:v>
                </c:pt>
                <c:pt idx="1">
                  <c:v>0.53009364099103484</c:v>
                </c:pt>
                <c:pt idx="2">
                  <c:v>0.59307200972815777</c:v>
                </c:pt>
                <c:pt idx="3">
                  <c:v>0.60431559109638533</c:v>
                </c:pt>
                <c:pt idx="4">
                  <c:v>0.57423273305261302</c:v>
                </c:pt>
                <c:pt idx="5">
                  <c:v>0.58723219735998111</c:v>
                </c:pt>
                <c:pt idx="6">
                  <c:v>0.65024502962823671</c:v>
                </c:pt>
                <c:pt idx="7">
                  <c:v>0.62878873017007109</c:v>
                </c:pt>
                <c:pt idx="8">
                  <c:v>0.61040457311072271</c:v>
                </c:pt>
                <c:pt idx="9">
                  <c:v>0.64063136162479994</c:v>
                </c:pt>
                <c:pt idx="10">
                  <c:v>0.67351414505849361</c:v>
                </c:pt>
                <c:pt idx="11">
                  <c:v>0.68229354751688387</c:v>
                </c:pt>
                <c:pt idx="12">
                  <c:v>0.7962735405712501</c:v>
                </c:pt>
                <c:pt idx="13">
                  <c:v>0.77851586132647488</c:v>
                </c:pt>
                <c:pt idx="14">
                  <c:v>0.80365169299429806</c:v>
                </c:pt>
                <c:pt idx="15">
                  <c:v>0.79057546769065756</c:v>
                </c:pt>
                <c:pt idx="16">
                  <c:v>0.79714524793136055</c:v>
                </c:pt>
                <c:pt idx="17">
                  <c:v>0.80119669897789103</c:v>
                </c:pt>
                <c:pt idx="18">
                  <c:v>0.80717038767631588</c:v>
                </c:pt>
                <c:pt idx="19">
                  <c:v>0.7942125044006535</c:v>
                </c:pt>
                <c:pt idx="20">
                  <c:v>0.79817426791320945</c:v>
                </c:pt>
                <c:pt idx="21">
                  <c:v>0.78845721039884686</c:v>
                </c:pt>
                <c:pt idx="22">
                  <c:v>0.80144734223651426</c:v>
                </c:pt>
                <c:pt idx="23">
                  <c:v>0.79322460310679599</c:v>
                </c:pt>
                <c:pt idx="24">
                  <c:v>0.80591222231730764</c:v>
                </c:pt>
                <c:pt idx="25">
                  <c:v>0.81101695408874375</c:v>
                </c:pt>
                <c:pt idx="26">
                  <c:v>0.79961192838564965</c:v>
                </c:pt>
                <c:pt idx="27">
                  <c:v>0.80335774607862442</c:v>
                </c:pt>
              </c:numCache>
            </c:numRef>
          </c:val>
        </c:ser>
        <c:ser>
          <c:idx val="1"/>
          <c:order val="1"/>
          <c:tx>
            <c:strRef>
              <c:f>'Relative to previous step'!$M$3:$M$3</c:f>
              <c:strCache>
                <c:ptCount val="1"/>
                <c:pt idx="0">
                  <c:v>ambiguous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step'!$M$4:$M$31</c:f>
              <c:numCache>
                <c:formatCode>0.00%</c:formatCode>
                <c:ptCount val="28"/>
                <c:pt idx="0">
                  <c:v>0.39851908705603423</c:v>
                </c:pt>
                <c:pt idx="1">
                  <c:v>0.4110468125923295</c:v>
                </c:pt>
                <c:pt idx="2">
                  <c:v>0.35804121323042931</c:v>
                </c:pt>
                <c:pt idx="3">
                  <c:v>0.36267896994319054</c:v>
                </c:pt>
                <c:pt idx="4">
                  <c:v>0.37567957444391703</c:v>
                </c:pt>
                <c:pt idx="5">
                  <c:v>0.35501068584340101</c:v>
                </c:pt>
                <c:pt idx="6">
                  <c:v>0.32565284407949341</c:v>
                </c:pt>
                <c:pt idx="7">
                  <c:v>0.34069422462565579</c:v>
                </c:pt>
                <c:pt idx="8">
                  <c:v>0.32432898846152325</c:v>
                </c:pt>
                <c:pt idx="9">
                  <c:v>0.33398855636451863</c:v>
                </c:pt>
                <c:pt idx="10">
                  <c:v>0.28962740374443935</c:v>
                </c:pt>
                <c:pt idx="11">
                  <c:v>0.29432121495011254</c:v>
                </c:pt>
                <c:pt idx="12">
                  <c:v>0.18828563540307161</c:v>
                </c:pt>
                <c:pt idx="13">
                  <c:v>0.20746567179801575</c:v>
                </c:pt>
                <c:pt idx="14">
                  <c:v>0.18189246802786985</c:v>
                </c:pt>
                <c:pt idx="15">
                  <c:v>0.19516099897886116</c:v>
                </c:pt>
                <c:pt idx="16">
                  <c:v>0.19002070818657152</c:v>
                </c:pt>
                <c:pt idx="17">
                  <c:v>0.18569922531931068</c:v>
                </c:pt>
                <c:pt idx="18">
                  <c:v>0.17983215420278925</c:v>
                </c:pt>
                <c:pt idx="19">
                  <c:v>0.19210349524173329</c:v>
                </c:pt>
                <c:pt idx="20">
                  <c:v>0.18793504983363643</c:v>
                </c:pt>
                <c:pt idx="21">
                  <c:v>0.1974309747864775</c:v>
                </c:pt>
                <c:pt idx="22">
                  <c:v>0.18404853567496757</c:v>
                </c:pt>
                <c:pt idx="23">
                  <c:v>0.19213461904518761</c:v>
                </c:pt>
                <c:pt idx="24">
                  <c:v>0.17996367932235707</c:v>
                </c:pt>
                <c:pt idx="25">
                  <c:v>0.17465817922101337</c:v>
                </c:pt>
                <c:pt idx="26">
                  <c:v>0.18552923103443031</c:v>
                </c:pt>
                <c:pt idx="27">
                  <c:v>0.18266198427713348</c:v>
                </c:pt>
              </c:numCache>
            </c:numRef>
          </c:val>
        </c:ser>
        <c:ser>
          <c:idx val="2"/>
          <c:order val="2"/>
          <c:tx>
            <c:strRef>
              <c:f>'Relative to previous step'!$O$3:$O$3</c:f>
              <c:strCache>
                <c:ptCount val="1"/>
                <c:pt idx="0">
                  <c:v>short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step'!$O$4:$O$31</c:f>
              <c:numCache>
                <c:formatCode>0.00%</c:formatCode>
                <c:ptCount val="28"/>
                <c:pt idx="0">
                  <c:v>4.4924816217065927E-2</c:v>
                </c:pt>
                <c:pt idx="1">
                  <c:v>5.5035651349895687E-2</c:v>
                </c:pt>
                <c:pt idx="2">
                  <c:v>4.765759728659251E-2</c:v>
                </c:pt>
                <c:pt idx="3">
                  <c:v>3.0519191850219046E-2</c:v>
                </c:pt>
                <c:pt idx="4">
                  <c:v>4.6925620026640698E-2</c:v>
                </c:pt>
                <c:pt idx="5">
                  <c:v>5.6120452357567012E-2</c:v>
                </c:pt>
                <c:pt idx="6">
                  <c:v>2.1921028264014427E-2</c:v>
                </c:pt>
                <c:pt idx="7">
                  <c:v>2.7005000250961177E-2</c:v>
                </c:pt>
                <c:pt idx="8">
                  <c:v>6.3788449833074079E-2</c:v>
                </c:pt>
                <c:pt idx="9">
                  <c:v>2.2890842182194875E-2</c:v>
                </c:pt>
                <c:pt idx="10">
                  <c:v>3.5035423872204791E-2</c:v>
                </c:pt>
                <c:pt idx="11">
                  <c:v>2.206729284934849E-2</c:v>
                </c:pt>
                <c:pt idx="12">
                  <c:v>1.1717484907024043E-2</c:v>
                </c:pt>
                <c:pt idx="13">
                  <c:v>8.9571972217445586E-3</c:v>
                </c:pt>
                <c:pt idx="14">
                  <c:v>1.0901123578921531E-2</c:v>
                </c:pt>
                <c:pt idx="15">
                  <c:v>1.0226296982433214E-2</c:v>
                </c:pt>
                <c:pt idx="16">
                  <c:v>8.8424565956170403E-3</c:v>
                </c:pt>
                <c:pt idx="17">
                  <c:v>9.6650631556095372E-3</c:v>
                </c:pt>
                <c:pt idx="18">
                  <c:v>9.7368848465161605E-3</c:v>
                </c:pt>
                <c:pt idx="19">
                  <c:v>9.9509308424743578E-3</c:v>
                </c:pt>
                <c:pt idx="20">
                  <c:v>1.0156313622832761E-2</c:v>
                </c:pt>
                <c:pt idx="21">
                  <c:v>9.5834602323413998E-3</c:v>
                </c:pt>
                <c:pt idx="22">
                  <c:v>1.0685882473343223E-2</c:v>
                </c:pt>
                <c:pt idx="23">
                  <c:v>1.0693843036392288E-2</c:v>
                </c:pt>
                <c:pt idx="24">
                  <c:v>9.9865782376241576E-3</c:v>
                </c:pt>
                <c:pt idx="25">
                  <c:v>1.0608447227365078E-2</c:v>
                </c:pt>
                <c:pt idx="26">
                  <c:v>1.0940056045131614E-2</c:v>
                </c:pt>
                <c:pt idx="27">
                  <c:v>1.020281034336148E-2</c:v>
                </c:pt>
              </c:numCache>
            </c:numRef>
          </c:val>
        </c:ser>
        <c:ser>
          <c:idx val="3"/>
          <c:order val="3"/>
          <c:tx>
            <c:strRef>
              <c:f>'Relative to previous step'!$N$3:$N$3</c:f>
              <c:strCache>
                <c:ptCount val="1"/>
                <c:pt idx="0">
                  <c:v>mismatches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step'!$N$4:$N$31</c:f>
              <c:numCache>
                <c:formatCode>0.00%</c:formatCode>
                <c:ptCount val="28"/>
                <c:pt idx="0">
                  <c:v>2.0760104958813912E-4</c:v>
                </c:pt>
                <c:pt idx="1">
                  <c:v>2.6565803502207589E-4</c:v>
                </c:pt>
                <c:pt idx="2">
                  <c:v>2.1100196927146907E-4</c:v>
                </c:pt>
                <c:pt idx="3">
                  <c:v>1.4049789572758049E-4</c:v>
                </c:pt>
                <c:pt idx="4">
                  <c:v>2.355133982754716E-4</c:v>
                </c:pt>
                <c:pt idx="5">
                  <c:v>2.420689713874891E-4</c:v>
                </c:pt>
                <c:pt idx="6">
                  <c:v>1.0080375485282051E-4</c:v>
                </c:pt>
                <c:pt idx="7">
                  <c:v>1.0441147403635371E-4</c:v>
                </c:pt>
                <c:pt idx="8">
                  <c:v>1.720677379223903E-4</c:v>
                </c:pt>
                <c:pt idx="9">
                  <c:v>9.7496787463371585E-5</c:v>
                </c:pt>
                <c:pt idx="10">
                  <c:v>1.3469713595807041E-4</c:v>
                </c:pt>
                <c:pt idx="11">
                  <c:v>1.0234992296093636E-4</c:v>
                </c:pt>
                <c:pt idx="12">
                  <c:v>7.5873970176430807E-5</c:v>
                </c:pt>
                <c:pt idx="13">
                  <c:v>5.7269743482389183E-5</c:v>
                </c:pt>
                <c:pt idx="14">
                  <c:v>7.612249243353358E-5</c:v>
                </c:pt>
                <c:pt idx="15">
                  <c:v>6.9844080787076346E-5</c:v>
                </c:pt>
                <c:pt idx="16">
                  <c:v>6.5185906795289688E-5</c:v>
                </c:pt>
                <c:pt idx="17">
                  <c:v>6.7308913446159288E-5</c:v>
                </c:pt>
                <c:pt idx="18">
                  <c:v>7.311593717310787E-5</c:v>
                </c:pt>
                <c:pt idx="19">
                  <c:v>6.3603612236019607E-5</c:v>
                </c:pt>
                <c:pt idx="20">
                  <c:v>6.2653121878159554E-5</c:v>
                </c:pt>
                <c:pt idx="21">
                  <c:v>6.8891134477690378E-5</c:v>
                </c:pt>
                <c:pt idx="22">
                  <c:v>6.3470348782719585E-5</c:v>
                </c:pt>
                <c:pt idx="23">
                  <c:v>6.8417099623891323E-5</c:v>
                </c:pt>
                <c:pt idx="24">
                  <c:v>6.5428174904552116E-5</c:v>
                </c:pt>
                <c:pt idx="25">
                  <c:v>7.7135903143267257E-5</c:v>
                </c:pt>
                <c:pt idx="26">
                  <c:v>7.6919009787255926E-5</c:v>
                </c:pt>
                <c:pt idx="27">
                  <c:v>6.5373290701465489E-5</c:v>
                </c:pt>
              </c:numCache>
            </c:numRef>
          </c:val>
        </c:ser>
        <c:ser>
          <c:idx val="4"/>
          <c:order val="4"/>
          <c:tx>
            <c:strRef>
              <c:f>'Relative to previous step'!$P$3:$P$3</c:f>
              <c:strCache>
                <c:ptCount val="1"/>
                <c:pt idx="0">
                  <c:v>other unaligned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step'!$P$4:$P$31</c:f>
              <c:numCache>
                <c:formatCode>0.00%</c:formatCode>
                <c:ptCount val="28"/>
                <c:pt idx="0">
                  <c:v>2.0551358348559743E-3</c:v>
                </c:pt>
                <c:pt idx="1">
                  <c:v>3.5582370317179192E-3</c:v>
                </c:pt>
                <c:pt idx="2">
                  <c:v>1.0181777855489771E-3</c:v>
                </c:pt>
                <c:pt idx="3">
                  <c:v>2.3457492144775081E-3</c:v>
                </c:pt>
                <c:pt idx="4">
                  <c:v>2.9265590785537304E-3</c:v>
                </c:pt>
                <c:pt idx="5">
                  <c:v>1.3945954676633432E-3</c:v>
                </c:pt>
                <c:pt idx="6">
                  <c:v>2.0802942734026854E-3</c:v>
                </c:pt>
                <c:pt idx="7">
                  <c:v>3.4076334792755261E-3</c:v>
                </c:pt>
                <c:pt idx="8">
                  <c:v>1.3059208567575246E-3</c:v>
                </c:pt>
                <c:pt idx="9">
                  <c:v>2.391743041023197E-3</c:v>
                </c:pt>
                <c:pt idx="10">
                  <c:v>1.6883301889042384E-3</c:v>
                </c:pt>
                <c:pt idx="11">
                  <c:v>1.215594760694214E-3</c:v>
                </c:pt>
                <c:pt idx="12">
                  <c:v>3.6474651484778497E-3</c:v>
                </c:pt>
                <c:pt idx="13">
                  <c:v>5.0039999102823862E-3</c:v>
                </c:pt>
                <c:pt idx="14">
                  <c:v>3.4785929064770267E-3</c:v>
                </c:pt>
                <c:pt idx="15">
                  <c:v>3.9673922672609409E-3</c:v>
                </c:pt>
                <c:pt idx="16">
                  <c:v>3.9264013796556363E-3</c:v>
                </c:pt>
                <c:pt idx="17">
                  <c:v>3.3717036337426319E-3</c:v>
                </c:pt>
                <c:pt idx="18">
                  <c:v>3.187457337205591E-3</c:v>
                </c:pt>
                <c:pt idx="19">
                  <c:v>3.6694659029028699E-3</c:v>
                </c:pt>
                <c:pt idx="20">
                  <c:v>3.6717155084432479E-3</c:v>
                </c:pt>
                <c:pt idx="21">
                  <c:v>4.4594634478565013E-3</c:v>
                </c:pt>
                <c:pt idx="22">
                  <c:v>3.7547692663921902E-3</c:v>
                </c:pt>
                <c:pt idx="23">
                  <c:v>3.8785177120002653E-3</c:v>
                </c:pt>
                <c:pt idx="24">
                  <c:v>4.0720919478065415E-3</c:v>
                </c:pt>
                <c:pt idx="25">
                  <c:v>3.6392835597345592E-3</c:v>
                </c:pt>
                <c:pt idx="26">
                  <c:v>3.8418655250012134E-3</c:v>
                </c:pt>
                <c:pt idx="27">
                  <c:v>3.7120860101791196E-3</c:v>
                </c:pt>
              </c:numCache>
            </c:numRef>
          </c:val>
        </c:ser>
        <c:ser>
          <c:idx val="5"/>
          <c:order val="5"/>
          <c:tx>
            <c:strRef>
              <c:f>'Relative to previous step'!$Q$3:$Q$3</c:f>
              <c:strCache>
                <c:ptCount val="1"/>
                <c:pt idx="0">
                  <c:v>chimeric</c:v>
                </c:pt>
              </c:strCache>
            </c:strRef>
          </c:tx>
          <c:spPr>
            <a:solidFill>
              <a:srgbClr val="83CAFF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step'!$Q$4:$Q$31</c:f>
              <c:numCache>
                <c:formatCode>0.00%</c:formatCode>
                <c:ptCount val="28"/>
                <c:pt idx="0">
                  <c:v>5.4732342932495293E-6</c:v>
                </c:pt>
                <c:pt idx="1">
                  <c:v>9.7056693379672821E-6</c:v>
                </c:pt>
                <c:pt idx="2">
                  <c:v>6.1386768013947074E-6</c:v>
                </c:pt>
                <c:pt idx="3">
                  <c:v>3.5257641282061179E-6</c:v>
                </c:pt>
                <c:pt idx="4">
                  <c:v>3.6731085090757771E-6</c:v>
                </c:pt>
                <c:pt idx="5">
                  <c:v>5.5707696388487341E-6</c:v>
                </c:pt>
                <c:pt idx="6">
                  <c:v>3.1876643470850564E-6</c:v>
                </c:pt>
                <c:pt idx="7">
                  <c:v>1.6606198653893234E-6</c:v>
                </c:pt>
                <c:pt idx="8">
                  <c:v>4.8849382278505323E-6</c:v>
                </c:pt>
                <c:pt idx="9">
                  <c:v>3.0967217329554502E-6</c:v>
                </c:pt>
                <c:pt idx="10">
                  <c:v>4.4877674997929215E-6</c:v>
                </c:pt>
                <c:pt idx="11">
                  <c:v>3.1029706373585879E-6</c:v>
                </c:pt>
                <c:pt idx="12">
                  <c:v>8.7992190467940374E-4</c:v>
                </c:pt>
                <c:pt idx="13">
                  <c:v>8.0049045628883088E-4</c:v>
                </c:pt>
                <c:pt idx="14">
                  <c:v>8.9288813656238477E-4</c:v>
                </c:pt>
                <c:pt idx="15">
                  <c:v>8.8077545187445743E-4</c:v>
                </c:pt>
                <c:pt idx="16">
                  <c:v>7.7724573393077756E-4</c:v>
                </c:pt>
                <c:pt idx="17">
                  <c:v>8.5843944260289727E-4</c:v>
                </c:pt>
                <c:pt idx="18">
                  <c:v>9.0518949947242949E-4</c:v>
                </c:pt>
                <c:pt idx="19">
                  <c:v>8.1350597440840884E-4</c:v>
                </c:pt>
                <c:pt idx="20">
                  <c:v>8.6906802061305463E-4</c:v>
                </c:pt>
                <c:pt idx="21">
                  <c:v>6.692600649258933E-4</c:v>
                </c:pt>
                <c:pt idx="22">
                  <c:v>8.7817440246990334E-4</c:v>
                </c:pt>
                <c:pt idx="23">
                  <c:v>8.8364463715501576E-4</c:v>
                </c:pt>
                <c:pt idx="24">
                  <c:v>7.8561107361297159E-4</c:v>
                </c:pt>
                <c:pt idx="25">
                  <c:v>8.8288850519717367E-4</c:v>
                </c:pt>
                <c:pt idx="26">
                  <c:v>8.9197079974765933E-4</c:v>
                </c:pt>
                <c:pt idx="27">
                  <c:v>8.5206931077207323E-4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208320"/>
        <c:axId val="1195700016"/>
      </c:barChart>
      <c:valAx>
        <c:axId val="1195700016"/>
        <c:scaling>
          <c:orientation val="minMax"/>
          <c:max val="1.0009999999999999"/>
          <c:min val="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8320"/>
        <c:crossesAt val="0"/>
        <c:crossBetween val="between"/>
      </c:valAx>
      <c:catAx>
        <c:axId val="119420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5700016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38622586088372"/>
          <c:y val="0.38411542032711948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300" b="0"/>
            </a:pPr>
            <a:r>
              <a:rPr lang="en-US"/>
              <a:t>HTSeq-count</a:t>
            </a:r>
          </a:p>
        </c:rich>
      </c:tx>
      <c:layout>
        <c:manualLayout>
          <c:xMode val="edge"/>
          <c:yMode val="edge"/>
          <c:x val="0.41616148990688084"/>
          <c:y val="0"/>
        </c:manualLayout>
      </c:layout>
      <c:overlay val="0"/>
    </c:title>
    <c:autoTitleDeleted val="0"/>
    <c:plotArea>
      <c:layout>
        <c:manualLayout>
          <c:xMode val="edge"/>
          <c:yMode val="edge"/>
          <c:x val="-3.8747578276357728E-3"/>
          <c:y val="7.1352046282408405E-2"/>
          <c:w val="0.84357227673270418"/>
          <c:h val="0.9050782086993786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'Relative to previous step'!$R$3:$R$3</c:f>
              <c:strCache>
                <c:ptCount val="1"/>
                <c:pt idx="0">
                  <c:v>unique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step'!$R$4:$R$31</c:f>
              <c:numCache>
                <c:formatCode>0.00%</c:formatCode>
                <c:ptCount val="28"/>
                <c:pt idx="0">
                  <c:v>0.84270701261975789</c:v>
                </c:pt>
                <c:pt idx="1">
                  <c:v>0.80436643964382037</c:v>
                </c:pt>
                <c:pt idx="2">
                  <c:v>0.8730255471465036</c:v>
                </c:pt>
                <c:pt idx="3">
                  <c:v>0.8476932966513373</c:v>
                </c:pt>
                <c:pt idx="4">
                  <c:v>0.81780410282984073</c:v>
                </c:pt>
                <c:pt idx="5">
                  <c:v>0.85227609655521563</c:v>
                </c:pt>
                <c:pt idx="6">
                  <c:v>0.86956750456192167</c:v>
                </c:pt>
                <c:pt idx="7">
                  <c:v>0.85165675418001463</c:v>
                </c:pt>
                <c:pt idx="8">
                  <c:v>0.88276930122348141</c:v>
                </c:pt>
                <c:pt idx="9">
                  <c:v>0.89530691535780182</c:v>
                </c:pt>
                <c:pt idx="10">
                  <c:v>0.87874101275491068</c:v>
                </c:pt>
                <c:pt idx="11">
                  <c:v>0.89143267023758899</c:v>
                </c:pt>
                <c:pt idx="12">
                  <c:v>0.57968577232654372</c:v>
                </c:pt>
                <c:pt idx="13">
                  <c:v>0.51672516599437124</c:v>
                </c:pt>
                <c:pt idx="14">
                  <c:v>0.58490819195396704</c:v>
                </c:pt>
                <c:pt idx="15">
                  <c:v>0.58249892146974191</c:v>
                </c:pt>
                <c:pt idx="16">
                  <c:v>0.58781909808408117</c:v>
                </c:pt>
                <c:pt idx="17">
                  <c:v>0.5718631337629474</c:v>
                </c:pt>
                <c:pt idx="18">
                  <c:v>0.58870240042207822</c:v>
                </c:pt>
                <c:pt idx="19">
                  <c:v>0.58709708454311937</c:v>
                </c:pt>
                <c:pt idx="20">
                  <c:v>0.57622936323289564</c:v>
                </c:pt>
                <c:pt idx="21">
                  <c:v>0.56298920453992951</c:v>
                </c:pt>
                <c:pt idx="22">
                  <c:v>0.5724516071923974</c:v>
                </c:pt>
                <c:pt idx="23">
                  <c:v>0.5747413817408813</c:v>
                </c:pt>
                <c:pt idx="24">
                  <c:v>0.57604693547444297</c:v>
                </c:pt>
                <c:pt idx="25">
                  <c:v>0.57077123346649772</c:v>
                </c:pt>
                <c:pt idx="26">
                  <c:v>0.56969608586066733</c:v>
                </c:pt>
                <c:pt idx="27">
                  <c:v>0.58296177367691071</c:v>
                </c:pt>
              </c:numCache>
            </c:numRef>
          </c:val>
        </c:ser>
        <c:ser>
          <c:idx val="1"/>
          <c:order val="1"/>
          <c:tx>
            <c:strRef>
              <c:f>'Relative to previous step'!$S$3:$S$3</c:f>
              <c:strCache>
                <c:ptCount val="1"/>
                <c:pt idx="0">
                  <c:v>no_feature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step'!$S$4:$S$31</c:f>
              <c:numCache>
                <c:formatCode>0.00%</c:formatCode>
                <c:ptCount val="28"/>
                <c:pt idx="0">
                  <c:v>0.13225662103280733</c:v>
                </c:pt>
                <c:pt idx="1">
                  <c:v>0.16976205824282303</c:v>
                </c:pt>
                <c:pt idx="2">
                  <c:v>0.10371148359896602</c:v>
                </c:pt>
                <c:pt idx="3">
                  <c:v>0.12526551879077852</c:v>
                </c:pt>
                <c:pt idx="4">
                  <c:v>0.15536470756382434</c:v>
                </c:pt>
                <c:pt idx="5">
                  <c:v>0.12426724265934586</c:v>
                </c:pt>
                <c:pt idx="6">
                  <c:v>0.10172118032628628</c:v>
                </c:pt>
                <c:pt idx="7">
                  <c:v>0.12053390096844818</c:v>
                </c:pt>
                <c:pt idx="8">
                  <c:v>9.2116502100145367E-2</c:v>
                </c:pt>
                <c:pt idx="9">
                  <c:v>7.6932231868369963E-2</c:v>
                </c:pt>
                <c:pt idx="10">
                  <c:v>9.2826919071673702E-2</c:v>
                </c:pt>
                <c:pt idx="11">
                  <c:v>8.211543127358846E-2</c:v>
                </c:pt>
                <c:pt idx="12">
                  <c:v>0.40467091559637192</c:v>
                </c:pt>
                <c:pt idx="13">
                  <c:v>0.4699687786760155</c:v>
                </c:pt>
                <c:pt idx="14">
                  <c:v>0.39959943835525868</c:v>
                </c:pt>
                <c:pt idx="15">
                  <c:v>0.40191643587189591</c:v>
                </c:pt>
                <c:pt idx="16">
                  <c:v>0.39621339420999968</c:v>
                </c:pt>
                <c:pt idx="17">
                  <c:v>0.41278343063055822</c:v>
                </c:pt>
                <c:pt idx="18">
                  <c:v>0.39540191407740799</c:v>
                </c:pt>
                <c:pt idx="19">
                  <c:v>0.39700315312992279</c:v>
                </c:pt>
                <c:pt idx="20">
                  <c:v>0.40780542919346313</c:v>
                </c:pt>
                <c:pt idx="21">
                  <c:v>0.42150928554576744</c:v>
                </c:pt>
                <c:pt idx="22">
                  <c:v>0.41149520249023203</c:v>
                </c:pt>
                <c:pt idx="23">
                  <c:v>0.40934068827226261</c:v>
                </c:pt>
                <c:pt idx="24">
                  <c:v>0.40821220561157057</c:v>
                </c:pt>
                <c:pt idx="25">
                  <c:v>0.41350085296419808</c:v>
                </c:pt>
                <c:pt idx="26">
                  <c:v>0.41394869903386095</c:v>
                </c:pt>
                <c:pt idx="27">
                  <c:v>0.4007257681370997</c:v>
                </c:pt>
              </c:numCache>
            </c:numRef>
          </c:val>
        </c:ser>
        <c:ser>
          <c:idx val="2"/>
          <c:order val="2"/>
          <c:tx>
            <c:strRef>
              <c:f>'Relative to previous step'!$T$3:$T$3</c:f>
              <c:strCache>
                <c:ptCount val="1"/>
                <c:pt idx="0">
                  <c:v>ambiguous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'Relative to previous step'!$B$4:$B$31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previous step'!$T$4:$T$31</c:f>
              <c:numCache>
                <c:formatCode>0.00%</c:formatCode>
                <c:ptCount val="28"/>
                <c:pt idx="0">
                  <c:v>2.503636634743479E-2</c:v>
                </c:pt>
                <c:pt idx="1">
                  <c:v>2.5871502113356579E-2</c:v>
                </c:pt>
                <c:pt idx="2">
                  <c:v>2.3262969254530436E-2</c:v>
                </c:pt>
                <c:pt idx="3">
                  <c:v>2.7041184557884221E-2</c:v>
                </c:pt>
                <c:pt idx="4">
                  <c:v>2.6831189606334977E-2</c:v>
                </c:pt>
                <c:pt idx="5">
                  <c:v>2.3456660785438562E-2</c:v>
                </c:pt>
                <c:pt idx="6">
                  <c:v>2.8711315111792063E-2</c:v>
                </c:pt>
                <c:pt idx="7">
                  <c:v>2.7809344851537184E-2</c:v>
                </c:pt>
                <c:pt idx="8">
                  <c:v>2.5114196676373265E-2</c:v>
                </c:pt>
                <c:pt idx="9">
                  <c:v>2.7760852773828178E-2</c:v>
                </c:pt>
                <c:pt idx="10">
                  <c:v>2.8432068173415613E-2</c:v>
                </c:pt>
                <c:pt idx="11">
                  <c:v>2.6451898488822539E-2</c:v>
                </c:pt>
                <c:pt idx="12">
                  <c:v>1.5643312077084331E-2</c:v>
                </c:pt>
                <c:pt idx="13">
                  <c:v>1.3306055329613225E-2</c:v>
                </c:pt>
                <c:pt idx="14">
                  <c:v>1.5492369690774327E-2</c:v>
                </c:pt>
                <c:pt idx="15">
                  <c:v>1.5584642658362201E-2</c:v>
                </c:pt>
                <c:pt idx="16">
                  <c:v>1.5967507705919093E-2</c:v>
                </c:pt>
                <c:pt idx="17">
                  <c:v>1.535343560649435E-2</c:v>
                </c:pt>
                <c:pt idx="18">
                  <c:v>1.589568550051379E-2</c:v>
                </c:pt>
                <c:pt idx="19">
                  <c:v>1.5899762326957907E-2</c:v>
                </c:pt>
                <c:pt idx="20">
                  <c:v>1.5965207573641272E-2</c:v>
                </c:pt>
                <c:pt idx="21">
                  <c:v>1.5501509914303029E-2</c:v>
                </c:pt>
                <c:pt idx="22">
                  <c:v>1.60531903173705E-2</c:v>
                </c:pt>
                <c:pt idx="23">
                  <c:v>1.591792998685615E-2</c:v>
                </c:pt>
                <c:pt idx="24">
                  <c:v>1.5740858913986452E-2</c:v>
                </c:pt>
                <c:pt idx="25">
                  <c:v>1.572791356930419E-2</c:v>
                </c:pt>
                <c:pt idx="26">
                  <c:v>1.6355215105471672E-2</c:v>
                </c:pt>
                <c:pt idx="27">
                  <c:v>1.631245818598958E-2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4204576"/>
        <c:axId val="1193657520"/>
      </c:barChart>
      <c:valAx>
        <c:axId val="1193657520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4576"/>
        <c:crossesAt val="0"/>
        <c:crossBetween val="between"/>
      </c:valAx>
      <c:catAx>
        <c:axId val="119420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3657520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369726892069252"/>
          <c:y val="0.43996837527478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xMode val="edge"/>
          <c:yMode val="edge"/>
          <c:x val="-1.2599748005039898E-3"/>
          <c:y val="3.5568887936575963E-2"/>
          <c:w val="0.88914221715565678"/>
          <c:h val="0.94078994357545898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'Relative to input'!$R$2:$R$3</c:f>
              <c:strCache>
                <c:ptCount val="2"/>
                <c:pt idx="0">
                  <c:v>HTSeq-count</c:v>
                </c:pt>
                <c:pt idx="1">
                  <c:v>unique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input'!$R$4:$R$31</c:f>
              <c:numCache>
                <c:formatCode>0.00%</c:formatCode>
                <c:ptCount val="28"/>
                <c:pt idx="0">
                  <c:v>9.3052008427268532E-2</c:v>
                </c:pt>
                <c:pt idx="1">
                  <c:v>4.7279382347405328E-2</c:v>
                </c:pt>
                <c:pt idx="2">
                  <c:v>9.1850298679471171E-2</c:v>
                </c:pt>
                <c:pt idx="3">
                  <c:v>0.11947986728774608</c:v>
                </c:pt>
                <c:pt idx="4">
                  <c:v>7.87665906929262E-2</c:v>
                </c:pt>
                <c:pt idx="5">
                  <c:v>9.5751987736893987E-2</c:v>
                </c:pt>
                <c:pt idx="6">
                  <c:v>0.18038442993920797</c:v>
                </c:pt>
                <c:pt idx="7">
                  <c:v>0.12209282415586503</c:v>
                </c:pt>
                <c:pt idx="8">
                  <c:v>0.13907573997366279</c:v>
                </c:pt>
                <c:pt idx="9">
                  <c:v>0.18030972747872778</c:v>
                </c:pt>
                <c:pt idx="10">
                  <c:v>0.15147818514830233</c:v>
                </c:pt>
                <c:pt idx="11">
                  <c:v>0.20368097016949704</c:v>
                </c:pt>
                <c:pt idx="12">
                  <c:v>0.31055446480120796</c:v>
                </c:pt>
                <c:pt idx="13">
                  <c:v>0.2988345505468708</c:v>
                </c:pt>
                <c:pt idx="14">
                  <c:v>0.3335895089751123</c:v>
                </c:pt>
                <c:pt idx="15">
                  <c:v>0.32036559742413473</c:v>
                </c:pt>
                <c:pt idx="16">
                  <c:v>0.32427101545699133</c:v>
                </c:pt>
                <c:pt idx="17">
                  <c:v>0.33296215368347637</c:v>
                </c:pt>
                <c:pt idx="18">
                  <c:v>0.33642634809362471</c:v>
                </c:pt>
                <c:pt idx="19">
                  <c:v>0.33160244755688179</c:v>
                </c:pt>
                <c:pt idx="20">
                  <c:v>0.31420422061320208</c:v>
                </c:pt>
                <c:pt idx="21">
                  <c:v>0.32086399214520311</c:v>
                </c:pt>
                <c:pt idx="22">
                  <c:v>0.32534865600099483</c:v>
                </c:pt>
                <c:pt idx="23">
                  <c:v>0.32319935021996399</c:v>
                </c:pt>
                <c:pt idx="24">
                  <c:v>0.32526688935411346</c:v>
                </c:pt>
                <c:pt idx="25">
                  <c:v>0.33108333150326519</c:v>
                </c:pt>
                <c:pt idx="26">
                  <c:v>0.31154693122196331</c:v>
                </c:pt>
                <c:pt idx="27">
                  <c:v>0.33291431507324726</c:v>
                </c:pt>
              </c:numCache>
            </c:numRef>
          </c:val>
        </c:ser>
        <c:ser>
          <c:idx val="1"/>
          <c:order val="1"/>
          <c:tx>
            <c:strRef>
              <c:f>'Relative to input'!$T$2:$T$3</c:f>
              <c:strCache>
                <c:ptCount val="2"/>
                <c:pt idx="0">
                  <c:v>HTSeq-count</c:v>
                </c:pt>
                <c:pt idx="1">
                  <c:v>ambiguous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input'!$T$4:$T$31</c:f>
              <c:numCache>
                <c:formatCode>0.00%</c:formatCode>
                <c:ptCount val="28"/>
                <c:pt idx="0">
                  <c:v>2.7645244877069425E-3</c:v>
                </c:pt>
                <c:pt idx="1">
                  <c:v>1.5206858218260921E-3</c:v>
                </c:pt>
                <c:pt idx="2">
                  <c:v>2.4474778329040252E-3</c:v>
                </c:pt>
                <c:pt idx="3">
                  <c:v>3.8113751223968211E-3</c:v>
                </c:pt>
                <c:pt idx="4">
                  <c:v>2.5842390888153994E-3</c:v>
                </c:pt>
                <c:pt idx="5">
                  <c:v>2.6353219396319004E-3</c:v>
                </c:pt>
                <c:pt idx="6">
                  <c:v>5.9559196750972633E-3</c:v>
                </c:pt>
                <c:pt idx="7">
                  <c:v>3.9867252084645251E-3</c:v>
                </c:pt>
                <c:pt idx="8">
                  <c:v>3.956611859712242E-3</c:v>
                </c:pt>
                <c:pt idx="9">
                  <c:v>5.5908780691430451E-3</c:v>
                </c:pt>
                <c:pt idx="10">
                  <c:v>4.9011460992580561E-3</c:v>
                </c:pt>
                <c:pt idx="11">
                  <c:v>6.043920676131893E-3</c:v>
                </c:pt>
                <c:pt idx="12">
                  <c:v>8.3805755492659777E-3</c:v>
                </c:pt>
                <c:pt idx="13">
                  <c:v>7.6952107728774271E-3</c:v>
                </c:pt>
                <c:pt idx="14">
                  <c:v>8.8357319475071677E-3</c:v>
                </c:pt>
                <c:pt idx="15">
                  <c:v>8.5713177687784144E-3</c:v>
                </c:pt>
                <c:pt idx="16">
                  <c:v>8.808492195969941E-3</c:v>
                </c:pt>
                <c:pt idx="17">
                  <c:v>8.939399454447149E-3</c:v>
                </c:pt>
                <c:pt idx="18">
                  <c:v>9.0839232514569497E-3</c:v>
                </c:pt>
                <c:pt idx="19">
                  <c:v>8.9804569670022139E-3</c:v>
                </c:pt>
                <c:pt idx="20">
                  <c:v>8.7054494662683231E-3</c:v>
                </c:pt>
                <c:pt idx="21">
                  <c:v>8.8347632872398125E-3</c:v>
                </c:pt>
                <c:pt idx="22">
                  <c:v>9.1237125176404591E-3</c:v>
                </c:pt>
                <c:pt idx="23">
                  <c:v>8.9512688524631574E-3</c:v>
                </c:pt>
                <c:pt idx="24">
                  <c:v>8.8881302883721276E-3</c:v>
                </c:pt>
                <c:pt idx="25">
                  <c:v>9.1231823133327023E-3</c:v>
                </c:pt>
                <c:pt idx="26">
                  <c:v>8.944097040594734E-3</c:v>
                </c:pt>
                <c:pt idx="27">
                  <c:v>9.3156208337589613E-3</c:v>
                </c:pt>
              </c:numCache>
            </c:numRef>
          </c:val>
        </c:ser>
        <c:ser>
          <c:idx val="2"/>
          <c:order val="2"/>
          <c:tx>
            <c:strRef>
              <c:f>'Relative to input'!$S$2:$S$3</c:f>
              <c:strCache>
                <c:ptCount val="2"/>
                <c:pt idx="0">
                  <c:v>HTSeq-count</c:v>
                </c:pt>
                <c:pt idx="1">
                  <c:v>no_feature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input'!$S$4:$S$31</c:f>
              <c:numCache>
                <c:formatCode>0.00%</c:formatCode>
                <c:ptCount val="28"/>
                <c:pt idx="0">
                  <c:v>1.4603823191939943E-2</c:v>
                </c:pt>
                <c:pt idx="1">
                  <c:v>9.9783442771419033E-3</c:v>
                </c:pt>
                <c:pt idx="2">
                  <c:v>1.0911399759367574E-2</c:v>
                </c:pt>
                <c:pt idx="3">
                  <c:v>1.7655805018131222E-2</c:v>
                </c:pt>
                <c:pt idx="4">
                  <c:v>1.4963911634168183E-2</c:v>
                </c:pt>
                <c:pt idx="5">
                  <c:v>1.3961245121514957E-2</c:v>
                </c:pt>
                <c:pt idx="6">
                  <c:v>2.1101199193436403E-2</c:v>
                </c:pt>
                <c:pt idx="7">
                  <c:v>1.7279642653606674E-2</c:v>
                </c:pt>
                <c:pt idx="8">
                  <c:v>1.4512478713982728E-2</c:v>
                </c:pt>
                <c:pt idx="9">
                  <c:v>1.5493714529137089E-2</c:v>
                </c:pt>
                <c:pt idx="10">
                  <c:v>1.6001589808358339E-2</c:v>
                </c:pt>
                <c:pt idx="11">
                  <c:v>1.8762326383251617E-2</c:v>
                </c:pt>
                <c:pt idx="12">
                  <c:v>0.21679393494386709</c:v>
                </c:pt>
                <c:pt idx="13">
                  <c:v>0.27179421090599398</c:v>
                </c:pt>
                <c:pt idx="14">
                  <c:v>0.22790274142399505</c:v>
                </c:pt>
                <c:pt idx="15">
                  <c:v>0.22104796137269303</c:v>
                </c:pt>
                <c:pt idx="16">
                  <c:v>0.21857153007941238</c:v>
                </c:pt>
                <c:pt idx="17">
                  <c:v>0.24033943080614392</c:v>
                </c:pt>
                <c:pt idx="18">
                  <c:v>0.2259607263142098</c:v>
                </c:pt>
                <c:pt idx="19">
                  <c:v>0.22423415263274588</c:v>
                </c:pt>
                <c:pt idx="20">
                  <c:v>0.22236663942752991</c:v>
                </c:pt>
                <c:pt idx="21">
                  <c:v>0.24023045379175653</c:v>
                </c:pt>
                <c:pt idx="22">
                  <c:v>0.23387026850648385</c:v>
                </c:pt>
                <c:pt idx="23">
                  <c:v>0.23018813099460125</c:v>
                </c:pt>
                <c:pt idx="24">
                  <c:v>0.23049843014319479</c:v>
                </c:pt>
                <c:pt idx="25">
                  <c:v>0.23985658693302778</c:v>
                </c:pt>
                <c:pt idx="26">
                  <c:v>0.22637411431832233</c:v>
                </c:pt>
                <c:pt idx="27">
                  <c:v>0.22884406946638064</c:v>
                </c:pt>
              </c:numCache>
            </c:numRef>
          </c:val>
        </c:ser>
        <c:ser>
          <c:idx val="3"/>
          <c:order val="3"/>
          <c:tx>
            <c:strRef>
              <c:f>'Relative to input'!$M$2:$M$3</c:f>
              <c:strCache>
                <c:ptCount val="2"/>
                <c:pt idx="0">
                  <c:v>STAR</c:v>
                </c:pt>
                <c:pt idx="1">
                  <c:v>ambiguous</c:v>
                </c:pt>
              </c:strCache>
            </c:strRef>
          </c:tx>
          <c:spPr>
            <a:solidFill>
              <a:srgbClr val="579D1C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input'!$M$4:$M$31</c:f>
              <c:numCache>
                <c:formatCode>0.00%</c:formatCode>
                <c:ptCount val="28"/>
                <c:pt idx="0">
                  <c:v>7.9388682412932676E-2</c:v>
                </c:pt>
                <c:pt idx="1">
                  <c:v>4.5578134157862278E-2</c:v>
                </c:pt>
                <c:pt idx="2">
                  <c:v>6.3515425610079043E-2</c:v>
                </c:pt>
                <c:pt idx="3">
                  <c:v>8.4589129803979091E-2</c:v>
                </c:pt>
                <c:pt idx="4">
                  <c:v>6.3011874776719934E-2</c:v>
                </c:pt>
                <c:pt idx="5">
                  <c:v>6.7920215668824113E-2</c:v>
                </c:pt>
                <c:pt idx="6">
                  <c:v>0.1038899603555887</c:v>
                </c:pt>
                <c:pt idx="7">
                  <c:v>7.7675769974918096E-2</c:v>
                </c:pt>
                <c:pt idx="8">
                  <c:v>8.3708998555451747E-2</c:v>
                </c:pt>
                <c:pt idx="9">
                  <c:v>0.10499548141373692</c:v>
                </c:pt>
                <c:pt idx="10">
                  <c:v>7.4127973386757723E-2</c:v>
                </c:pt>
                <c:pt idx="11">
                  <c:v>9.8562613731460344E-2</c:v>
                </c:pt>
                <c:pt idx="12">
                  <c:v>0.126677662106877</c:v>
                </c:pt>
                <c:pt idx="13">
                  <c:v>0.15411679758236208</c:v>
                </c:pt>
                <c:pt idx="14">
                  <c:v>0.12908373764244299</c:v>
                </c:pt>
                <c:pt idx="15">
                  <c:v>0.13576894593927424</c:v>
                </c:pt>
                <c:pt idx="16">
                  <c:v>0.13150065327967539</c:v>
                </c:pt>
                <c:pt idx="17">
                  <c:v>0.13495025604261776</c:v>
                </c:pt>
                <c:pt idx="18">
                  <c:v>0.12731990933084</c:v>
                </c:pt>
                <c:pt idx="19">
                  <c:v>0.13661750507670448</c:v>
                </c:pt>
                <c:pt idx="20">
                  <c:v>0.12838866713683936</c:v>
                </c:pt>
                <c:pt idx="21">
                  <c:v>0.1427112059505424</c:v>
                </c:pt>
                <c:pt idx="22">
                  <c:v>0.13051715888684501</c:v>
                </c:pt>
                <c:pt idx="23">
                  <c:v>0.13620951883653165</c:v>
                </c:pt>
                <c:pt idx="24">
                  <c:v>0.12608955361578281</c:v>
                </c:pt>
                <c:pt idx="25">
                  <c:v>0.12492064993149198</c:v>
                </c:pt>
                <c:pt idx="26">
                  <c:v>0.12688588774232409</c:v>
                </c:pt>
                <c:pt idx="27">
                  <c:v>0.12984689759919746</c:v>
                </c:pt>
              </c:numCache>
            </c:numRef>
          </c:val>
        </c:ser>
        <c:ser>
          <c:idx val="4"/>
          <c:order val="4"/>
          <c:tx>
            <c:strRef>
              <c:f>'Relative to input'!$O$2:$O$3</c:f>
              <c:strCache>
                <c:ptCount val="2"/>
                <c:pt idx="0">
                  <c:v>STAR</c:v>
                </c:pt>
                <c:pt idx="1">
                  <c:v>short</c:v>
                </c:pt>
              </c:strCache>
            </c:strRef>
          </c:tx>
          <c:spPr>
            <a:solidFill>
              <a:srgbClr val="7E0021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input'!$O$4:$O$31</c:f>
              <c:numCache>
                <c:formatCode>0.00%</c:formatCode>
                <c:ptCount val="28"/>
                <c:pt idx="0">
                  <c:v>8.949438265210467E-3</c:v>
                </c:pt>
                <c:pt idx="1">
                  <c:v>6.1025222039094067E-3</c:v>
                </c:pt>
                <c:pt idx="2">
                  <c:v>8.4543132560093021E-3</c:v>
                </c:pt>
                <c:pt idx="3">
                  <c:v>7.1181184873638963E-3</c:v>
                </c:pt>
                <c:pt idx="4">
                  <c:v>7.8707267950763674E-3</c:v>
                </c:pt>
                <c:pt idx="5">
                  <c:v>1.0736897168327229E-2</c:v>
                </c:pt>
                <c:pt idx="6">
                  <c:v>6.9932592289790657E-3</c:v>
                </c:pt>
                <c:pt idx="7">
                  <c:v>6.1569408462121156E-3</c:v>
                </c:pt>
                <c:pt idx="8">
                  <c:v>1.6463737269555773E-2</c:v>
                </c:pt>
                <c:pt idx="9">
                  <c:v>7.1961597159104244E-3</c:v>
                </c:pt>
                <c:pt idx="10">
                  <c:v>8.9670553781029637E-3</c:v>
                </c:pt>
                <c:pt idx="11">
                  <c:v>7.3899194170492146E-3</c:v>
                </c:pt>
                <c:pt idx="12">
                  <c:v>7.8834670027632288E-3</c:v>
                </c:pt>
                <c:pt idx="13">
                  <c:v>6.6538938185054727E-3</c:v>
                </c:pt>
                <c:pt idx="14">
                  <c:v>7.7362069541755249E-3</c:v>
                </c:pt>
                <c:pt idx="15">
                  <c:v>7.1141958148990833E-3</c:v>
                </c:pt>
                <c:pt idx="16">
                  <c:v>6.119274209730516E-3</c:v>
                </c:pt>
                <c:pt idx="17">
                  <c:v>7.0237382265586918E-3</c:v>
                </c:pt>
                <c:pt idx="18">
                  <c:v>6.8936464745081695E-3</c:v>
                </c:pt>
                <c:pt idx="19">
                  <c:v>7.0767652778986976E-3</c:v>
                </c:pt>
                <c:pt idx="20">
                  <c:v>6.9383309298265963E-3</c:v>
                </c:pt>
                <c:pt idx="21">
                  <c:v>6.927318109104433E-3</c:v>
                </c:pt>
                <c:pt idx="22">
                  <c:v>7.5778436133962764E-3</c:v>
                </c:pt>
                <c:pt idx="23">
                  <c:v>7.5811596147481036E-3</c:v>
                </c:pt>
                <c:pt idx="24">
                  <c:v>6.9969851520738993E-3</c:v>
                </c:pt>
                <c:pt idx="25">
                  <c:v>7.5874724465634482E-3</c:v>
                </c:pt>
                <c:pt idx="26">
                  <c:v>7.4820485995529982E-3</c:v>
                </c:pt>
                <c:pt idx="27">
                  <c:v>7.2527585590470125E-3</c:v>
                </c:pt>
              </c:numCache>
            </c:numRef>
          </c:val>
        </c:ser>
        <c:ser>
          <c:idx val="5"/>
          <c:order val="5"/>
          <c:tx>
            <c:strRef>
              <c:f>'Relative to input'!$N$2:$N$3</c:f>
              <c:strCache>
                <c:ptCount val="2"/>
                <c:pt idx="0">
                  <c:v>STAR</c:v>
                </c:pt>
                <c:pt idx="1">
                  <c:v>mismatches</c:v>
                </c:pt>
              </c:strCache>
            </c:strRef>
          </c:tx>
          <c:spPr>
            <a:solidFill>
              <a:srgbClr val="83CAFF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input'!$N$4:$N$31</c:f>
              <c:numCache>
                <c:formatCode>0.00%</c:formatCode>
                <c:ptCount val="28"/>
                <c:pt idx="0">
                  <c:v>4.1356046246354343E-5</c:v>
                </c:pt>
                <c:pt idx="1">
                  <c:v>2.9456979568794251E-5</c:v>
                </c:pt>
                <c:pt idx="2">
                  <c:v>3.7431109569548219E-5</c:v>
                </c:pt>
                <c:pt idx="3">
                  <c:v>3.2768910589847017E-5</c:v>
                </c:pt>
                <c:pt idx="4">
                  <c:v>3.9502123005596569E-5</c:v>
                </c:pt>
                <c:pt idx="5">
                  <c:v>4.6312343258932603E-5</c:v>
                </c:pt>
                <c:pt idx="6">
                  <c:v>3.2158472697992524E-5</c:v>
                </c:pt>
                <c:pt idx="7">
                  <c:v>2.380504585571189E-5</c:v>
                </c:pt>
                <c:pt idx="8">
                  <c:v>4.4410516906027323E-5</c:v>
                </c:pt>
                <c:pt idx="9">
                  <c:v>3.064991880990385E-5</c:v>
                </c:pt>
                <c:pt idx="10">
                  <c:v>3.4474727116577386E-5</c:v>
                </c:pt>
                <c:pt idx="11">
                  <c:v>3.4275055313132594E-5</c:v>
                </c:pt>
                <c:pt idx="12">
                  <c:v>5.104763906254087E-5</c:v>
                </c:pt>
                <c:pt idx="13">
                  <c:v>4.2543083814184965E-5</c:v>
                </c:pt>
                <c:pt idx="14">
                  <c:v>5.4021895180802745E-5</c:v>
                </c:pt>
                <c:pt idx="15">
                  <c:v>4.8588894698094802E-5</c:v>
                </c:pt>
                <c:pt idx="16">
                  <c:v>4.5110816657899379E-5</c:v>
                </c:pt>
                <c:pt idx="17">
                  <c:v>4.8914340315048277E-5</c:v>
                </c:pt>
                <c:pt idx="18">
                  <c:v>5.1765572918745035E-5</c:v>
                </c:pt>
                <c:pt idx="19">
                  <c:v>4.5232736690276737E-5</c:v>
                </c:pt>
                <c:pt idx="20">
                  <c:v>4.280175952819608E-5</c:v>
                </c:pt>
                <c:pt idx="21">
                  <c:v>4.9797337480833675E-5</c:v>
                </c:pt>
                <c:pt idx="22">
                  <c:v>4.500970119809752E-5</c:v>
                </c:pt>
                <c:pt idx="23">
                  <c:v>4.8502764708787657E-5</c:v>
                </c:pt>
                <c:pt idx="24">
                  <c:v>4.5841524237971369E-5</c:v>
                </c:pt>
                <c:pt idx="25">
                  <c:v>5.5169859188307943E-5</c:v>
                </c:pt>
                <c:pt idx="26">
                  <c:v>5.2605925150981975E-5</c:v>
                </c:pt>
                <c:pt idx="27">
                  <c:v>4.6471185654903624E-5</c:v>
                </c:pt>
              </c:numCache>
            </c:numRef>
          </c:val>
        </c:ser>
        <c:ser>
          <c:idx val="6"/>
          <c:order val="6"/>
          <c:tx>
            <c:strRef>
              <c:f>'Relative to input'!$P$2:$P$3</c:f>
              <c:strCache>
                <c:ptCount val="2"/>
                <c:pt idx="0">
                  <c:v>STAR</c:v>
                </c:pt>
                <c:pt idx="1">
                  <c:v>other unaligned</c:v>
                </c:pt>
              </c:strCache>
            </c:strRef>
          </c:tx>
          <c:spPr>
            <a:solidFill>
              <a:srgbClr val="314004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input'!$P$4:$P$31</c:f>
              <c:numCache>
                <c:formatCode>0.00%</c:formatCode>
                <c:ptCount val="28"/>
                <c:pt idx="0">
                  <c:v>4.0940203721253048E-4</c:v>
                </c:pt>
                <c:pt idx="1">
                  <c:v>3.9454826026824992E-4</c:v>
                </c:pt>
                <c:pt idx="2">
                  <c:v>1.8062165193885246E-4</c:v>
                </c:pt>
                <c:pt idx="3">
                  <c:v>5.4710887929923491E-4</c:v>
                </c:pt>
                <c:pt idx="4">
                  <c:v>4.9086505290435933E-4</c:v>
                </c:pt>
                <c:pt idx="5">
                  <c:v>2.6681232061910788E-4</c:v>
                </c:pt>
                <c:pt idx="6">
                  <c:v>6.6365669307345842E-4</c:v>
                </c:pt>
                <c:pt idx="7">
                  <c:v>7.7691529577840468E-4</c:v>
                </c:pt>
                <c:pt idx="8">
                  <c:v>3.3705691134919562E-4</c:v>
                </c:pt>
                <c:pt idx="9">
                  <c:v>7.5188867170678832E-4</c:v>
                </c:pt>
                <c:pt idx="10">
                  <c:v>4.321155170164242E-4</c:v>
                </c:pt>
                <c:pt idx="11">
                  <c:v>4.0707971687531581E-4</c:v>
                </c:pt>
                <c:pt idx="12">
                  <c:v>2.4539968576803568E-3</c:v>
                </c:pt>
                <c:pt idx="13">
                  <c:v>3.7172436027198426E-3</c:v>
                </c:pt>
                <c:pt idx="14">
                  <c:v>2.4686551288959509E-3</c:v>
                </c:pt>
                <c:pt idx="15">
                  <c:v>2.7600220795753819E-3</c:v>
                </c:pt>
                <c:pt idx="16">
                  <c:v>2.7172004114203317E-3</c:v>
                </c:pt>
                <c:pt idx="17">
                  <c:v>2.4502647649229398E-3</c:v>
                </c:pt>
                <c:pt idx="18">
                  <c:v>2.2566975353656865E-3</c:v>
                </c:pt>
                <c:pt idx="19">
                  <c:v>2.6095999762409299E-3</c:v>
                </c:pt>
                <c:pt idx="20">
                  <c:v>2.5083488186583014E-3</c:v>
                </c:pt>
                <c:pt idx="21">
                  <c:v>3.2234830792090816E-3</c:v>
                </c:pt>
                <c:pt idx="22">
                  <c:v>2.6626770766087935E-3</c:v>
                </c:pt>
                <c:pt idx="23">
                  <c:v>2.7495879398302214E-3</c:v>
                </c:pt>
                <c:pt idx="24">
                  <c:v>2.8530660070671503E-3</c:v>
                </c:pt>
                <c:pt idx="25">
                  <c:v>2.6029222885219374E-3</c:v>
                </c:pt>
                <c:pt idx="26">
                  <c:v>2.6275024965523803E-3</c:v>
                </c:pt>
                <c:pt idx="27">
                  <c:v>2.6387693857078125E-3</c:v>
                </c:pt>
              </c:numCache>
            </c:numRef>
          </c:val>
        </c:ser>
        <c:ser>
          <c:idx val="7"/>
          <c:order val="7"/>
          <c:tx>
            <c:strRef>
              <c:f>'Relative to input'!$Q$2:$Q$3</c:f>
              <c:strCache>
                <c:ptCount val="2"/>
                <c:pt idx="0">
                  <c:v>STAR</c:v>
                </c:pt>
                <c:pt idx="1">
                  <c:v>chimeric</c:v>
                </c:pt>
              </c:strCache>
            </c:strRef>
          </c:tx>
          <c:spPr>
            <a:solidFill>
              <a:srgbClr val="AECF00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input'!$Q$4:$Q$31</c:f>
              <c:numCache>
                <c:formatCode>0.00%</c:formatCode>
                <c:ptCount val="28"/>
                <c:pt idx="0">
                  <c:v>1.0903188158143696E-6</c:v>
                </c:pt>
                <c:pt idx="1">
                  <c:v>1.0761944518870551E-6</c:v>
                </c:pt>
                <c:pt idx="2">
                  <c:v>1.0889826514814372E-6</c:v>
                </c:pt>
                <c:pt idx="3">
                  <c:v>8.2232868243161857E-7</c:v>
                </c:pt>
                <c:pt idx="4">
                  <c:v>6.1608207940977381E-7</c:v>
                </c:pt>
                <c:pt idx="5">
                  <c:v>1.0657929194808675E-6</c:v>
                </c:pt>
                <c:pt idx="6">
                  <c:v>1.0169305401943633E-6</c:v>
                </c:pt>
                <c:pt idx="7">
                  <c:v>3.7860907921609369E-7</c:v>
                </c:pt>
                <c:pt idx="8">
                  <c:v>1.2607978367839377E-6</c:v>
                </c:pt>
                <c:pt idx="9">
                  <c:v>9.735117654785034E-7</c:v>
                </c:pt>
                <c:pt idx="10">
                  <c:v>1.1486106131177617E-6</c:v>
                </c:pt>
                <c:pt idx="11">
                  <c:v>1.039126236285336E-6</c:v>
                </c:pt>
                <c:pt idx="12">
                  <c:v>5.920071888797883E-4</c:v>
                </c:pt>
                <c:pt idx="13">
                  <c:v>5.9464789788735714E-4</c:v>
                </c:pt>
                <c:pt idx="14">
                  <c:v>6.3365646314947344E-4</c:v>
                </c:pt>
                <c:pt idx="15">
                  <c:v>6.1273489752496893E-4</c:v>
                </c:pt>
                <c:pt idx="16">
                  <c:v>5.3787991185879041E-4</c:v>
                </c:pt>
                <c:pt idx="17">
                  <c:v>6.2384009614011179E-4</c:v>
                </c:pt>
                <c:pt idx="18">
                  <c:v>6.4086784430162063E-4</c:v>
                </c:pt>
                <c:pt idx="19">
                  <c:v>5.7853792013944538E-4</c:v>
                </c:pt>
                <c:pt idx="20">
                  <c:v>5.9370769271901449E-4</c:v>
                </c:pt>
                <c:pt idx="21">
                  <c:v>4.8376862376031936E-4</c:v>
                </c:pt>
                <c:pt idx="22">
                  <c:v>6.2275327319060857E-4</c:v>
                </c:pt>
                <c:pt idx="23">
                  <c:v>6.2644000049287823E-4</c:v>
                </c:pt>
                <c:pt idx="24">
                  <c:v>5.5042967536822007E-4</c:v>
                </c:pt>
                <c:pt idx="25">
                  <c:v>6.3146774103668831E-4</c:v>
                </c:pt>
                <c:pt idx="26">
                  <c:v>6.1003059267360942E-4</c:v>
                </c:pt>
                <c:pt idx="27">
                  <c:v>6.0570105477109081E-4</c:v>
                </c:pt>
              </c:numCache>
            </c:numRef>
          </c:val>
        </c:ser>
        <c:ser>
          <c:idx val="8"/>
          <c:order val="8"/>
          <c:tx>
            <c:strRef>
              <c:f>'Relative to input'!$J$2:$J$3</c:f>
              <c:strCache>
                <c:ptCount val="2"/>
                <c:pt idx="0">
                  <c:v>Bowtie2 – tRNA</c:v>
                </c:pt>
                <c:pt idx="1">
                  <c:v>unique</c:v>
                </c:pt>
              </c:strCache>
            </c:strRef>
          </c:tx>
          <c:spPr>
            <a:solidFill>
              <a:srgbClr val="4B1F6F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input'!$J$4:$J$31</c:f>
              <c:numCache>
                <c:formatCode>0.00%</c:formatCode>
                <c:ptCount val="28"/>
                <c:pt idx="0">
                  <c:v>9.343778689013841E-5</c:v>
                </c:pt>
                <c:pt idx="1">
                  <c:v>6.0797299428390849E-5</c:v>
                </c:pt>
                <c:pt idx="2">
                  <c:v>6.3367402262347935E-5</c:v>
                </c:pt>
                <c:pt idx="3">
                  <c:v>9.0627720044388234E-5</c:v>
                </c:pt>
                <c:pt idx="4">
                  <c:v>8.4482739340998331E-5</c:v>
                </c:pt>
                <c:pt idx="5">
                  <c:v>5.2422448008503045E-5</c:v>
                </c:pt>
                <c:pt idx="6">
                  <c:v>1.2622454766597114E-4</c:v>
                </c:pt>
                <c:pt idx="7">
                  <c:v>1.0094664574599097E-4</c:v>
                </c:pt>
                <c:pt idx="8">
                  <c:v>7.1865476696684449E-5</c:v>
                </c:pt>
                <c:pt idx="9">
                  <c:v>1.1002253130173989E-4</c:v>
                </c:pt>
                <c:pt idx="10">
                  <c:v>1.032518897577645E-4</c:v>
                </c:pt>
                <c:pt idx="11">
                  <c:v>1.2981828235639128E-4</c:v>
                </c:pt>
                <c:pt idx="12">
                  <c:v>2.0832955401199111E-4</c:v>
                </c:pt>
                <c:pt idx="13">
                  <c:v>3.1022016834531528E-4</c:v>
                </c:pt>
                <c:pt idx="14">
                  <c:v>1.9484737417995102E-4</c:v>
                </c:pt>
                <c:pt idx="15">
                  <c:v>2.243619457037703E-4</c:v>
                </c:pt>
                <c:pt idx="16">
                  <c:v>2.0424951155839592E-4</c:v>
                </c:pt>
                <c:pt idx="17">
                  <c:v>2.209303490170101E-4</c:v>
                </c:pt>
                <c:pt idx="18">
                  <c:v>1.9405556325617315E-4</c:v>
                </c:pt>
                <c:pt idx="19">
                  <c:v>2.3508094007506581E-4</c:v>
                </c:pt>
                <c:pt idx="20">
                  <c:v>2.4276559830605266E-4</c:v>
                </c:pt>
                <c:pt idx="21">
                  <c:v>2.086053780801644E-4</c:v>
                </c:pt>
                <c:pt idx="22">
                  <c:v>2.5362609405277172E-4</c:v>
                </c:pt>
                <c:pt idx="23">
                  <c:v>2.5063743930797168E-4</c:v>
                </c:pt>
                <c:pt idx="24">
                  <c:v>2.228450385486348E-4</c:v>
                </c:pt>
                <c:pt idx="25">
                  <c:v>2.2107619949460758E-4</c:v>
                </c:pt>
                <c:pt idx="26">
                  <c:v>2.289695182842741E-4</c:v>
                </c:pt>
                <c:pt idx="27">
                  <c:v>2.4293523385954022E-4</c:v>
                </c:pt>
              </c:numCache>
            </c:numRef>
          </c:val>
        </c:ser>
        <c:ser>
          <c:idx val="9"/>
          <c:order val="9"/>
          <c:tx>
            <c:strRef>
              <c:f>'Relative to input'!$K$2:$K$3</c:f>
              <c:strCache>
                <c:ptCount val="2"/>
                <c:pt idx="0">
                  <c:v>Bowtie2 – tRNA</c:v>
                </c:pt>
                <c:pt idx="1">
                  <c:v>ambiguous</c:v>
                </c:pt>
              </c:strCache>
            </c:strRef>
          </c:tx>
          <c:spPr>
            <a:solidFill>
              <a:srgbClr val="FF950E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input'!$K$4:$K$31</c:f>
              <c:numCache>
                <c:formatCode>0.00%</c:formatCode>
                <c:ptCount val="28"/>
                <c:pt idx="0">
                  <c:v>1.6528861356056728E-2</c:v>
                </c:pt>
                <c:pt idx="1">
                  <c:v>8.7407514058847006E-3</c:v>
                </c:pt>
                <c:pt idx="2">
                  <c:v>1.3391176960065213E-2</c:v>
                </c:pt>
                <c:pt idx="3">
                  <c:v>1.7907549999595342E-2</c:v>
                </c:pt>
                <c:pt idx="4">
                  <c:v>1.7800936487157748E-2</c:v>
                </c:pt>
                <c:pt idx="5">
                  <c:v>1.0590996075498916E-2</c:v>
                </c:pt>
                <c:pt idx="6">
                  <c:v>2.788357049600701E-2</c:v>
                </c:pt>
                <c:pt idx="7">
                  <c:v>2.2993535155320117E-2</c:v>
                </c:pt>
                <c:pt idx="8">
                  <c:v>1.4804994681063471E-2</c:v>
                </c:pt>
                <c:pt idx="9">
                  <c:v>1.8786413952433429E-2</c:v>
                </c:pt>
                <c:pt idx="10">
                  <c:v>2.9181707893569643E-2</c:v>
                </c:pt>
                <c:pt idx="11">
                  <c:v>2.35728203273971E-2</c:v>
                </c:pt>
                <c:pt idx="12">
                  <c:v>1.2148331313645365E-3</c:v>
                </c:pt>
                <c:pt idx="13">
                  <c:v>1.2122001923347272E-3</c:v>
                </c:pt>
                <c:pt idx="14">
                  <c:v>9.8950266318244512E-4</c:v>
                </c:pt>
                <c:pt idx="15">
                  <c:v>1.1784779831242088E-3</c:v>
                </c:pt>
                <c:pt idx="16">
                  <c:v>1.1072324865021618E-3</c:v>
                </c:pt>
                <c:pt idx="17">
                  <c:v>1.0049657775799681E-3</c:v>
                </c:pt>
                <c:pt idx="18">
                  <c:v>9.906020858811964E-4</c:v>
                </c:pt>
                <c:pt idx="19">
                  <c:v>1.1776863012172094E-3</c:v>
                </c:pt>
                <c:pt idx="20">
                  <c:v>1.221951838239581E-3</c:v>
                </c:pt>
                <c:pt idx="21">
                  <c:v>9.1483439277998335E-4</c:v>
                </c:pt>
                <c:pt idx="22">
                  <c:v>1.150386838337795E-3</c:v>
                </c:pt>
                <c:pt idx="23">
                  <c:v>1.1716097105060777E-3</c:v>
                </c:pt>
                <c:pt idx="24">
                  <c:v>1.0848203403283597E-3</c:v>
                </c:pt>
                <c:pt idx="25">
                  <c:v>9.9908825905845543E-4</c:v>
                </c:pt>
                <c:pt idx="26">
                  <c:v>1.0704859955299824E-3</c:v>
                </c:pt>
                <c:pt idx="27">
                  <c:v>1.1329679155240198E-3</c:v>
                </c:pt>
              </c:numCache>
            </c:numRef>
          </c:val>
        </c:ser>
        <c:ser>
          <c:idx val="10"/>
          <c:order val="10"/>
          <c:tx>
            <c:strRef>
              <c:f>'Relative to input'!$G$2:$G$3</c:f>
              <c:strCache>
                <c:ptCount val="2"/>
                <c:pt idx="0">
                  <c:v>Bowtie2 – rRNA</c:v>
                </c:pt>
                <c:pt idx="1">
                  <c:v>unique</c:v>
                </c:pt>
              </c:strCache>
            </c:strRef>
          </c:tx>
          <c:spPr>
            <a:solidFill>
              <a:srgbClr val="C5000B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input'!$G$4:$G$31</c:f>
              <c:numCache>
                <c:formatCode>0.00%</c:formatCode>
                <c:ptCount val="28"/>
                <c:pt idx="0">
                  <c:v>0.76910117277903622</c:v>
                </c:pt>
                <c:pt idx="1">
                  <c:v>0.84779278859778129</c:v>
                </c:pt>
                <c:pt idx="2">
                  <c:v>0.79669048350018323</c:v>
                </c:pt>
                <c:pt idx="3">
                  <c:v>0.72239924769822506</c:v>
                </c:pt>
                <c:pt idx="4">
                  <c:v>0.78592260662976388</c:v>
                </c:pt>
                <c:pt idx="5">
                  <c:v>0.78648239614609283</c:v>
                </c:pt>
                <c:pt idx="6">
                  <c:v>0.63759075293482437</c:v>
                </c:pt>
                <c:pt idx="7">
                  <c:v>0.72082229727305869</c:v>
                </c:pt>
                <c:pt idx="8">
                  <c:v>0.71380587978288279</c:v>
                </c:pt>
                <c:pt idx="9">
                  <c:v>0.65246576006028234</c:v>
                </c:pt>
                <c:pt idx="10">
                  <c:v>0.6972607089049131</c:v>
                </c:pt>
                <c:pt idx="11">
                  <c:v>0.63096186494514972</c:v>
                </c:pt>
                <c:pt idx="12">
                  <c:v>0.27315655052421434</c:v>
                </c:pt>
                <c:pt idx="13">
                  <c:v>0.17622400562039681</c:v>
                </c:pt>
                <c:pt idx="14">
                  <c:v>0.2322346573016818</c:v>
                </c:pt>
                <c:pt idx="15">
                  <c:v>0.23587272249890168</c:v>
                </c:pt>
                <c:pt idx="16">
                  <c:v>0.24859287943916361</c:v>
                </c:pt>
                <c:pt idx="17">
                  <c:v>0.21608878400598969</c:v>
                </c:pt>
                <c:pt idx="18">
                  <c:v>0.23833392453303182</c:v>
                </c:pt>
                <c:pt idx="19">
                  <c:v>0.2277273215483453</c:v>
                </c:pt>
                <c:pt idx="20">
                  <c:v>0.25743233457104786</c:v>
                </c:pt>
                <c:pt idx="21">
                  <c:v>0.21311116277670814</c:v>
                </c:pt>
                <c:pt idx="22">
                  <c:v>0.22457632088440013</c:v>
                </c:pt>
                <c:pt idx="23">
                  <c:v>0.22151813380475791</c:v>
                </c:pt>
                <c:pt idx="24">
                  <c:v>0.24129504802402263</c:v>
                </c:pt>
                <c:pt idx="25">
                  <c:v>0.22646227354692142</c:v>
                </c:pt>
                <c:pt idx="26">
                  <c:v>0.24924090937911139</c:v>
                </c:pt>
                <c:pt idx="27">
                  <c:v>0.22237640997383371</c:v>
                </c:pt>
              </c:numCache>
            </c:numRef>
          </c:val>
        </c:ser>
        <c:ser>
          <c:idx val="11"/>
          <c:order val="11"/>
          <c:tx>
            <c:strRef>
              <c:f>'Relative to input'!$H$2:$H$3</c:f>
              <c:strCache>
                <c:ptCount val="2"/>
                <c:pt idx="0">
                  <c:v>Bowtie2 – rRNA</c:v>
                </c:pt>
                <c:pt idx="1">
                  <c:v>ambiguous</c:v>
                </c:pt>
              </c:strCache>
            </c:strRef>
          </c:tx>
          <c:spPr>
            <a:solidFill>
              <a:srgbClr val="0084D1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input'!$H$4:$H$31</c:f>
              <c:numCache>
                <c:formatCode>0.00%</c:formatCode>
                <c:ptCount val="28"/>
                <c:pt idx="0">
                  <c:v>4.7559875787499667E-5</c:v>
                </c:pt>
                <c:pt idx="1">
                  <c:v>4.3578188198197967E-5</c:v>
                </c:pt>
                <c:pt idx="2">
                  <c:v>2.8470134679253257E-5</c:v>
                </c:pt>
                <c:pt idx="3">
                  <c:v>6.5088202619515591E-5</c:v>
                </c:pt>
                <c:pt idx="4">
                  <c:v>1.0259422756794802E-4</c:v>
                </c:pt>
                <c:pt idx="5">
                  <c:v>3.3258034953241479E-5</c:v>
                </c:pt>
                <c:pt idx="6">
                  <c:v>3.966029106758017E-5</c:v>
                </c:pt>
                <c:pt idx="7">
                  <c:v>1.6503569763029523E-4</c:v>
                </c:pt>
                <c:pt idx="8">
                  <c:v>5.4714278537675365E-5</c:v>
                </c:pt>
                <c:pt idx="9">
                  <c:v>2.5664596462493773E-5</c:v>
                </c:pt>
                <c:pt idx="10">
                  <c:v>6.9810912192993095E-5</c:v>
                </c:pt>
                <c:pt idx="11">
                  <c:v>1.1411861542212679E-4</c:v>
                </c:pt>
                <c:pt idx="12">
                  <c:v>4.2228963651079281E-4</c:v>
                </c:pt>
                <c:pt idx="13">
                  <c:v>1.597309517618746E-4</c:v>
                </c:pt>
                <c:pt idx="14">
                  <c:v>3.1825394406873633E-4</c:v>
                </c:pt>
                <c:pt idx="15">
                  <c:v>3.4735610838502654E-4</c:v>
                </c:pt>
                <c:pt idx="16">
                  <c:v>4.9821628683668386E-4</c:v>
                </c:pt>
                <c:pt idx="17">
                  <c:v>2.588051150097125E-4</c:v>
                </c:pt>
                <c:pt idx="18">
                  <c:v>3.3885844548286071E-4</c:v>
                </c:pt>
                <c:pt idx="19">
                  <c:v>3.5045388931281244E-4</c:v>
                </c:pt>
                <c:pt idx="20">
                  <c:v>4.1247720194995764E-4</c:v>
                </c:pt>
                <c:pt idx="21">
                  <c:v>3.202525690825738E-4</c:v>
                </c:pt>
                <c:pt idx="22">
                  <c:v>3.2766983090025929E-4</c:v>
                </c:pt>
                <c:pt idx="23">
                  <c:v>3.4818909415506189E-4</c:v>
                </c:pt>
                <c:pt idx="24">
                  <c:v>3.4581078501058599E-4</c:v>
                </c:pt>
                <c:pt idx="25">
                  <c:v>2.6267677292786244E-4</c:v>
                </c:pt>
                <c:pt idx="26">
                  <c:v>3.2877217176280376E-4</c:v>
                </c:pt>
                <c:pt idx="27">
                  <c:v>3.0827318885562447E-4</c:v>
                </c:pt>
              </c:numCache>
            </c:numRef>
          </c:val>
        </c:ser>
        <c:ser>
          <c:idx val="12"/>
          <c:order val="12"/>
          <c:tx>
            <c:strRef>
              <c:f>'Relative to input'!$C$2:$C$3</c:f>
              <c:strCache>
                <c:ptCount val="2"/>
                <c:pt idx="0">
                  <c:v>Cutadapt</c:v>
                </c:pt>
                <c:pt idx="1">
                  <c:v>Too short</c:v>
                </c:pt>
              </c:strCache>
            </c:strRef>
          </c:tx>
          <c:spPr>
            <a:solidFill>
              <a:srgbClr val="FF8080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input'!$C$4:$C$31</c:f>
              <c:numCache>
                <c:formatCode>0.00%</c:formatCode>
                <c:ptCount val="28"/>
                <c:pt idx="0">
                  <c:v>7.3251336963300493E-3</c:v>
                </c:pt>
                <c:pt idx="1">
                  <c:v>2.3104895558595462E-2</c:v>
                </c:pt>
                <c:pt idx="2">
                  <c:v>4.9734834147871004E-3</c:v>
                </c:pt>
                <c:pt idx="3">
                  <c:v>1.7250030183603868E-2</c:v>
                </c:pt>
                <c:pt idx="4">
                  <c:v>1.861327714382122E-2</c:v>
                </c:pt>
                <c:pt idx="5">
                  <c:v>4.7959820798505297E-3</c:v>
                </c:pt>
                <c:pt idx="6">
                  <c:v>7.4455429980018178E-3</c:v>
                </c:pt>
                <c:pt idx="7">
                  <c:v>1.9510000343587738E-2</c:v>
                </c:pt>
                <c:pt idx="8">
                  <c:v>7.0592614328876119E-3</c:v>
                </c:pt>
                <c:pt idx="9">
                  <c:v>7.1551858618456483E-3</c:v>
                </c:pt>
                <c:pt idx="10">
                  <c:v>8.8061268268436431E-3</c:v>
                </c:pt>
                <c:pt idx="11">
                  <c:v>3.0442934969039394E-3</c:v>
                </c:pt>
                <c:pt idx="12">
                  <c:v>5.0463089527285995E-2</c:v>
                </c:pt>
                <c:pt idx="13">
                  <c:v>7.8089152175655527E-2</c:v>
                </c:pt>
                <c:pt idx="14">
                  <c:v>5.4836588034516832E-2</c:v>
                </c:pt>
                <c:pt idx="15">
                  <c:v>6.5099855815367313E-2</c:v>
                </c:pt>
                <c:pt idx="16">
                  <c:v>5.6264062580888272E-2</c:v>
                </c:pt>
                <c:pt idx="17">
                  <c:v>5.4418192996303114E-2</c:v>
                </c:pt>
                <c:pt idx="18">
                  <c:v>5.0603511193475892E-2</c:v>
                </c:pt>
                <c:pt idx="19">
                  <c:v>5.8003274895768391E-2</c:v>
                </c:pt>
                <c:pt idx="20">
                  <c:v>5.6040072955376823E-2</c:v>
                </c:pt>
                <c:pt idx="21">
                  <c:v>6.1382119048619579E-2</c:v>
                </c:pt>
                <c:pt idx="22">
                  <c:v>6.3142577734562111E-2</c:v>
                </c:pt>
                <c:pt idx="23">
                  <c:v>6.6342361457962393E-2</c:v>
                </c:pt>
                <c:pt idx="24">
                  <c:v>5.4807817086706845E-2</c:v>
                </c:pt>
                <c:pt idx="25">
                  <c:v>5.5141966767589222E-2</c:v>
                </c:pt>
                <c:pt idx="26">
                  <c:v>6.3192832913278485E-2</c:v>
                </c:pt>
                <c:pt idx="27">
                  <c:v>6.3480335342296398E-2</c:v>
                </c:pt>
              </c:numCache>
            </c:numRef>
          </c:val>
        </c:ser>
        <c:ser>
          <c:idx val="13"/>
          <c:order val="13"/>
          <c:tx>
            <c:strRef>
              <c:f>'Relative to input'!$D$2:$D$3</c:f>
              <c:strCache>
                <c:ptCount val="2"/>
                <c:pt idx="0">
                  <c:v>Cutadapt</c:v>
                </c:pt>
                <c:pt idx="1">
                  <c:v>Untrimmed</c:v>
                </c:pt>
              </c:strCache>
            </c:strRef>
          </c:tx>
          <c:spPr>
            <a:solidFill>
              <a:srgbClr val="000000"/>
            </a:solidFill>
            <a:ln>
              <a:noFill/>
            </a:ln>
          </c:spPr>
          <c:invertIfNegative val="0"/>
          <c:cat>
            <c:strRef>
              <c:f>'Relative to input'!$B$4:$B$31</c:f>
              <c:strCache>
                <c:ptCount val="28"/>
                <c:pt idx="0">
                  <c:v>192111754_d_FP_III_R1</c:v>
                </c:pt>
                <c:pt idx="1">
                  <c:v>192111754_d_FP_II_R1</c:v>
                </c:pt>
                <c:pt idx="2">
                  <c:v>192111754_d_FP_I_R1</c:v>
                </c:pt>
                <c:pt idx="3">
                  <c:v>192111754_e_FP_III_R1</c:v>
                </c:pt>
                <c:pt idx="4">
                  <c:v>192111754_e_FP_II_R1</c:v>
                </c:pt>
                <c:pt idx="5">
                  <c:v>192111754_e_FP_I_R1</c:v>
                </c:pt>
                <c:pt idx="6">
                  <c:v>192111754_h_FP_III_R1</c:v>
                </c:pt>
                <c:pt idx="7">
                  <c:v>192111754_h_FP_II_R1</c:v>
                </c:pt>
                <c:pt idx="8">
                  <c:v>192111754_h_FP_I_R1</c:v>
                </c:pt>
                <c:pt idx="9">
                  <c:v>192111754_nt_FP_III_R1</c:v>
                </c:pt>
                <c:pt idx="10">
                  <c:v>192111754_nt_FP_II_R1</c:v>
                </c:pt>
                <c:pt idx="11">
                  <c:v>192111754_nt_FP_I_R1</c:v>
                </c:pt>
                <c:pt idx="12">
                  <c:v>d_1_mRNA_R1</c:v>
                </c:pt>
                <c:pt idx="13">
                  <c:v>d_2_mRNA_R1</c:v>
                </c:pt>
                <c:pt idx="14">
                  <c:v>d_3_mRNA_R1</c:v>
                </c:pt>
                <c:pt idx="15">
                  <c:v>d_4_mRNA_R1</c:v>
                </c:pt>
                <c:pt idx="16">
                  <c:v>e_1_mRNA_R1</c:v>
                </c:pt>
                <c:pt idx="17">
                  <c:v>e_2_mRNA_R1</c:v>
                </c:pt>
                <c:pt idx="18">
                  <c:v>e_3_mRNA_R1</c:v>
                </c:pt>
                <c:pt idx="19">
                  <c:v>e_4_mRNA_R1</c:v>
                </c:pt>
                <c:pt idx="20">
                  <c:v>h_1_mRNA_R1</c:v>
                </c:pt>
                <c:pt idx="21">
                  <c:v>h_2_mRNA_R1</c:v>
                </c:pt>
                <c:pt idx="22">
                  <c:v>h_3_mRNA_R1</c:v>
                </c:pt>
                <c:pt idx="23">
                  <c:v>h_4_mRNA_R1</c:v>
                </c:pt>
                <c:pt idx="24">
                  <c:v>nt_1_mRNA_R1</c:v>
                </c:pt>
                <c:pt idx="25">
                  <c:v>nt_2_mRNA_R1</c:v>
                </c:pt>
                <c:pt idx="26">
                  <c:v>nt_3_mRNA_R1</c:v>
                </c:pt>
                <c:pt idx="27">
                  <c:v>nt_4_mRNA_R1</c:v>
                </c:pt>
              </c:strCache>
            </c:strRef>
          </c:cat>
          <c:val>
            <c:numRef>
              <c:f>'Relative to input'!$D$4:$D$31</c:f>
              <c:numCache>
                <c:formatCode>0.00%</c:formatCode>
                <c:ptCount val="28"/>
                <c:pt idx="0">
                  <c:v>7.694599637381937E-3</c:v>
                </c:pt>
                <c:pt idx="1">
                  <c:v>9.3741149021299153E-3</c:v>
                </c:pt>
                <c:pt idx="2">
                  <c:v>7.4560506886833054E-3</c:v>
                </c:pt>
                <c:pt idx="3">
                  <c:v>9.0532826864055845E-3</c:v>
                </c:pt>
                <c:pt idx="4">
                  <c:v>9.748392608732127E-3</c:v>
                </c:pt>
                <c:pt idx="5">
                  <c:v>6.7261529165257745E-3</c:v>
                </c:pt>
                <c:pt idx="6">
                  <c:v>7.8936651743523895E-3</c:v>
                </c:pt>
                <c:pt idx="7">
                  <c:v>8.415561703956664E-3</c:v>
                </c:pt>
                <c:pt idx="8">
                  <c:v>6.1042505473112539E-3</c:v>
                </c:pt>
                <c:pt idx="9">
                  <c:v>7.0884532005023636E-3</c:v>
                </c:pt>
                <c:pt idx="10">
                  <c:v>8.6358535078104575E-3</c:v>
                </c:pt>
                <c:pt idx="11">
                  <c:v>7.2959791831921639E-3</c:v>
                </c:pt>
                <c:pt idx="12">
                  <c:v>1.7397587258882173E-3</c:v>
                </c:pt>
                <c:pt idx="13">
                  <c:v>1.1502405783620055E-3</c:v>
                </c:pt>
                <c:pt idx="14">
                  <c:v>1.7555467150604568E-3</c:v>
                </c:pt>
                <c:pt idx="15">
                  <c:v>1.6005963544650432E-3</c:v>
                </c:pt>
                <c:pt idx="16">
                  <c:v>1.3000832451930651E-3</c:v>
                </c:pt>
                <c:pt idx="17">
                  <c:v>1.2941644376186548E-3</c:v>
                </c:pt>
                <c:pt idx="18">
                  <c:v>1.5460316059479949E-3</c:v>
                </c:pt>
                <c:pt idx="19">
                  <c:v>1.3400222011169919E-3</c:v>
                </c:pt>
                <c:pt idx="20">
                  <c:v>1.4959396832269665E-3</c:v>
                </c:pt>
                <c:pt idx="21">
                  <c:v>1.2220121341933593E-3</c:v>
                </c:pt>
                <c:pt idx="22">
                  <c:v>1.4040923145796286E-3</c:v>
                </c:pt>
                <c:pt idx="23">
                  <c:v>1.4415492704634649E-3</c:v>
                </c:pt>
                <c:pt idx="24">
                  <c:v>1.604762640540724E-3</c:v>
                </c:pt>
                <c:pt idx="25">
                  <c:v>1.683603178617091E-3</c:v>
                </c:pt>
                <c:pt idx="26">
                  <c:v>2.0248426775722416E-3</c:v>
                </c:pt>
                <c:pt idx="27">
                  <c:v>1.6001762426366395E-3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5699184"/>
        <c:axId val="1194205408"/>
      </c:barChart>
      <c:valAx>
        <c:axId val="1194205408"/>
        <c:scaling>
          <c:orientation val="minMax"/>
          <c:max val="1.0009999999999999"/>
          <c:min val="0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5699184"/>
        <c:crossesAt val="1"/>
        <c:crossBetween val="between"/>
        <c:majorUnit val="0.1"/>
      </c:valAx>
      <c:catAx>
        <c:axId val="1195699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en-US"/>
          </a:p>
        </c:txPr>
        <c:crossAx val="1194205408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98220035599274"/>
          <c:y val="0.24783944003999717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1080</xdr:colOff>
      <xdr:row>31</xdr:row>
      <xdr:rowOff>35999</xdr:rowOff>
    </xdr:from>
    <xdr:ext cx="15840000" cy="7203001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</xdr:row>
      <xdr:rowOff>180974</xdr:rowOff>
    </xdr:from>
    <xdr:ext cx="5760000" cy="8305801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8</xdr:col>
      <xdr:colOff>155160</xdr:colOff>
      <xdr:row>30</xdr:row>
      <xdr:rowOff>180974</xdr:rowOff>
    </xdr:from>
    <xdr:ext cx="5760000" cy="8305801"/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16</xdr:col>
      <xdr:colOff>457920</xdr:colOff>
      <xdr:row>30</xdr:row>
      <xdr:rowOff>180974</xdr:rowOff>
    </xdr:from>
    <xdr:ext cx="5760000" cy="8305801"/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  <xdr:oneCellAnchor>
    <xdr:from>
      <xdr:col>24</xdr:col>
      <xdr:colOff>421920</xdr:colOff>
      <xdr:row>30</xdr:row>
      <xdr:rowOff>180974</xdr:rowOff>
    </xdr:from>
    <xdr:ext cx="5760000" cy="8305801"/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oneCellAnchor>
  <xdr:oneCellAnchor>
    <xdr:from>
      <xdr:col>31</xdr:col>
      <xdr:colOff>491400</xdr:colOff>
      <xdr:row>30</xdr:row>
      <xdr:rowOff>180974</xdr:rowOff>
    </xdr:from>
    <xdr:ext cx="5760000" cy="8305801"/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31</xdr:row>
      <xdr:rowOff>0</xdr:rowOff>
    </xdr:from>
    <xdr:ext cx="18000000" cy="50400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A46" workbookViewId="0">
      <selection activeCell="M4" sqref="M4:M31"/>
    </sheetView>
  </sheetViews>
  <sheetFormatPr defaultRowHeight="14.25" x14ac:dyDescent="0.2"/>
  <cols>
    <col min="1" max="1" width="2.375" customWidth="1"/>
    <col min="2" max="2" width="21.625" customWidth="1"/>
    <col min="3" max="3" width="10.75" customWidth="1"/>
    <col min="4" max="4" width="8.875" customWidth="1"/>
    <col min="5" max="5" width="9.75" customWidth="1"/>
    <col min="6" max="6" width="10.75" customWidth="1"/>
    <col min="7" max="7" width="9.875" customWidth="1"/>
    <col min="8" max="8" width="10.75" customWidth="1"/>
    <col min="9" max="9" width="9.75" customWidth="1"/>
    <col min="10" max="10" width="9.875" customWidth="1"/>
    <col min="11" max="11" width="6.625" customWidth="1"/>
    <col min="12" max="12" width="9.75" customWidth="1"/>
    <col min="13" max="14" width="9.875" customWidth="1"/>
    <col min="15" max="15" width="10.75" customWidth="1"/>
    <col min="16" max="16" width="8.875" customWidth="1"/>
    <col min="17" max="17" width="13" customWidth="1"/>
    <col min="18" max="20" width="9.875" customWidth="1"/>
    <col min="21" max="21" width="9.75" customWidth="1"/>
    <col min="22" max="995" width="10.75" customWidth="1"/>
  </cols>
  <sheetData>
    <row r="1" spans="1:21" s="1" customFormat="1" x14ac:dyDescent="0.2">
      <c r="A1"/>
    </row>
    <row r="2" spans="1:21" s="1" customFormat="1" x14ac:dyDescent="0.2">
      <c r="A2"/>
      <c r="B2" s="22" t="s">
        <v>0</v>
      </c>
      <c r="C2" s="23" t="s">
        <v>1</v>
      </c>
      <c r="D2" s="23" t="s">
        <v>2</v>
      </c>
      <c r="E2" s="23"/>
      <c r="F2" s="23"/>
      <c r="G2" s="23" t="s">
        <v>3</v>
      </c>
      <c r="H2" s="23"/>
      <c r="I2" s="23"/>
      <c r="J2" s="23" t="s">
        <v>4</v>
      </c>
      <c r="K2" s="23"/>
      <c r="L2" s="23"/>
      <c r="M2" s="23" t="s">
        <v>5</v>
      </c>
      <c r="N2" s="23"/>
      <c r="O2" s="23"/>
      <c r="P2" s="23"/>
      <c r="Q2" s="23"/>
      <c r="R2" s="23"/>
      <c r="S2" s="23" t="s">
        <v>6</v>
      </c>
      <c r="T2" s="23"/>
      <c r="U2" s="23"/>
    </row>
    <row r="3" spans="1:21" s="1" customFormat="1" x14ac:dyDescent="0.2">
      <c r="A3"/>
      <c r="B3" s="22"/>
      <c r="C3" s="23"/>
      <c r="D3" s="2" t="s">
        <v>7</v>
      </c>
      <c r="E3" s="1" t="s">
        <v>8</v>
      </c>
      <c r="F3" s="3" t="s">
        <v>9</v>
      </c>
      <c r="G3" s="2" t="s">
        <v>10</v>
      </c>
      <c r="H3" s="1" t="s">
        <v>11</v>
      </c>
      <c r="I3" s="3" t="s">
        <v>12</v>
      </c>
      <c r="J3" s="2" t="s">
        <v>10</v>
      </c>
      <c r="K3" s="1" t="s">
        <v>11</v>
      </c>
      <c r="L3" s="3" t="s">
        <v>12</v>
      </c>
      <c r="M3" s="2" t="s">
        <v>11</v>
      </c>
      <c r="N3" s="1" t="s">
        <v>12</v>
      </c>
      <c r="O3" s="1" t="s">
        <v>13</v>
      </c>
      <c r="P3" s="1" t="s">
        <v>14</v>
      </c>
      <c r="Q3" s="4" t="s">
        <v>15</v>
      </c>
      <c r="R3" s="5" t="s">
        <v>16</v>
      </c>
      <c r="S3" s="2" t="s">
        <v>11</v>
      </c>
      <c r="T3" s="1" t="s">
        <v>17</v>
      </c>
      <c r="U3" s="3" t="s">
        <v>12</v>
      </c>
    </row>
    <row r="4" spans="1:21" s="11" customFormat="1" x14ac:dyDescent="0.2">
      <c r="A4"/>
      <c r="B4" s="6" t="s">
        <v>18</v>
      </c>
      <c r="C4" s="7">
        <v>118314018</v>
      </c>
      <c r="D4" s="6">
        <v>866666</v>
      </c>
      <c r="E4" s="8">
        <v>910379</v>
      </c>
      <c r="F4" s="9">
        <v>116536973</v>
      </c>
      <c r="G4" s="6">
        <v>25535896</v>
      </c>
      <c r="H4" s="8">
        <v>90995450</v>
      </c>
      <c r="I4" s="9">
        <v>5627</v>
      </c>
      <c r="J4" s="6">
        <v>23569245</v>
      </c>
      <c r="K4" s="8">
        <v>11055</v>
      </c>
      <c r="L4" s="9">
        <v>1955596</v>
      </c>
      <c r="M4" s="6">
        <v>13064276</v>
      </c>
      <c r="N4" s="8">
        <v>9392794</v>
      </c>
      <c r="O4" s="8">
        <v>4893</v>
      </c>
      <c r="P4" s="8">
        <v>1058844</v>
      </c>
      <c r="Q4" s="8">
        <v>48438</v>
      </c>
      <c r="R4" s="10">
        <v>129</v>
      </c>
      <c r="S4" s="6">
        <v>11009357</v>
      </c>
      <c r="T4" s="8">
        <v>1727837</v>
      </c>
      <c r="U4" s="9">
        <v>327082</v>
      </c>
    </row>
    <row r="5" spans="1:21" s="11" customFormat="1" x14ac:dyDescent="0.2">
      <c r="A5"/>
      <c r="B5" s="12" t="s">
        <v>19</v>
      </c>
      <c r="C5" s="13">
        <v>130088015</v>
      </c>
      <c r="D5" s="12">
        <v>3005670</v>
      </c>
      <c r="E5" s="11">
        <v>1219460</v>
      </c>
      <c r="F5" s="14">
        <v>125862885</v>
      </c>
      <c r="G5" s="12">
        <v>15569535</v>
      </c>
      <c r="H5" s="11">
        <v>110287681</v>
      </c>
      <c r="I5" s="14">
        <v>5669</v>
      </c>
      <c r="J5" s="12">
        <v>14424559</v>
      </c>
      <c r="K5" s="11">
        <v>7909</v>
      </c>
      <c r="L5" s="14">
        <v>1137067</v>
      </c>
      <c r="M5" s="12">
        <v>7646367</v>
      </c>
      <c r="N5" s="11">
        <v>5929169</v>
      </c>
      <c r="O5" s="11">
        <v>3832</v>
      </c>
      <c r="P5" s="11">
        <v>793865</v>
      </c>
      <c r="Q5" s="15">
        <v>51326</v>
      </c>
      <c r="R5" s="16">
        <v>140</v>
      </c>
      <c r="S5" s="12">
        <v>6150481</v>
      </c>
      <c r="T5" s="11">
        <v>1298063</v>
      </c>
      <c r="U5" s="14">
        <v>197823</v>
      </c>
    </row>
    <row r="6" spans="1:21" s="11" customFormat="1" x14ac:dyDescent="0.2">
      <c r="A6"/>
      <c r="B6" s="12" t="s">
        <v>20</v>
      </c>
      <c r="C6" s="13">
        <v>140498106</v>
      </c>
      <c r="D6" s="12">
        <v>698765</v>
      </c>
      <c r="E6" s="11">
        <v>1047561</v>
      </c>
      <c r="F6" s="14">
        <v>138751780</v>
      </c>
      <c r="G6" s="12">
        <v>26814276</v>
      </c>
      <c r="H6" s="11">
        <v>111933504</v>
      </c>
      <c r="I6" s="14">
        <v>4000</v>
      </c>
      <c r="J6" s="12">
        <v>24923938</v>
      </c>
      <c r="K6" s="11">
        <v>8903</v>
      </c>
      <c r="L6" s="14">
        <v>1881435</v>
      </c>
      <c r="M6" s="12">
        <v>14781690</v>
      </c>
      <c r="N6" s="11">
        <v>8923797</v>
      </c>
      <c r="O6" s="11">
        <v>5259</v>
      </c>
      <c r="P6" s="11">
        <v>1187815</v>
      </c>
      <c r="Q6" s="15">
        <v>25377</v>
      </c>
      <c r="R6" s="16">
        <v>153</v>
      </c>
      <c r="S6" s="12">
        <v>12904793</v>
      </c>
      <c r="T6" s="11">
        <v>1533031</v>
      </c>
      <c r="U6" s="14">
        <v>343866</v>
      </c>
    </row>
    <row r="7" spans="1:21" s="11" customFormat="1" x14ac:dyDescent="0.2">
      <c r="A7"/>
      <c r="B7" s="12" t="s">
        <v>21</v>
      </c>
      <c r="C7" s="13">
        <v>169032168</v>
      </c>
      <c r="D7" s="12">
        <v>2915810</v>
      </c>
      <c r="E7" s="11">
        <v>1530296</v>
      </c>
      <c r="F7" s="14">
        <v>164586062</v>
      </c>
      <c r="G7" s="12">
        <v>42466349</v>
      </c>
      <c r="H7" s="11">
        <v>122108711</v>
      </c>
      <c r="I7" s="14">
        <v>11002</v>
      </c>
      <c r="J7" s="12">
        <v>39424078</v>
      </c>
      <c r="K7" s="11">
        <v>15319</v>
      </c>
      <c r="L7" s="14">
        <v>3026952</v>
      </c>
      <c r="M7" s="12">
        <v>23824585</v>
      </c>
      <c r="N7" s="11">
        <v>14298284</v>
      </c>
      <c r="O7" s="11">
        <v>5539</v>
      </c>
      <c r="P7" s="11">
        <v>1203191</v>
      </c>
      <c r="Q7" s="15">
        <v>92479</v>
      </c>
      <c r="R7" s="16">
        <v>139</v>
      </c>
      <c r="S7" s="12">
        <v>20195941</v>
      </c>
      <c r="T7" s="11">
        <v>2984399</v>
      </c>
      <c r="U7" s="14">
        <v>644245</v>
      </c>
    </row>
    <row r="8" spans="1:21" s="11" customFormat="1" x14ac:dyDescent="0.2">
      <c r="A8"/>
      <c r="B8" s="12" t="s">
        <v>22</v>
      </c>
      <c r="C8" s="13">
        <v>150953912</v>
      </c>
      <c r="D8" s="12">
        <v>2809747</v>
      </c>
      <c r="E8" s="11">
        <v>1471558</v>
      </c>
      <c r="F8" s="14">
        <v>146672607</v>
      </c>
      <c r="G8" s="12">
        <v>28019028</v>
      </c>
      <c r="H8" s="11">
        <v>118638092</v>
      </c>
      <c r="I8" s="14">
        <v>15487</v>
      </c>
      <c r="J8" s="12">
        <v>25319154</v>
      </c>
      <c r="K8" s="11">
        <v>12753</v>
      </c>
      <c r="L8" s="14">
        <v>2687121</v>
      </c>
      <c r="M8" s="12">
        <v>14539087</v>
      </c>
      <c r="N8" s="11">
        <v>9511889</v>
      </c>
      <c r="O8" s="11">
        <v>5963</v>
      </c>
      <c r="P8" s="11">
        <v>1188117</v>
      </c>
      <c r="Q8" s="15">
        <v>74098</v>
      </c>
      <c r="R8" s="16">
        <v>93</v>
      </c>
      <c r="S8" s="12">
        <v>11890125</v>
      </c>
      <c r="T8" s="11">
        <v>2258861</v>
      </c>
      <c r="U8" s="14">
        <v>390101</v>
      </c>
    </row>
    <row r="9" spans="1:21" s="11" customFormat="1" x14ac:dyDescent="0.2">
      <c r="A9"/>
      <c r="B9" s="12" t="s">
        <v>23</v>
      </c>
      <c r="C9" s="13">
        <v>151061240</v>
      </c>
      <c r="D9" s="12">
        <v>724487</v>
      </c>
      <c r="E9" s="11">
        <v>1016061</v>
      </c>
      <c r="F9" s="14">
        <v>149320692</v>
      </c>
      <c r="G9" s="12">
        <v>30508662</v>
      </c>
      <c r="H9" s="11">
        <v>118807006</v>
      </c>
      <c r="I9" s="14">
        <v>5024</v>
      </c>
      <c r="J9" s="12">
        <v>28900854</v>
      </c>
      <c r="K9" s="11">
        <v>7919</v>
      </c>
      <c r="L9" s="14">
        <v>1599889</v>
      </c>
      <c r="M9" s="12">
        <v>16971512</v>
      </c>
      <c r="N9" s="11">
        <v>10260112</v>
      </c>
      <c r="O9" s="11">
        <v>6996</v>
      </c>
      <c r="P9" s="11">
        <v>1621929</v>
      </c>
      <c r="Q9" s="15">
        <v>40305</v>
      </c>
      <c r="R9" s="16">
        <v>161</v>
      </c>
      <c r="S9" s="12">
        <v>14464414</v>
      </c>
      <c r="T9" s="11">
        <v>2109003</v>
      </c>
      <c r="U9" s="14">
        <v>398095</v>
      </c>
    </row>
    <row r="10" spans="1:21" s="11" customFormat="1" x14ac:dyDescent="0.2">
      <c r="A10"/>
      <c r="B10" s="12" t="s">
        <v>24</v>
      </c>
      <c r="C10" s="13">
        <v>127835673</v>
      </c>
      <c r="D10" s="12">
        <v>951806</v>
      </c>
      <c r="E10" s="11">
        <v>1009092</v>
      </c>
      <c r="F10" s="14">
        <v>125874775</v>
      </c>
      <c r="G10" s="12">
        <v>44362862</v>
      </c>
      <c r="H10" s="11">
        <v>81506843</v>
      </c>
      <c r="I10" s="14">
        <v>5070</v>
      </c>
      <c r="J10" s="12">
        <v>40782211</v>
      </c>
      <c r="K10" s="11">
        <v>16136</v>
      </c>
      <c r="L10" s="14">
        <v>3564515</v>
      </c>
      <c r="M10" s="12">
        <v>26518430</v>
      </c>
      <c r="N10" s="11">
        <v>13280843</v>
      </c>
      <c r="O10" s="11">
        <v>4111</v>
      </c>
      <c r="P10" s="11">
        <v>893988</v>
      </c>
      <c r="Q10" s="15">
        <v>84839</v>
      </c>
      <c r="R10" s="16">
        <v>130</v>
      </c>
      <c r="S10" s="12">
        <v>23059565</v>
      </c>
      <c r="T10" s="11">
        <v>2697486</v>
      </c>
      <c r="U10" s="14">
        <v>761379</v>
      </c>
    </row>
    <row r="11" spans="1:21" s="11" customFormat="1" x14ac:dyDescent="0.2">
      <c r="A11"/>
      <c r="B11" s="12" t="s">
        <v>25</v>
      </c>
      <c r="C11" s="13">
        <v>105649870</v>
      </c>
      <c r="D11" s="12">
        <v>2061229</v>
      </c>
      <c r="E11" s="11">
        <v>889103</v>
      </c>
      <c r="F11" s="14">
        <v>102699538</v>
      </c>
      <c r="G11" s="12">
        <v>26527320</v>
      </c>
      <c r="H11" s="11">
        <v>76154782</v>
      </c>
      <c r="I11" s="14">
        <v>17436</v>
      </c>
      <c r="J11" s="12">
        <v>24087391</v>
      </c>
      <c r="K11" s="11">
        <v>10665</v>
      </c>
      <c r="L11" s="14">
        <v>2429264</v>
      </c>
      <c r="M11" s="12">
        <v>15145880</v>
      </c>
      <c r="N11" s="11">
        <v>8206435</v>
      </c>
      <c r="O11" s="11">
        <v>2515</v>
      </c>
      <c r="P11" s="11">
        <v>650480</v>
      </c>
      <c r="Q11" s="15">
        <v>82081</v>
      </c>
      <c r="R11" s="16">
        <v>40</v>
      </c>
      <c r="S11" s="12">
        <v>12899091</v>
      </c>
      <c r="T11" s="11">
        <v>1825592</v>
      </c>
      <c r="U11" s="14">
        <v>421197</v>
      </c>
    </row>
    <row r="12" spans="1:21" s="11" customFormat="1" x14ac:dyDescent="0.2">
      <c r="A12"/>
      <c r="B12" s="12" t="s">
        <v>26</v>
      </c>
      <c r="C12" s="13">
        <v>92005234</v>
      </c>
      <c r="D12" s="12">
        <v>649489</v>
      </c>
      <c r="E12" s="11">
        <v>561623</v>
      </c>
      <c r="F12" s="14">
        <v>90794122</v>
      </c>
      <c r="G12" s="12">
        <v>25115211</v>
      </c>
      <c r="H12" s="11">
        <v>65673877</v>
      </c>
      <c r="I12" s="14">
        <v>5034</v>
      </c>
      <c r="J12" s="12">
        <v>23746462</v>
      </c>
      <c r="K12" s="11">
        <v>6612</v>
      </c>
      <c r="L12" s="14">
        <v>1362137</v>
      </c>
      <c r="M12" s="12">
        <v>14494949</v>
      </c>
      <c r="N12" s="11">
        <v>7701666</v>
      </c>
      <c r="O12" s="11">
        <v>4086</v>
      </c>
      <c r="P12" s="11">
        <v>1514750</v>
      </c>
      <c r="Q12" s="15">
        <v>31011</v>
      </c>
      <c r="R12" s="16">
        <v>116</v>
      </c>
      <c r="S12" s="12">
        <v>12795696</v>
      </c>
      <c r="T12" s="11">
        <v>1335224</v>
      </c>
      <c r="U12" s="14">
        <v>364029</v>
      </c>
    </row>
    <row r="13" spans="1:21" s="11" customFormat="1" x14ac:dyDescent="0.2">
      <c r="A13"/>
      <c r="B13" s="12" t="s">
        <v>27</v>
      </c>
      <c r="C13" s="13">
        <v>127373910</v>
      </c>
      <c r="D13" s="12">
        <v>911384</v>
      </c>
      <c r="E13" s="11">
        <v>902884</v>
      </c>
      <c r="F13" s="14">
        <v>125559642</v>
      </c>
      <c r="G13" s="12">
        <v>42449258</v>
      </c>
      <c r="H13" s="11">
        <v>83107115</v>
      </c>
      <c r="I13" s="14">
        <v>3269</v>
      </c>
      <c r="J13" s="12">
        <v>40042345</v>
      </c>
      <c r="K13" s="11">
        <v>14014</v>
      </c>
      <c r="L13" s="14">
        <v>2392899</v>
      </c>
      <c r="M13" s="12">
        <v>25652382</v>
      </c>
      <c r="N13" s="11">
        <v>13373685</v>
      </c>
      <c r="O13" s="11">
        <v>3904</v>
      </c>
      <c r="P13" s="11">
        <v>916603</v>
      </c>
      <c r="Q13" s="15">
        <v>95771</v>
      </c>
      <c r="R13" s="16">
        <v>124</v>
      </c>
      <c r="S13" s="12">
        <v>22966755</v>
      </c>
      <c r="T13" s="11">
        <v>1973495</v>
      </c>
      <c r="U13" s="14">
        <v>712132</v>
      </c>
    </row>
    <row r="14" spans="1:21" s="11" customFormat="1" x14ac:dyDescent="0.2">
      <c r="A14"/>
      <c r="B14" s="12" t="s">
        <v>28</v>
      </c>
      <c r="C14" s="13">
        <v>121886389</v>
      </c>
      <c r="D14" s="12">
        <v>1073347</v>
      </c>
      <c r="E14" s="11">
        <v>1052593</v>
      </c>
      <c r="F14" s="14">
        <v>119760449</v>
      </c>
      <c r="G14" s="12">
        <v>34765350</v>
      </c>
      <c r="H14" s="11">
        <v>84986590</v>
      </c>
      <c r="I14" s="14">
        <v>8509</v>
      </c>
      <c r="J14" s="12">
        <v>31195912</v>
      </c>
      <c r="K14" s="11">
        <v>12585</v>
      </c>
      <c r="L14" s="14">
        <v>3556853</v>
      </c>
      <c r="M14" s="12">
        <v>21010888</v>
      </c>
      <c r="N14" s="11">
        <v>9035191</v>
      </c>
      <c r="O14" s="11">
        <v>4202</v>
      </c>
      <c r="P14" s="11">
        <v>1092962</v>
      </c>
      <c r="Q14" s="15">
        <v>52669</v>
      </c>
      <c r="R14" s="16">
        <v>140</v>
      </c>
      <c r="S14" s="12">
        <v>18463129</v>
      </c>
      <c r="T14" s="11">
        <v>1950376</v>
      </c>
      <c r="U14" s="14">
        <v>597383</v>
      </c>
    </row>
    <row r="15" spans="1:21" s="11" customFormat="1" x14ac:dyDescent="0.2">
      <c r="A15"/>
      <c r="B15" s="12" t="s">
        <v>29</v>
      </c>
      <c r="C15" s="13">
        <v>124142761</v>
      </c>
      <c r="D15" s="12">
        <v>377927</v>
      </c>
      <c r="E15" s="11">
        <v>905743</v>
      </c>
      <c r="F15" s="14">
        <v>122859091</v>
      </c>
      <c r="G15" s="12">
        <v>44515576</v>
      </c>
      <c r="H15" s="11">
        <v>78329348</v>
      </c>
      <c r="I15" s="14">
        <v>14167</v>
      </c>
      <c r="J15" s="12">
        <v>41573065</v>
      </c>
      <c r="K15" s="11">
        <v>16116</v>
      </c>
      <c r="L15" s="14">
        <v>2926395</v>
      </c>
      <c r="M15" s="12">
        <v>28365034</v>
      </c>
      <c r="N15" s="11">
        <v>12235835</v>
      </c>
      <c r="O15" s="11">
        <v>4255</v>
      </c>
      <c r="P15" s="11">
        <v>917405</v>
      </c>
      <c r="Q15" s="15">
        <v>50536</v>
      </c>
      <c r="R15" s="16">
        <v>129</v>
      </c>
      <c r="S15" s="12">
        <v>25285518</v>
      </c>
      <c r="T15" s="11">
        <v>2329207</v>
      </c>
      <c r="U15" s="14">
        <v>750309</v>
      </c>
    </row>
    <row r="16" spans="1:21" s="11" customFormat="1" x14ac:dyDescent="0.2">
      <c r="A16"/>
      <c r="B16" s="12" t="s">
        <v>30</v>
      </c>
      <c r="C16" s="13">
        <v>53636173</v>
      </c>
      <c r="D16" s="12">
        <v>2706647</v>
      </c>
      <c r="E16" s="11">
        <v>93314</v>
      </c>
      <c r="F16" s="14">
        <v>50836212</v>
      </c>
      <c r="G16" s="12">
        <v>36162490</v>
      </c>
      <c r="H16" s="11">
        <v>14651072</v>
      </c>
      <c r="I16" s="14">
        <v>22650</v>
      </c>
      <c r="J16" s="12">
        <v>36086157</v>
      </c>
      <c r="K16" s="11">
        <v>11174</v>
      </c>
      <c r="L16" s="14">
        <v>65159</v>
      </c>
      <c r="M16" s="12">
        <v>28734452</v>
      </c>
      <c r="N16" s="11">
        <v>6794505</v>
      </c>
      <c r="O16" s="11">
        <v>2738</v>
      </c>
      <c r="P16" s="11">
        <v>422839</v>
      </c>
      <c r="Q16" s="15">
        <v>131623</v>
      </c>
      <c r="R16" s="16">
        <v>31753</v>
      </c>
      <c r="S16" s="12">
        <v>16656953</v>
      </c>
      <c r="T16" s="11">
        <v>11627997</v>
      </c>
      <c r="U16" s="14">
        <v>449502</v>
      </c>
    </row>
    <row r="17" spans="1:21" s="11" customFormat="1" x14ac:dyDescent="0.2">
      <c r="A17"/>
      <c r="B17" s="12" t="s">
        <v>31</v>
      </c>
      <c r="C17" s="13">
        <v>45013192</v>
      </c>
      <c r="D17" s="12">
        <v>3515042</v>
      </c>
      <c r="E17" s="11">
        <v>51776</v>
      </c>
      <c r="F17" s="14">
        <v>41446374</v>
      </c>
      <c r="G17" s="12">
        <v>33506779</v>
      </c>
      <c r="H17" s="11">
        <v>7932405</v>
      </c>
      <c r="I17" s="14">
        <v>7190</v>
      </c>
      <c r="J17" s="12">
        <v>33438250</v>
      </c>
      <c r="K17" s="11">
        <v>13964</v>
      </c>
      <c r="L17" s="14">
        <v>54565</v>
      </c>
      <c r="M17" s="12">
        <v>26032208</v>
      </c>
      <c r="N17" s="11">
        <v>6937289</v>
      </c>
      <c r="O17" s="11">
        <v>1915</v>
      </c>
      <c r="P17" s="11">
        <v>299513</v>
      </c>
      <c r="Q17" s="15">
        <v>167325</v>
      </c>
      <c r="R17" s="16">
        <v>26767</v>
      </c>
      <c r="S17" s="12">
        <v>13451497</v>
      </c>
      <c r="T17" s="11">
        <v>12234325</v>
      </c>
      <c r="U17" s="14">
        <v>346386</v>
      </c>
    </row>
    <row r="18" spans="1:21" s="11" customFormat="1" x14ac:dyDescent="0.2">
      <c r="A18"/>
      <c r="B18" s="12" t="s">
        <v>32</v>
      </c>
      <c r="C18" s="13">
        <v>51553171</v>
      </c>
      <c r="D18" s="12">
        <v>2827000</v>
      </c>
      <c r="E18" s="11">
        <v>90504</v>
      </c>
      <c r="F18" s="14">
        <v>48635667</v>
      </c>
      <c r="G18" s="12">
        <v>36646827</v>
      </c>
      <c r="H18" s="11">
        <v>11972433</v>
      </c>
      <c r="I18" s="14">
        <v>16407</v>
      </c>
      <c r="J18" s="12">
        <v>36585770</v>
      </c>
      <c r="K18" s="11">
        <v>10045</v>
      </c>
      <c r="L18" s="14">
        <v>51012</v>
      </c>
      <c r="M18" s="12">
        <v>29402216</v>
      </c>
      <c r="N18" s="11">
        <v>6654676</v>
      </c>
      <c r="O18" s="11">
        <v>2785</v>
      </c>
      <c r="P18" s="11">
        <v>398826</v>
      </c>
      <c r="Q18" s="15">
        <v>127267</v>
      </c>
      <c r="R18" s="16">
        <v>32667</v>
      </c>
      <c r="S18" s="12">
        <v>17197597</v>
      </c>
      <c r="T18" s="11">
        <v>11749109</v>
      </c>
      <c r="U18" s="14">
        <v>455510</v>
      </c>
    </row>
    <row r="19" spans="1:21" s="11" customFormat="1" x14ac:dyDescent="0.2">
      <c r="A19"/>
      <c r="B19" s="12" t="s">
        <v>33</v>
      </c>
      <c r="C19" s="13">
        <v>53222038</v>
      </c>
      <c r="D19" s="12">
        <v>3464747</v>
      </c>
      <c r="E19" s="11">
        <v>85187</v>
      </c>
      <c r="F19" s="14">
        <v>49672104</v>
      </c>
      <c r="G19" s="12">
        <v>37099990</v>
      </c>
      <c r="H19" s="11">
        <v>12553627</v>
      </c>
      <c r="I19" s="14">
        <v>18487</v>
      </c>
      <c r="J19" s="12">
        <v>37025328</v>
      </c>
      <c r="K19" s="11">
        <v>11941</v>
      </c>
      <c r="L19" s="14">
        <v>62721</v>
      </c>
      <c r="M19" s="12">
        <v>29271316</v>
      </c>
      <c r="N19" s="11">
        <v>7225900</v>
      </c>
      <c r="O19" s="11">
        <v>2586</v>
      </c>
      <c r="P19" s="11">
        <v>378632</v>
      </c>
      <c r="Q19" s="15">
        <v>146894</v>
      </c>
      <c r="R19" s="16">
        <v>32611</v>
      </c>
      <c r="S19" s="12">
        <v>17050510</v>
      </c>
      <c r="T19" s="11">
        <v>11764623</v>
      </c>
      <c r="U19" s="14">
        <v>456183</v>
      </c>
    </row>
    <row r="20" spans="1:21" s="11" customFormat="1" x14ac:dyDescent="0.2">
      <c r="A20"/>
      <c r="B20" s="12" t="s">
        <v>34</v>
      </c>
      <c r="C20" s="13">
        <v>49566826</v>
      </c>
      <c r="D20" s="12">
        <v>2788831</v>
      </c>
      <c r="E20" s="11">
        <v>64441</v>
      </c>
      <c r="F20" s="14">
        <v>46713554</v>
      </c>
      <c r="G20" s="12">
        <v>34366899</v>
      </c>
      <c r="H20" s="11">
        <v>12321960</v>
      </c>
      <c r="I20" s="14">
        <v>24695</v>
      </c>
      <c r="J20" s="12">
        <v>34301893</v>
      </c>
      <c r="K20" s="11">
        <v>10124</v>
      </c>
      <c r="L20" s="14">
        <v>54882</v>
      </c>
      <c r="M20" s="12">
        <v>27343591</v>
      </c>
      <c r="N20" s="11">
        <v>6518070</v>
      </c>
      <c r="O20" s="11">
        <v>2236</v>
      </c>
      <c r="P20" s="11">
        <v>303313</v>
      </c>
      <c r="Q20" s="15">
        <v>134683</v>
      </c>
      <c r="R20" s="16">
        <v>26661</v>
      </c>
      <c r="S20" s="12">
        <v>16073085</v>
      </c>
      <c r="T20" s="11">
        <v>10833897</v>
      </c>
      <c r="U20" s="14">
        <v>436609</v>
      </c>
    </row>
    <row r="21" spans="1:21" s="11" customFormat="1" x14ac:dyDescent="0.2">
      <c r="A21"/>
      <c r="B21" s="12" t="s">
        <v>35</v>
      </c>
      <c r="C21" s="13">
        <v>57610917</v>
      </c>
      <c r="D21" s="12">
        <v>3135082</v>
      </c>
      <c r="E21" s="11">
        <v>74558</v>
      </c>
      <c r="F21" s="14">
        <v>54401277</v>
      </c>
      <c r="G21" s="12">
        <v>41937294</v>
      </c>
      <c r="H21" s="11">
        <v>12449073</v>
      </c>
      <c r="I21" s="14">
        <v>14910</v>
      </c>
      <c r="J21" s="12">
        <v>41866669</v>
      </c>
      <c r="K21" s="11">
        <v>12728</v>
      </c>
      <c r="L21" s="14">
        <v>57897</v>
      </c>
      <c r="M21" s="12">
        <v>33543437</v>
      </c>
      <c r="N21" s="11">
        <v>7774608</v>
      </c>
      <c r="O21" s="11">
        <v>2818</v>
      </c>
      <c r="P21" s="11">
        <v>404644</v>
      </c>
      <c r="Q21" s="15">
        <v>141162</v>
      </c>
      <c r="R21" s="16">
        <v>35940</v>
      </c>
      <c r="S21" s="12">
        <v>19182255</v>
      </c>
      <c r="T21" s="11">
        <v>13846175</v>
      </c>
      <c r="U21" s="14">
        <v>515007</v>
      </c>
    </row>
    <row r="22" spans="1:21" s="11" customFormat="1" x14ac:dyDescent="0.2">
      <c r="A22"/>
      <c r="B22" s="12" t="s">
        <v>36</v>
      </c>
      <c r="C22" s="13">
        <v>49743485</v>
      </c>
      <c r="D22" s="12">
        <v>2517195</v>
      </c>
      <c r="E22" s="11">
        <v>76905</v>
      </c>
      <c r="F22" s="14">
        <v>47149385</v>
      </c>
      <c r="G22" s="12">
        <v>35276969</v>
      </c>
      <c r="H22" s="11">
        <v>11855560</v>
      </c>
      <c r="I22" s="14">
        <v>16856</v>
      </c>
      <c r="J22" s="12">
        <v>35218040</v>
      </c>
      <c r="K22" s="11">
        <v>9653</v>
      </c>
      <c r="L22" s="14">
        <v>49276</v>
      </c>
      <c r="M22" s="12">
        <v>28426959</v>
      </c>
      <c r="N22" s="11">
        <v>6333336</v>
      </c>
      <c r="O22" s="11">
        <v>2575</v>
      </c>
      <c r="P22" s="11">
        <v>342914</v>
      </c>
      <c r="Q22" s="15">
        <v>112256</v>
      </c>
      <c r="R22" s="16">
        <v>31879</v>
      </c>
      <c r="S22" s="12">
        <v>16735019</v>
      </c>
      <c r="T22" s="11">
        <v>11240074</v>
      </c>
      <c r="U22" s="14">
        <v>451866</v>
      </c>
    </row>
    <row r="23" spans="1:21" s="11" customFormat="1" x14ac:dyDescent="0.2">
      <c r="A23"/>
      <c r="B23" s="12" t="s">
        <v>37</v>
      </c>
      <c r="C23" s="13">
        <v>52594651</v>
      </c>
      <c r="D23" s="12">
        <v>3050662</v>
      </c>
      <c r="E23" s="11">
        <v>70478</v>
      </c>
      <c r="F23" s="14">
        <v>49473511</v>
      </c>
      <c r="G23" s="12">
        <v>37477840</v>
      </c>
      <c r="H23" s="11">
        <v>11977239</v>
      </c>
      <c r="I23" s="14">
        <v>18432</v>
      </c>
      <c r="J23" s="12">
        <v>37403536</v>
      </c>
      <c r="K23" s="11">
        <v>12364</v>
      </c>
      <c r="L23" s="14">
        <v>61940</v>
      </c>
      <c r="M23" s="12">
        <v>29706356</v>
      </c>
      <c r="N23" s="11">
        <v>7185350</v>
      </c>
      <c r="O23" s="11">
        <v>2379</v>
      </c>
      <c r="P23" s="11">
        <v>372200</v>
      </c>
      <c r="Q23" s="15">
        <v>137251</v>
      </c>
      <c r="R23" s="16">
        <v>30428</v>
      </c>
      <c r="S23" s="12">
        <v>17440515</v>
      </c>
      <c r="T23" s="11">
        <v>11793517</v>
      </c>
      <c r="U23" s="14">
        <v>472324</v>
      </c>
    </row>
    <row r="24" spans="1:21" s="11" customFormat="1" x14ac:dyDescent="0.2">
      <c r="A24"/>
      <c r="B24" s="12" t="s">
        <v>38</v>
      </c>
      <c r="C24" s="13">
        <v>49483947</v>
      </c>
      <c r="D24" s="12">
        <v>2773084</v>
      </c>
      <c r="E24" s="11">
        <v>74025</v>
      </c>
      <c r="F24" s="14">
        <v>46636838</v>
      </c>
      <c r="G24" s="12">
        <v>33877659</v>
      </c>
      <c r="H24" s="11">
        <v>12738768</v>
      </c>
      <c r="I24" s="14">
        <v>20411</v>
      </c>
      <c r="J24" s="12">
        <v>33805179</v>
      </c>
      <c r="K24" s="11">
        <v>12013</v>
      </c>
      <c r="L24" s="14">
        <v>60467</v>
      </c>
      <c r="M24" s="12">
        <v>26982424</v>
      </c>
      <c r="N24" s="11">
        <v>6353178</v>
      </c>
      <c r="O24" s="11">
        <v>2118</v>
      </c>
      <c r="P24" s="11">
        <v>343336</v>
      </c>
      <c r="Q24" s="15">
        <v>124123</v>
      </c>
      <c r="R24" s="16">
        <v>29379</v>
      </c>
      <c r="S24" s="12">
        <v>15548065</v>
      </c>
      <c r="T24" s="11">
        <v>11003579</v>
      </c>
      <c r="U24" s="14">
        <v>430780</v>
      </c>
    </row>
    <row r="25" spans="1:21" s="11" customFormat="1" x14ac:dyDescent="0.2">
      <c r="A25"/>
      <c r="B25" s="12" t="s">
        <v>39</v>
      </c>
      <c r="C25" s="13">
        <v>37170662</v>
      </c>
      <c r="D25" s="12">
        <v>2281614</v>
      </c>
      <c r="E25" s="11">
        <v>45423</v>
      </c>
      <c r="F25" s="14">
        <v>34843625</v>
      </c>
      <c r="G25" s="12">
        <v>26910238</v>
      </c>
      <c r="H25" s="11">
        <v>7921483</v>
      </c>
      <c r="I25" s="14">
        <v>11904</v>
      </c>
      <c r="J25" s="12">
        <v>26868479</v>
      </c>
      <c r="K25" s="11">
        <v>7754</v>
      </c>
      <c r="L25" s="14">
        <v>34005</v>
      </c>
      <c r="M25" s="12">
        <v>21184646</v>
      </c>
      <c r="N25" s="11">
        <v>5304670</v>
      </c>
      <c r="O25" s="11">
        <v>1851</v>
      </c>
      <c r="P25" s="11">
        <v>257493</v>
      </c>
      <c r="Q25" s="15">
        <v>119819</v>
      </c>
      <c r="R25" s="16">
        <v>17982</v>
      </c>
      <c r="S25" s="12">
        <v>11926727</v>
      </c>
      <c r="T25" s="11">
        <v>8929525</v>
      </c>
      <c r="U25" s="14">
        <v>328394</v>
      </c>
    </row>
    <row r="26" spans="1:21" s="11" customFormat="1" x14ac:dyDescent="0.2">
      <c r="A26"/>
      <c r="B26" s="12" t="s">
        <v>40</v>
      </c>
      <c r="C26" s="13">
        <v>50389137</v>
      </c>
      <c r="D26" s="12">
        <v>3181700</v>
      </c>
      <c r="E26" s="11">
        <v>70751</v>
      </c>
      <c r="F26" s="14">
        <v>47136686</v>
      </c>
      <c r="G26" s="12">
        <v>35803968</v>
      </c>
      <c r="H26" s="11">
        <v>11316207</v>
      </c>
      <c r="I26" s="14">
        <v>16511</v>
      </c>
      <c r="J26" s="12">
        <v>35733221</v>
      </c>
      <c r="K26" s="11">
        <v>12780</v>
      </c>
      <c r="L26" s="14">
        <v>57967</v>
      </c>
      <c r="M26" s="12">
        <v>28638295</v>
      </c>
      <c r="N26" s="11">
        <v>6576647</v>
      </c>
      <c r="O26" s="11">
        <v>2268</v>
      </c>
      <c r="P26" s="11">
        <v>381841</v>
      </c>
      <c r="Q26" s="15">
        <v>134170</v>
      </c>
      <c r="R26" s="16">
        <v>31380</v>
      </c>
      <c r="S26" s="12">
        <v>16394038</v>
      </c>
      <c r="T26" s="11">
        <v>11784521</v>
      </c>
      <c r="U26" s="14">
        <v>459736</v>
      </c>
    </row>
    <row r="27" spans="1:21" s="11" customFormat="1" x14ac:dyDescent="0.2">
      <c r="A27"/>
      <c r="B27" s="12" t="s">
        <v>41</v>
      </c>
      <c r="C27" s="13">
        <v>58594598</v>
      </c>
      <c r="D27" s="12">
        <v>3887304</v>
      </c>
      <c r="E27" s="11">
        <v>84467</v>
      </c>
      <c r="F27" s="14">
        <v>54622827</v>
      </c>
      <c r="G27" s="12">
        <v>41622659</v>
      </c>
      <c r="H27" s="11">
        <v>12979766</v>
      </c>
      <c r="I27" s="14">
        <v>20402</v>
      </c>
      <c r="J27" s="12">
        <v>41539323</v>
      </c>
      <c r="K27" s="11">
        <v>14686</v>
      </c>
      <c r="L27" s="14">
        <v>68650</v>
      </c>
      <c r="M27" s="12">
        <v>32950013</v>
      </c>
      <c r="N27" s="11">
        <v>7981142</v>
      </c>
      <c r="O27" s="11">
        <v>2842</v>
      </c>
      <c r="P27" s="11">
        <v>444215</v>
      </c>
      <c r="Q27" s="15">
        <v>161111</v>
      </c>
      <c r="R27" s="16">
        <v>36706</v>
      </c>
      <c r="S27" s="12">
        <v>18937736</v>
      </c>
      <c r="T27" s="11">
        <v>13487781</v>
      </c>
      <c r="U27" s="14">
        <v>524496</v>
      </c>
    </row>
    <row r="28" spans="1:21" s="11" customFormat="1" x14ac:dyDescent="0.2">
      <c r="A28"/>
      <c r="B28" s="12" t="s">
        <v>42</v>
      </c>
      <c r="C28" s="13">
        <v>45264638</v>
      </c>
      <c r="D28" s="12">
        <v>2480856</v>
      </c>
      <c r="E28" s="11">
        <v>72639</v>
      </c>
      <c r="F28" s="14">
        <v>42711143</v>
      </c>
      <c r="G28" s="12">
        <v>31773357</v>
      </c>
      <c r="H28" s="11">
        <v>10922133</v>
      </c>
      <c r="I28" s="14">
        <v>15653</v>
      </c>
      <c r="J28" s="12">
        <v>31714166</v>
      </c>
      <c r="K28" s="11">
        <v>10087</v>
      </c>
      <c r="L28" s="14">
        <v>49104</v>
      </c>
      <c r="M28" s="12">
        <v>25558834</v>
      </c>
      <c r="N28" s="11">
        <v>5707398</v>
      </c>
      <c r="O28" s="11">
        <v>2075</v>
      </c>
      <c r="P28" s="11">
        <v>316716</v>
      </c>
      <c r="Q28" s="15">
        <v>129143</v>
      </c>
      <c r="R28" s="16">
        <v>24915</v>
      </c>
      <c r="S28" s="12">
        <v>14723088</v>
      </c>
      <c r="T28" s="11">
        <v>10433428</v>
      </c>
      <c r="U28" s="14">
        <v>402318</v>
      </c>
    </row>
    <row r="29" spans="1:21" s="11" customFormat="1" x14ac:dyDescent="0.2">
      <c r="A29"/>
      <c r="B29" s="12" t="s">
        <v>43</v>
      </c>
      <c r="C29" s="13">
        <v>50407959</v>
      </c>
      <c r="D29" s="12">
        <v>2779594</v>
      </c>
      <c r="E29" s="11">
        <v>84867</v>
      </c>
      <c r="F29" s="14">
        <v>47543498</v>
      </c>
      <c r="G29" s="12">
        <v>36114756</v>
      </c>
      <c r="H29" s="11">
        <v>11415501</v>
      </c>
      <c r="I29" s="14">
        <v>13241</v>
      </c>
      <c r="J29" s="12">
        <v>36053250</v>
      </c>
      <c r="K29" s="11">
        <v>11144</v>
      </c>
      <c r="L29" s="14">
        <v>50362</v>
      </c>
      <c r="M29" s="12">
        <v>29239797</v>
      </c>
      <c r="N29" s="11">
        <v>6296995</v>
      </c>
      <c r="O29" s="11">
        <v>2781</v>
      </c>
      <c r="P29" s="11">
        <v>382469</v>
      </c>
      <c r="Q29" s="15">
        <v>131208</v>
      </c>
      <c r="R29" s="16">
        <v>31831</v>
      </c>
      <c r="S29" s="12">
        <v>16689235</v>
      </c>
      <c r="T29" s="11">
        <v>12090681</v>
      </c>
      <c r="U29" s="14">
        <v>459881</v>
      </c>
    </row>
    <row r="30" spans="1:21" s="11" customFormat="1" x14ac:dyDescent="0.2">
      <c r="A30"/>
      <c r="B30" s="12" t="s">
        <v>44</v>
      </c>
      <c r="C30" s="13">
        <v>50469600</v>
      </c>
      <c r="D30" s="12">
        <v>3189317</v>
      </c>
      <c r="E30" s="11">
        <v>102193</v>
      </c>
      <c r="F30" s="14">
        <v>47178090</v>
      </c>
      <c r="G30" s="12">
        <v>34582408</v>
      </c>
      <c r="H30" s="11">
        <v>12579089</v>
      </c>
      <c r="I30" s="14">
        <v>16593</v>
      </c>
      <c r="J30" s="12">
        <v>34516825</v>
      </c>
      <c r="K30" s="11">
        <v>11556</v>
      </c>
      <c r="L30" s="14">
        <v>54027</v>
      </c>
      <c r="M30" s="12">
        <v>27600065</v>
      </c>
      <c r="N30" s="11">
        <v>6403880</v>
      </c>
      <c r="O30" s="11">
        <v>2655</v>
      </c>
      <c r="P30" s="11">
        <v>377616</v>
      </c>
      <c r="Q30" s="15">
        <v>132609</v>
      </c>
      <c r="R30" s="16">
        <v>30788</v>
      </c>
      <c r="S30" s="12">
        <v>15723649</v>
      </c>
      <c r="T30" s="11">
        <v>11425011</v>
      </c>
      <c r="U30" s="14">
        <v>451405</v>
      </c>
    </row>
    <row r="31" spans="1:21" s="11" customFormat="1" x14ac:dyDescent="0.2">
      <c r="A31"/>
      <c r="B31" s="17" t="s">
        <v>45</v>
      </c>
      <c r="C31" s="18">
        <v>48868992</v>
      </c>
      <c r="D31" s="17">
        <v>3102220</v>
      </c>
      <c r="E31" s="19">
        <v>78199</v>
      </c>
      <c r="F31" s="20">
        <v>45688573</v>
      </c>
      <c r="G31" s="17">
        <v>34806197</v>
      </c>
      <c r="H31" s="19">
        <v>10867311</v>
      </c>
      <c r="I31" s="20">
        <v>15065</v>
      </c>
      <c r="J31" s="17">
        <v>34738958</v>
      </c>
      <c r="K31" s="19">
        <v>11872</v>
      </c>
      <c r="L31" s="20">
        <v>55367</v>
      </c>
      <c r="M31" s="17">
        <v>27907811</v>
      </c>
      <c r="N31" s="19">
        <v>6345487</v>
      </c>
      <c r="O31" s="19">
        <v>2271</v>
      </c>
      <c r="P31" s="19">
        <v>354435</v>
      </c>
      <c r="Q31" s="19">
        <v>128954</v>
      </c>
      <c r="R31" s="21">
        <v>29600</v>
      </c>
      <c r="S31" s="17">
        <v>16269187</v>
      </c>
      <c r="T31" s="19">
        <v>11183379</v>
      </c>
      <c r="U31" s="20">
        <v>455245</v>
      </c>
    </row>
  </sheetData>
  <mergeCells count="7">
    <mergeCell ref="S2:U2"/>
    <mergeCell ref="B2:B3"/>
    <mergeCell ref="C2:C3"/>
    <mergeCell ref="D2:F2"/>
    <mergeCell ref="G2:I2"/>
    <mergeCell ref="J2:L2"/>
    <mergeCell ref="M2:R2"/>
  </mergeCells>
  <pageMargins left="0" right="0" top="0.39409448818897641" bottom="0.39409448818897641" header="0" footer="0"/>
  <headerFooter>
    <oddHeader>&amp;C&amp;A</oddHeader>
    <oddFooter>&amp;CStránka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1"/>
  <sheetViews>
    <sheetView workbookViewId="0">
      <selection activeCell="G81" sqref="G81"/>
    </sheetView>
  </sheetViews>
  <sheetFormatPr defaultRowHeight="14.25" x14ac:dyDescent="0.2"/>
  <cols>
    <col min="1" max="1" width="2.375" customWidth="1"/>
    <col min="2" max="2" width="20.375" customWidth="1"/>
    <col min="3" max="3" width="8.5" customWidth="1"/>
    <col min="4" max="4" width="9.75" customWidth="1"/>
    <col min="5" max="5" width="7.25" customWidth="1"/>
    <col min="6" max="6" width="8.625" customWidth="1"/>
    <col min="7" max="7" width="7.25" customWidth="1"/>
    <col min="8" max="8" width="9.75" customWidth="1"/>
    <col min="9" max="9" width="8.625" customWidth="1"/>
    <col min="10" max="10" width="6.5" customWidth="1"/>
    <col min="11" max="11" width="9.75" customWidth="1"/>
    <col min="12" max="12" width="7.25" customWidth="1"/>
    <col min="13" max="13" width="9.75" customWidth="1"/>
    <col min="14" max="14" width="10.75" customWidth="1"/>
    <col min="15" max="15" width="6.375" customWidth="1"/>
    <col min="16" max="16" width="13" customWidth="1"/>
    <col min="17" max="18" width="7.25" customWidth="1"/>
    <col min="19" max="19" width="9.375" customWidth="1"/>
    <col min="20" max="20" width="9.75" customWidth="1"/>
    <col min="21" max="32" width="10.75" customWidth="1"/>
  </cols>
  <sheetData>
    <row r="1" spans="2:2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0" x14ac:dyDescent="0.2">
      <c r="B2" s="22" t="s">
        <v>0</v>
      </c>
      <c r="C2" s="23" t="s">
        <v>2</v>
      </c>
      <c r="D2" s="23"/>
      <c r="E2" s="23"/>
      <c r="F2" s="23" t="s">
        <v>3</v>
      </c>
      <c r="G2" s="23"/>
      <c r="H2" s="23"/>
      <c r="I2" s="23" t="s">
        <v>4</v>
      </c>
      <c r="J2" s="23"/>
      <c r="K2" s="23"/>
      <c r="L2" s="23" t="s">
        <v>5</v>
      </c>
      <c r="M2" s="23"/>
      <c r="N2" s="23"/>
      <c r="O2" s="23"/>
      <c r="P2" s="23"/>
      <c r="Q2" s="23"/>
      <c r="R2" s="23" t="s">
        <v>6</v>
      </c>
      <c r="S2" s="23"/>
      <c r="T2" s="23"/>
    </row>
    <row r="3" spans="2:20" x14ac:dyDescent="0.2">
      <c r="B3" s="22"/>
      <c r="C3" s="2" t="s">
        <v>7</v>
      </c>
      <c r="D3" s="1" t="s">
        <v>8</v>
      </c>
      <c r="E3" s="3" t="s">
        <v>9</v>
      </c>
      <c r="F3" s="2" t="s">
        <v>10</v>
      </c>
      <c r="G3" s="1" t="s">
        <v>11</v>
      </c>
      <c r="H3" s="3" t="s">
        <v>12</v>
      </c>
      <c r="I3" s="2" t="s">
        <v>10</v>
      </c>
      <c r="J3" s="1" t="s">
        <v>11</v>
      </c>
      <c r="K3" s="3" t="s">
        <v>12</v>
      </c>
      <c r="L3" s="2" t="s">
        <v>11</v>
      </c>
      <c r="M3" s="1" t="s">
        <v>12</v>
      </c>
      <c r="N3" s="1" t="s">
        <v>13</v>
      </c>
      <c r="O3" s="1" t="s">
        <v>14</v>
      </c>
      <c r="P3" s="4" t="s">
        <v>15</v>
      </c>
      <c r="Q3" s="5" t="s">
        <v>16</v>
      </c>
      <c r="R3" s="2" t="s">
        <v>11</v>
      </c>
      <c r="S3" s="1" t="s">
        <v>17</v>
      </c>
      <c r="T3" s="3" t="s">
        <v>12</v>
      </c>
    </row>
    <row r="4" spans="2:20" x14ac:dyDescent="0.2">
      <c r="B4" s="6" t="s">
        <v>18</v>
      </c>
      <c r="C4" s="24">
        <f>Absolute!D4/Absolute!$C4</f>
        <v>7.3251336963300493E-3</v>
      </c>
      <c r="D4" s="25">
        <f>Absolute!E4/Absolute!$C4</f>
        <v>7.694599637381937E-3</v>
      </c>
      <c r="E4" s="26">
        <f>Absolute!F4/Absolute!$C4</f>
        <v>0.98498026666628802</v>
      </c>
      <c r="F4" s="24">
        <f>Absolute!G4/Absolute!$F4</f>
        <v>0.21912269851045471</v>
      </c>
      <c r="G4" s="25">
        <f>Absolute!H4/Absolute!$F4</f>
        <v>0.78082901638435387</v>
      </c>
      <c r="H4" s="26">
        <f>Absolute!I4/Absolute!$F4</f>
        <v>4.8285105191465716E-5</v>
      </c>
      <c r="I4" s="24">
        <f>Absolute!J4/Absolute!$G4</f>
        <v>0.92298484454980545</v>
      </c>
      <c r="J4" s="25">
        <f>Absolute!K4/Absolute!$G4</f>
        <v>4.3291999622805484E-4</v>
      </c>
      <c r="K4" s="26">
        <f>Absolute!L4/Absolute!$G4</f>
        <v>7.6582235453966446E-2</v>
      </c>
      <c r="L4" s="24">
        <f>Absolute!M4/Absolute!$J4</f>
        <v>0.55429335984245576</v>
      </c>
      <c r="M4" s="25">
        <f>Absolute!N4/Absolute!$J4</f>
        <v>0.39851908705603423</v>
      </c>
      <c r="N4" s="25">
        <f>Absolute!O4/Absolute!$J4</f>
        <v>2.0760104958813912E-4</v>
      </c>
      <c r="O4" s="25">
        <f>Absolute!P4/Absolute!$J4</f>
        <v>4.4924816217065927E-2</v>
      </c>
      <c r="P4" s="25">
        <f>Absolute!Q4/Absolute!$J4</f>
        <v>2.0551358348559743E-3</v>
      </c>
      <c r="Q4" s="27">
        <f>Absolute!R4/Absolute!$J4</f>
        <v>5.4732342932495293E-6</v>
      </c>
      <c r="R4" s="24">
        <f>Absolute!S4/Absolute!$M4</f>
        <v>0.84270701261975789</v>
      </c>
      <c r="S4" s="25">
        <f>Absolute!T4/Absolute!$M4</f>
        <v>0.13225662103280733</v>
      </c>
      <c r="T4" s="26">
        <f>Absolute!U4/Absolute!$M4</f>
        <v>2.503636634743479E-2</v>
      </c>
    </row>
    <row r="5" spans="2:20" x14ac:dyDescent="0.2">
      <c r="B5" s="12" t="s">
        <v>19</v>
      </c>
      <c r="C5" s="28">
        <f>Absolute!D5/Absolute!$C5</f>
        <v>2.3104895558595462E-2</v>
      </c>
      <c r="D5" s="29">
        <f>Absolute!E5/Absolute!$C5</f>
        <v>9.3741149021299153E-3</v>
      </c>
      <c r="E5" s="30">
        <f>Absolute!F5/Absolute!$C5</f>
        <v>0.96752098953927457</v>
      </c>
      <c r="F5" s="28">
        <f>Absolute!G5/Absolute!$F5</f>
        <v>0.12370235276269093</v>
      </c>
      <c r="G5" s="29">
        <f>Absolute!H5/Absolute!$F5</f>
        <v>0.87625260615947265</v>
      </c>
      <c r="H5" s="30">
        <f>Absolute!I5/Absolute!$F5</f>
        <v>4.5041077836409042E-5</v>
      </c>
      <c r="I5" s="28">
        <f>Absolute!J5/Absolute!$G5</f>
        <v>0.92646048838324335</v>
      </c>
      <c r="J5" s="29">
        <f>Absolute!K5/Absolute!$G5</f>
        <v>5.0797920426011434E-4</v>
      </c>
      <c r="K5" s="30">
        <f>Absolute!L5/Absolute!$G5</f>
        <v>7.3031532412496589E-2</v>
      </c>
      <c r="L5" s="28">
        <f>Absolute!M5/Absolute!$J5</f>
        <v>0.53009364099103484</v>
      </c>
      <c r="M5" s="29">
        <f>Absolute!N5/Absolute!$J5</f>
        <v>0.4110468125923295</v>
      </c>
      <c r="N5" s="29">
        <f>Absolute!O5/Absolute!$J5</f>
        <v>2.6565803502207589E-4</v>
      </c>
      <c r="O5" s="29">
        <f>Absolute!P5/Absolute!$J5</f>
        <v>5.5035651349895687E-2</v>
      </c>
      <c r="P5" s="31">
        <f>Absolute!Q5/Absolute!$J5</f>
        <v>3.5582370317179192E-3</v>
      </c>
      <c r="Q5" s="32">
        <f>Absolute!R5/Absolute!$J5</f>
        <v>9.7056693379672821E-6</v>
      </c>
      <c r="R5" s="28">
        <f>Absolute!S5/Absolute!$M5</f>
        <v>0.80436643964382037</v>
      </c>
      <c r="S5" s="29">
        <f>Absolute!T5/Absolute!$M5</f>
        <v>0.16976205824282303</v>
      </c>
      <c r="T5" s="30">
        <f>Absolute!U5/Absolute!$M5</f>
        <v>2.5871502113356579E-2</v>
      </c>
    </row>
    <row r="6" spans="2:20" x14ac:dyDescent="0.2">
      <c r="B6" s="12" t="s">
        <v>20</v>
      </c>
      <c r="C6" s="28">
        <f>Absolute!D6/Absolute!$C6</f>
        <v>4.9734834147871004E-3</v>
      </c>
      <c r="D6" s="29">
        <f>Absolute!E6/Absolute!$C6</f>
        <v>7.4560506886833054E-3</v>
      </c>
      <c r="E6" s="30">
        <f>Absolute!F6/Absolute!$C6</f>
        <v>0.98757046589652964</v>
      </c>
      <c r="F6" s="28">
        <f>Absolute!G6/Absolute!$F6</f>
        <v>0.1932535640263498</v>
      </c>
      <c r="G6" s="29">
        <f>Absolute!H6/Absolute!$F6</f>
        <v>0.80671760751465671</v>
      </c>
      <c r="H6" s="30">
        <f>Absolute!I6/Absolute!$F6</f>
        <v>2.8828458993463004E-5</v>
      </c>
      <c r="I6" s="28">
        <f>Absolute!J6/Absolute!$G6</f>
        <v>0.92950255304301332</v>
      </c>
      <c r="J6" s="29">
        <f>Absolute!K6/Absolute!$G6</f>
        <v>3.3202462747828807E-4</v>
      </c>
      <c r="K6" s="30">
        <f>Absolute!L6/Absolute!$G6</f>
        <v>7.0165422329508356E-2</v>
      </c>
      <c r="L6" s="28">
        <f>Absolute!M6/Absolute!$J6</f>
        <v>0.59307200972815777</v>
      </c>
      <c r="M6" s="29">
        <f>Absolute!N6/Absolute!$J6</f>
        <v>0.35804121323042931</v>
      </c>
      <c r="N6" s="29">
        <f>Absolute!O6/Absolute!$J6</f>
        <v>2.1100196927146907E-4</v>
      </c>
      <c r="O6" s="29">
        <f>Absolute!P6/Absolute!$J6</f>
        <v>4.765759728659251E-2</v>
      </c>
      <c r="P6" s="31">
        <f>Absolute!Q6/Absolute!$J6</f>
        <v>1.0181777855489771E-3</v>
      </c>
      <c r="Q6" s="32">
        <f>Absolute!R6/Absolute!$J6</f>
        <v>6.1386768013947074E-6</v>
      </c>
      <c r="R6" s="28">
        <f>Absolute!S6/Absolute!$M6</f>
        <v>0.8730255471465036</v>
      </c>
      <c r="S6" s="29">
        <f>Absolute!T6/Absolute!$M6</f>
        <v>0.10371148359896602</v>
      </c>
      <c r="T6" s="30">
        <f>Absolute!U6/Absolute!$M6</f>
        <v>2.3262969254530436E-2</v>
      </c>
    </row>
    <row r="7" spans="2:20" x14ac:dyDescent="0.2">
      <c r="B7" s="12" t="s">
        <v>21</v>
      </c>
      <c r="C7" s="28">
        <f>Absolute!D7/Absolute!$C7</f>
        <v>1.7250030183603868E-2</v>
      </c>
      <c r="D7" s="29">
        <f>Absolute!E7/Absolute!$C7</f>
        <v>9.0532826864055845E-3</v>
      </c>
      <c r="E7" s="30">
        <f>Absolute!F7/Absolute!$C7</f>
        <v>0.97369668712999058</v>
      </c>
      <c r="F7" s="28">
        <f>Absolute!G7/Absolute!$F7</f>
        <v>0.25801910856825772</v>
      </c>
      <c r="G7" s="29">
        <f>Absolute!H7/Absolute!$F7</f>
        <v>0.74191404494506952</v>
      </c>
      <c r="H7" s="30">
        <f>Absolute!I7/Absolute!$F7</f>
        <v>6.6846486672729314E-5</v>
      </c>
      <c r="I7" s="28">
        <f>Absolute!J7/Absolute!$G7</f>
        <v>0.92836042957213016</v>
      </c>
      <c r="J7" s="29">
        <f>Absolute!K7/Absolute!$G7</f>
        <v>3.6073268271779143E-4</v>
      </c>
      <c r="K7" s="30">
        <f>Absolute!L7/Absolute!$G7</f>
        <v>7.1278837745152049E-2</v>
      </c>
      <c r="L7" s="28">
        <f>Absolute!M7/Absolute!$J7</f>
        <v>0.60431559109638533</v>
      </c>
      <c r="M7" s="29">
        <f>Absolute!N7/Absolute!$J7</f>
        <v>0.36267896994319054</v>
      </c>
      <c r="N7" s="29">
        <f>Absolute!O7/Absolute!$J7</f>
        <v>1.4049789572758049E-4</v>
      </c>
      <c r="O7" s="29">
        <f>Absolute!P7/Absolute!$J7</f>
        <v>3.0519191850219046E-2</v>
      </c>
      <c r="P7" s="31">
        <f>Absolute!Q7/Absolute!$J7</f>
        <v>2.3457492144775081E-3</v>
      </c>
      <c r="Q7" s="32">
        <f>Absolute!R7/Absolute!$J7</f>
        <v>3.5257641282061179E-6</v>
      </c>
      <c r="R7" s="28">
        <f>Absolute!S7/Absolute!$M7</f>
        <v>0.8476932966513373</v>
      </c>
      <c r="S7" s="29">
        <f>Absolute!T7/Absolute!$M7</f>
        <v>0.12526551879077852</v>
      </c>
      <c r="T7" s="30">
        <f>Absolute!U7/Absolute!$M7</f>
        <v>2.7041184557884221E-2</v>
      </c>
    </row>
    <row r="8" spans="2:20" x14ac:dyDescent="0.2">
      <c r="B8" s="12" t="s">
        <v>22</v>
      </c>
      <c r="C8" s="28">
        <f>Absolute!D8/Absolute!$C8</f>
        <v>1.861327714382122E-2</v>
      </c>
      <c r="D8" s="29">
        <f>Absolute!E8/Absolute!$C8</f>
        <v>9.748392608732127E-3</v>
      </c>
      <c r="E8" s="30">
        <f>Absolute!F8/Absolute!$C8</f>
        <v>0.97163833024744661</v>
      </c>
      <c r="F8" s="28">
        <f>Absolute!G8/Absolute!$F8</f>
        <v>0.19103109007941749</v>
      </c>
      <c r="G8" s="29">
        <f>Absolute!H8/Absolute!$F8</f>
        <v>0.80886332101535496</v>
      </c>
      <c r="H8" s="30">
        <f>Absolute!I8/Absolute!$F8</f>
        <v>1.0558890522754531E-4</v>
      </c>
      <c r="I8" s="28">
        <f>Absolute!J8/Absolute!$G8</f>
        <v>0.90364141111533203</v>
      </c>
      <c r="J8" s="29">
        <f>Absolute!K8/Absolute!$G8</f>
        <v>4.5515497539743349E-4</v>
      </c>
      <c r="K8" s="30">
        <f>Absolute!L8/Absolute!$G8</f>
        <v>9.5903433909270516E-2</v>
      </c>
      <c r="L8" s="28">
        <f>Absolute!M8/Absolute!$J8</f>
        <v>0.57423273305261302</v>
      </c>
      <c r="M8" s="29">
        <f>Absolute!N8/Absolute!$J8</f>
        <v>0.37567957444391703</v>
      </c>
      <c r="N8" s="29">
        <f>Absolute!O8/Absolute!$J8</f>
        <v>2.355133982754716E-4</v>
      </c>
      <c r="O8" s="29">
        <f>Absolute!P8/Absolute!$J8</f>
        <v>4.6925620026640698E-2</v>
      </c>
      <c r="P8" s="31">
        <f>Absolute!Q8/Absolute!$J8</f>
        <v>2.9265590785537304E-3</v>
      </c>
      <c r="Q8" s="32">
        <f>Absolute!R8/Absolute!$J8</f>
        <v>3.6731085090757771E-6</v>
      </c>
      <c r="R8" s="28">
        <f>Absolute!S8/Absolute!$M8</f>
        <v>0.81780410282984073</v>
      </c>
      <c r="S8" s="29">
        <f>Absolute!T8/Absolute!$M8</f>
        <v>0.15536470756382434</v>
      </c>
      <c r="T8" s="30">
        <f>Absolute!U8/Absolute!$M8</f>
        <v>2.6831189606334977E-2</v>
      </c>
    </row>
    <row r="9" spans="2:20" x14ac:dyDescent="0.2">
      <c r="B9" s="12" t="s">
        <v>23</v>
      </c>
      <c r="C9" s="28">
        <f>Absolute!D9/Absolute!$C9</f>
        <v>4.7959820798505297E-3</v>
      </c>
      <c r="D9" s="29">
        <f>Absolute!E9/Absolute!$C9</f>
        <v>6.7261529165257745E-3</v>
      </c>
      <c r="E9" s="30">
        <f>Absolute!F9/Absolute!$C9</f>
        <v>0.98847786500362367</v>
      </c>
      <c r="F9" s="28">
        <f>Absolute!G9/Absolute!$F9</f>
        <v>0.204316371638567</v>
      </c>
      <c r="G9" s="29">
        <f>Absolute!H9/Absolute!$F9</f>
        <v>0.79564998265612108</v>
      </c>
      <c r="H9" s="30">
        <f>Absolute!I9/Absolute!$F9</f>
        <v>3.364570531189341E-5</v>
      </c>
      <c r="I9" s="28">
        <f>Absolute!J9/Absolute!$G9</f>
        <v>0.94729995042063797</v>
      </c>
      <c r="J9" s="29">
        <f>Absolute!K9/Absolute!$G9</f>
        <v>2.5956562762404986E-4</v>
      </c>
      <c r="K9" s="30">
        <f>Absolute!L9/Absolute!$G9</f>
        <v>5.2440483951738032E-2</v>
      </c>
      <c r="L9" s="28">
        <f>Absolute!M9/Absolute!$J9</f>
        <v>0.58723219735998111</v>
      </c>
      <c r="M9" s="29">
        <f>Absolute!N9/Absolute!$J9</f>
        <v>0.35501068584340101</v>
      </c>
      <c r="N9" s="29">
        <f>Absolute!O9/Absolute!$J9</f>
        <v>2.420689713874891E-4</v>
      </c>
      <c r="O9" s="29">
        <f>Absolute!P9/Absolute!$J9</f>
        <v>5.6120452357567012E-2</v>
      </c>
      <c r="P9" s="31">
        <f>Absolute!Q9/Absolute!$J9</f>
        <v>1.3945954676633432E-3</v>
      </c>
      <c r="Q9" s="32">
        <f>Absolute!R9/Absolute!$J9</f>
        <v>5.5707696388487341E-6</v>
      </c>
      <c r="R9" s="28">
        <f>Absolute!S9/Absolute!$M9</f>
        <v>0.85227609655521563</v>
      </c>
      <c r="S9" s="29">
        <f>Absolute!T9/Absolute!$M9</f>
        <v>0.12426724265934586</v>
      </c>
      <c r="T9" s="30">
        <f>Absolute!U9/Absolute!$M9</f>
        <v>2.3456660785438562E-2</v>
      </c>
    </row>
    <row r="10" spans="2:20" x14ac:dyDescent="0.2">
      <c r="B10" s="12" t="s">
        <v>24</v>
      </c>
      <c r="C10" s="28">
        <f>Absolute!D10/Absolute!$C10</f>
        <v>7.4455429980018178E-3</v>
      </c>
      <c r="D10" s="29">
        <f>Absolute!E10/Absolute!$C10</f>
        <v>7.8936651743523895E-3</v>
      </c>
      <c r="E10" s="30">
        <f>Absolute!F10/Absolute!$C10</f>
        <v>0.98466079182764576</v>
      </c>
      <c r="F10" s="28">
        <f>Absolute!G10/Absolute!$F10</f>
        <v>0.35243647506023346</v>
      </c>
      <c r="G10" s="29">
        <f>Absolute!H10/Absolute!$F10</f>
        <v>0.6475232468141453</v>
      </c>
      <c r="H10" s="30">
        <f>Absolute!I10/Absolute!$F10</f>
        <v>4.0278125621277177E-5</v>
      </c>
      <c r="I10" s="28">
        <f>Absolute!J10/Absolute!$G10</f>
        <v>0.91928719567281303</v>
      </c>
      <c r="J10" s="29">
        <f>Absolute!K10/Absolute!$G10</f>
        <v>3.6372766031190682E-4</v>
      </c>
      <c r="K10" s="30">
        <f>Absolute!L10/Absolute!$G10</f>
        <v>8.0349076666875102E-2</v>
      </c>
      <c r="L10" s="28">
        <f>Absolute!M10/Absolute!$J10</f>
        <v>0.65024502962823671</v>
      </c>
      <c r="M10" s="29">
        <f>Absolute!N10/Absolute!$J10</f>
        <v>0.32565284407949341</v>
      </c>
      <c r="N10" s="29">
        <f>Absolute!O10/Absolute!$J10</f>
        <v>1.0080375485282051E-4</v>
      </c>
      <c r="O10" s="29">
        <f>Absolute!P10/Absolute!$J10</f>
        <v>2.1921028264014427E-2</v>
      </c>
      <c r="P10" s="31">
        <f>Absolute!Q10/Absolute!$J10</f>
        <v>2.0802942734026854E-3</v>
      </c>
      <c r="Q10" s="32">
        <f>Absolute!R10/Absolute!$J10</f>
        <v>3.1876643470850564E-6</v>
      </c>
      <c r="R10" s="28">
        <f>Absolute!S10/Absolute!$M10</f>
        <v>0.86956750456192167</v>
      </c>
      <c r="S10" s="29">
        <f>Absolute!T10/Absolute!$M10</f>
        <v>0.10172118032628628</v>
      </c>
      <c r="T10" s="30">
        <f>Absolute!U10/Absolute!$M10</f>
        <v>2.8711315111792063E-2</v>
      </c>
    </row>
    <row r="11" spans="2:20" x14ac:dyDescent="0.2">
      <c r="B11" s="12" t="s">
        <v>25</v>
      </c>
      <c r="C11" s="28">
        <f>Absolute!D11/Absolute!$C11</f>
        <v>1.9510000343587738E-2</v>
      </c>
      <c r="D11" s="29">
        <f>Absolute!E11/Absolute!$C11</f>
        <v>8.415561703956664E-3</v>
      </c>
      <c r="E11" s="30">
        <f>Absolute!F11/Absolute!$C11</f>
        <v>0.97207443795245563</v>
      </c>
      <c r="F11" s="28">
        <f>Absolute!G11/Absolute!$F11</f>
        <v>0.25830028563517005</v>
      </c>
      <c r="G11" s="29">
        <f>Absolute!H11/Absolute!$F11</f>
        <v>0.74152993755434415</v>
      </c>
      <c r="H11" s="30">
        <f>Absolute!I11/Absolute!$F11</f>
        <v>1.6977681048574922E-4</v>
      </c>
      <c r="I11" s="28">
        <f>Absolute!J11/Absolute!$G11</f>
        <v>0.90802203162626305</v>
      </c>
      <c r="J11" s="29">
        <f>Absolute!K11/Absolute!$G11</f>
        <v>4.0203835140526824E-4</v>
      </c>
      <c r="K11" s="30">
        <f>Absolute!L11/Absolute!$G11</f>
        <v>9.1575930022331692E-2</v>
      </c>
      <c r="L11" s="28">
        <f>Absolute!M11/Absolute!$J11</f>
        <v>0.62878873017007109</v>
      </c>
      <c r="M11" s="29">
        <f>Absolute!N11/Absolute!$J11</f>
        <v>0.34069422462565579</v>
      </c>
      <c r="N11" s="29">
        <f>Absolute!O11/Absolute!$J11</f>
        <v>1.0441147403635371E-4</v>
      </c>
      <c r="O11" s="29">
        <f>Absolute!P11/Absolute!$J11</f>
        <v>2.7005000250961177E-2</v>
      </c>
      <c r="P11" s="31">
        <f>Absolute!Q11/Absolute!$J11</f>
        <v>3.4076334792755261E-3</v>
      </c>
      <c r="Q11" s="32">
        <f>Absolute!R11/Absolute!$J11</f>
        <v>1.6606198653893234E-6</v>
      </c>
      <c r="R11" s="28">
        <f>Absolute!S11/Absolute!$M11</f>
        <v>0.85165675418001463</v>
      </c>
      <c r="S11" s="29">
        <f>Absolute!T11/Absolute!$M11</f>
        <v>0.12053390096844818</v>
      </c>
      <c r="T11" s="30">
        <f>Absolute!U11/Absolute!$M11</f>
        <v>2.7809344851537184E-2</v>
      </c>
    </row>
    <row r="12" spans="2:20" x14ac:dyDescent="0.2">
      <c r="B12" s="12" t="s">
        <v>26</v>
      </c>
      <c r="C12" s="28">
        <f>Absolute!D12/Absolute!$C12</f>
        <v>7.0592614328876119E-3</v>
      </c>
      <c r="D12" s="29">
        <f>Absolute!E12/Absolute!$C12</f>
        <v>6.1042505473112539E-3</v>
      </c>
      <c r="E12" s="30">
        <f>Absolute!F12/Absolute!$C12</f>
        <v>0.98683648801980117</v>
      </c>
      <c r="F12" s="28">
        <f>Absolute!G12/Absolute!$F12</f>
        <v>0.276617147088002</v>
      </c>
      <c r="G12" s="29">
        <f>Absolute!H12/Absolute!$F12</f>
        <v>0.72332740879415081</v>
      </c>
      <c r="H12" s="30">
        <f>Absolute!I12/Absolute!$F12</f>
        <v>5.5444117847188388E-5</v>
      </c>
      <c r="I12" s="28">
        <f>Absolute!J12/Absolute!$G12</f>
        <v>0.9455011944753321</v>
      </c>
      <c r="J12" s="29">
        <f>Absolute!K12/Absolute!$G12</f>
        <v>2.6326675097414074E-4</v>
      </c>
      <c r="K12" s="30">
        <f>Absolute!L12/Absolute!$G12</f>
        <v>5.4235538773693762E-2</v>
      </c>
      <c r="L12" s="28">
        <f>Absolute!M12/Absolute!$J12</f>
        <v>0.61040457311072271</v>
      </c>
      <c r="M12" s="29">
        <f>Absolute!N12/Absolute!$J12</f>
        <v>0.32432898846152325</v>
      </c>
      <c r="N12" s="29">
        <f>Absolute!O12/Absolute!$J12</f>
        <v>1.720677379223903E-4</v>
      </c>
      <c r="O12" s="29">
        <f>Absolute!P12/Absolute!$J12</f>
        <v>6.3788449833074079E-2</v>
      </c>
      <c r="P12" s="31">
        <f>Absolute!Q12/Absolute!$J12</f>
        <v>1.3059208567575246E-3</v>
      </c>
      <c r="Q12" s="32">
        <f>Absolute!R12/Absolute!$J12</f>
        <v>4.8849382278505323E-6</v>
      </c>
      <c r="R12" s="28">
        <f>Absolute!S12/Absolute!$M12</f>
        <v>0.88276930122348141</v>
      </c>
      <c r="S12" s="29">
        <f>Absolute!T12/Absolute!$M12</f>
        <v>9.2116502100145367E-2</v>
      </c>
      <c r="T12" s="30">
        <f>Absolute!U12/Absolute!$M12</f>
        <v>2.5114196676373265E-2</v>
      </c>
    </row>
    <row r="13" spans="2:20" x14ac:dyDescent="0.2">
      <c r="B13" s="12" t="s">
        <v>27</v>
      </c>
      <c r="C13" s="28">
        <f>Absolute!D13/Absolute!$C13</f>
        <v>7.1551858618456483E-3</v>
      </c>
      <c r="D13" s="29">
        <f>Absolute!E13/Absolute!$C13</f>
        <v>7.0884532005023636E-3</v>
      </c>
      <c r="E13" s="30">
        <f>Absolute!F13/Absolute!$C13</f>
        <v>0.98575636093765195</v>
      </c>
      <c r="F13" s="28">
        <f>Absolute!G13/Absolute!$F13</f>
        <v>0.33808043192732262</v>
      </c>
      <c r="G13" s="29">
        <f>Absolute!H13/Absolute!$F13</f>
        <v>0.66189353263686435</v>
      </c>
      <c r="H13" s="30">
        <f>Absolute!I13/Absolute!$F13</f>
        <v>2.6035435813045724E-5</v>
      </c>
      <c r="I13" s="28">
        <f>Absolute!J13/Absolute!$G13</f>
        <v>0.94329905601647968</v>
      </c>
      <c r="J13" s="29">
        <f>Absolute!K13/Absolute!$G13</f>
        <v>3.3013533475661697E-4</v>
      </c>
      <c r="K13" s="30">
        <f>Absolute!L13/Absolute!$G13</f>
        <v>5.6370808648763662E-2</v>
      </c>
      <c r="L13" s="28">
        <f>Absolute!M13/Absolute!$J13</f>
        <v>0.64063136162479994</v>
      </c>
      <c r="M13" s="29">
        <f>Absolute!N13/Absolute!$J13</f>
        <v>0.33398855636451863</v>
      </c>
      <c r="N13" s="29">
        <f>Absolute!O13/Absolute!$J13</f>
        <v>9.7496787463371585E-5</v>
      </c>
      <c r="O13" s="29">
        <f>Absolute!P13/Absolute!$J13</f>
        <v>2.2890842182194875E-2</v>
      </c>
      <c r="P13" s="31">
        <f>Absolute!Q13/Absolute!$J13</f>
        <v>2.391743041023197E-3</v>
      </c>
      <c r="Q13" s="32">
        <f>Absolute!R13/Absolute!$J13</f>
        <v>3.0967217329554502E-6</v>
      </c>
      <c r="R13" s="28">
        <f>Absolute!S13/Absolute!$M13</f>
        <v>0.89530691535780182</v>
      </c>
      <c r="S13" s="29">
        <f>Absolute!T13/Absolute!$M13</f>
        <v>7.6932231868369963E-2</v>
      </c>
      <c r="T13" s="30">
        <f>Absolute!U13/Absolute!$M13</f>
        <v>2.7760852773828178E-2</v>
      </c>
    </row>
    <row r="14" spans="2:20" x14ac:dyDescent="0.2">
      <c r="B14" s="12" t="s">
        <v>28</v>
      </c>
      <c r="C14" s="28">
        <f>Absolute!D14/Absolute!$C14</f>
        <v>8.8061268268436431E-3</v>
      </c>
      <c r="D14" s="29">
        <f>Absolute!E14/Absolute!$C14</f>
        <v>8.6358535078104575E-3</v>
      </c>
      <c r="E14" s="30">
        <f>Absolute!F14/Absolute!$C14</f>
        <v>0.98255801966534595</v>
      </c>
      <c r="F14" s="28">
        <f>Absolute!G14/Absolute!$F14</f>
        <v>0.29029074531943344</v>
      </c>
      <c r="G14" s="29">
        <f>Absolute!H14/Absolute!$F14</f>
        <v>0.70963820451274362</v>
      </c>
      <c r="H14" s="30">
        <f>Absolute!I14/Absolute!$F14</f>
        <v>7.1050167822934605E-5</v>
      </c>
      <c r="I14" s="28">
        <f>Absolute!J14/Absolute!$G14</f>
        <v>0.89732771279449219</v>
      </c>
      <c r="J14" s="29">
        <f>Absolute!K14/Absolute!$G14</f>
        <v>3.6199836906575082E-4</v>
      </c>
      <c r="K14" s="30">
        <f>Absolute!L14/Absolute!$G14</f>
        <v>0.10231028883644203</v>
      </c>
      <c r="L14" s="28">
        <f>Absolute!M14/Absolute!$J14</f>
        <v>0.67351414505849361</v>
      </c>
      <c r="M14" s="29">
        <f>Absolute!N14/Absolute!$J14</f>
        <v>0.28962740374443935</v>
      </c>
      <c r="N14" s="29">
        <f>Absolute!O14/Absolute!$J14</f>
        <v>1.3469713595807041E-4</v>
      </c>
      <c r="O14" s="29">
        <f>Absolute!P14/Absolute!$J14</f>
        <v>3.5035423872204791E-2</v>
      </c>
      <c r="P14" s="31">
        <f>Absolute!Q14/Absolute!$J14</f>
        <v>1.6883301889042384E-3</v>
      </c>
      <c r="Q14" s="32">
        <f>Absolute!R14/Absolute!$J14</f>
        <v>4.4877674997929215E-6</v>
      </c>
      <c r="R14" s="28">
        <f>Absolute!S14/Absolute!$M14</f>
        <v>0.87874101275491068</v>
      </c>
      <c r="S14" s="29">
        <f>Absolute!T14/Absolute!$M14</f>
        <v>9.2826919071673702E-2</v>
      </c>
      <c r="T14" s="30">
        <f>Absolute!U14/Absolute!$M14</f>
        <v>2.8432068173415613E-2</v>
      </c>
    </row>
    <row r="15" spans="2:20" x14ac:dyDescent="0.2">
      <c r="B15" s="12" t="s">
        <v>29</v>
      </c>
      <c r="C15" s="28">
        <f>Absolute!D15/Absolute!$C15</f>
        <v>3.0442934969039394E-3</v>
      </c>
      <c r="D15" s="29">
        <f>Absolute!E15/Absolute!$C15</f>
        <v>7.2959791831921639E-3</v>
      </c>
      <c r="E15" s="30">
        <f>Absolute!F15/Absolute!$C15</f>
        <v>0.98965972731990393</v>
      </c>
      <c r="F15" s="28">
        <f>Absolute!G15/Absolute!$F15</f>
        <v>0.36233033825718275</v>
      </c>
      <c r="G15" s="29">
        <f>Absolute!H15/Absolute!$F15</f>
        <v>0.63755435078060274</v>
      </c>
      <c r="H15" s="30">
        <f>Absolute!I15/Absolute!$F15</f>
        <v>1.1531096221442823E-4</v>
      </c>
      <c r="I15" s="28">
        <f>Absolute!J15/Absolute!$G15</f>
        <v>0.93389929403586736</v>
      </c>
      <c r="J15" s="29">
        <f>Absolute!K15/Absolute!$G15</f>
        <v>3.6203058453068205E-4</v>
      </c>
      <c r="K15" s="30">
        <f>Absolute!L15/Absolute!$G15</f>
        <v>6.5738675379601957E-2</v>
      </c>
      <c r="L15" s="28">
        <f>Absolute!M15/Absolute!$J15</f>
        <v>0.68229354751688387</v>
      </c>
      <c r="M15" s="29">
        <f>Absolute!N15/Absolute!$J15</f>
        <v>0.29432121495011254</v>
      </c>
      <c r="N15" s="29">
        <f>Absolute!O15/Absolute!$J15</f>
        <v>1.0234992296093636E-4</v>
      </c>
      <c r="O15" s="29">
        <f>Absolute!P15/Absolute!$J15</f>
        <v>2.206729284934849E-2</v>
      </c>
      <c r="P15" s="31">
        <f>Absolute!Q15/Absolute!$J15</f>
        <v>1.215594760694214E-3</v>
      </c>
      <c r="Q15" s="32">
        <f>Absolute!R15/Absolute!$J15</f>
        <v>3.1029706373585879E-6</v>
      </c>
      <c r="R15" s="28">
        <f>Absolute!S15/Absolute!$M15</f>
        <v>0.89143267023758899</v>
      </c>
      <c r="S15" s="29">
        <f>Absolute!T15/Absolute!$M15</f>
        <v>8.211543127358846E-2</v>
      </c>
      <c r="T15" s="30">
        <f>Absolute!U15/Absolute!$M15</f>
        <v>2.6451898488822539E-2</v>
      </c>
    </row>
    <row r="16" spans="2:20" x14ac:dyDescent="0.2">
      <c r="B16" s="12" t="s">
        <v>30</v>
      </c>
      <c r="C16" s="28">
        <f>Absolute!D16/Absolute!$C16</f>
        <v>5.0463089527285995E-2</v>
      </c>
      <c r="D16" s="29">
        <f>Absolute!E16/Absolute!$C16</f>
        <v>1.7397587258882173E-3</v>
      </c>
      <c r="E16" s="30">
        <f>Absolute!F16/Absolute!$C16</f>
        <v>0.94779715174682577</v>
      </c>
      <c r="F16" s="28">
        <f>Absolute!G16/Absolute!$F16</f>
        <v>0.71135296233322809</v>
      </c>
      <c r="G16" s="29">
        <f>Absolute!H16/Absolute!$F16</f>
        <v>0.28820148912747473</v>
      </c>
      <c r="H16" s="30">
        <f>Absolute!I16/Absolute!$F16</f>
        <v>4.4554853929714512E-4</v>
      </c>
      <c r="I16" s="28">
        <f>Absolute!J16/Absolute!$G16</f>
        <v>0.99788916637101044</v>
      </c>
      <c r="J16" s="29">
        <f>Absolute!K16/Absolute!$G16</f>
        <v>3.0899420919300633E-4</v>
      </c>
      <c r="K16" s="30">
        <f>Absolute!L16/Absolute!$G16</f>
        <v>1.8018394197965902E-3</v>
      </c>
      <c r="L16" s="28">
        <f>Absolute!M16/Absolute!$J16</f>
        <v>0.7962735405712501</v>
      </c>
      <c r="M16" s="29">
        <f>Absolute!N16/Absolute!$J16</f>
        <v>0.18828563540307161</v>
      </c>
      <c r="N16" s="29">
        <f>Absolute!O16/Absolute!$J16</f>
        <v>7.5873970176430807E-5</v>
      </c>
      <c r="O16" s="29">
        <f>Absolute!P16/Absolute!$J16</f>
        <v>1.1717484907024043E-2</v>
      </c>
      <c r="P16" s="31">
        <f>Absolute!Q16/Absolute!$J16</f>
        <v>3.6474651484778497E-3</v>
      </c>
      <c r="Q16" s="32">
        <f>Absolute!R16/Absolute!$J16</f>
        <v>8.7992190467940374E-4</v>
      </c>
      <c r="R16" s="28">
        <f>Absolute!S16/Absolute!$M16</f>
        <v>0.57968577232654372</v>
      </c>
      <c r="S16" s="29">
        <f>Absolute!T16/Absolute!$M16</f>
        <v>0.40467091559637192</v>
      </c>
      <c r="T16" s="30">
        <f>Absolute!U16/Absolute!$M16</f>
        <v>1.5643312077084331E-2</v>
      </c>
    </row>
    <row r="17" spans="2:20" x14ac:dyDescent="0.2">
      <c r="B17" s="12" t="s">
        <v>31</v>
      </c>
      <c r="C17" s="28">
        <f>Absolute!D17/Absolute!$C17</f>
        <v>7.8089152175655527E-2</v>
      </c>
      <c r="D17" s="29">
        <f>Absolute!E17/Absolute!$C17</f>
        <v>1.1502405783620055E-3</v>
      </c>
      <c r="E17" s="30">
        <f>Absolute!F17/Absolute!$C17</f>
        <v>0.92076060724598252</v>
      </c>
      <c r="F17" s="28">
        <f>Absolute!G17/Absolute!$F17</f>
        <v>0.80843692140595946</v>
      </c>
      <c r="G17" s="29">
        <f>Absolute!H17/Absolute!$F17</f>
        <v>0.19138960141603703</v>
      </c>
      <c r="H17" s="30">
        <f>Absolute!I17/Absolute!$F17</f>
        <v>1.7347717800355708E-4</v>
      </c>
      <c r="I17" s="28">
        <f>Absolute!J17/Absolute!$G17</f>
        <v>0.99795477207761452</v>
      </c>
      <c r="J17" s="29">
        <f>Absolute!K17/Absolute!$G17</f>
        <v>4.1675148781086953E-4</v>
      </c>
      <c r="K17" s="30">
        <f>Absolute!L17/Absolute!$G17</f>
        <v>1.6284764345746274E-3</v>
      </c>
      <c r="L17" s="28">
        <f>Absolute!M17/Absolute!$J17</f>
        <v>0.77851586132647488</v>
      </c>
      <c r="M17" s="29">
        <f>Absolute!N17/Absolute!$J17</f>
        <v>0.20746567179801575</v>
      </c>
      <c r="N17" s="29">
        <f>Absolute!O17/Absolute!$J17</f>
        <v>5.7269743482389183E-5</v>
      </c>
      <c r="O17" s="29">
        <f>Absolute!P17/Absolute!$J17</f>
        <v>8.9571972217445586E-3</v>
      </c>
      <c r="P17" s="31">
        <f>Absolute!Q17/Absolute!$J17</f>
        <v>5.0039999102823862E-3</v>
      </c>
      <c r="Q17" s="32">
        <f>Absolute!R17/Absolute!$J17</f>
        <v>8.0049045628883088E-4</v>
      </c>
      <c r="R17" s="28">
        <f>Absolute!S17/Absolute!$M17</f>
        <v>0.51672516599437124</v>
      </c>
      <c r="S17" s="29">
        <f>Absolute!T17/Absolute!$M17</f>
        <v>0.4699687786760155</v>
      </c>
      <c r="T17" s="30">
        <f>Absolute!U17/Absolute!$M17</f>
        <v>1.3306055329613225E-2</v>
      </c>
    </row>
    <row r="18" spans="2:20" x14ac:dyDescent="0.2">
      <c r="B18" s="12" t="s">
        <v>32</v>
      </c>
      <c r="C18" s="28">
        <f>Absolute!D18/Absolute!$C18</f>
        <v>5.4836588034516832E-2</v>
      </c>
      <c r="D18" s="29">
        <f>Absolute!E18/Absolute!$C18</f>
        <v>1.7555467150604568E-3</v>
      </c>
      <c r="E18" s="30">
        <f>Absolute!F18/Absolute!$C18</f>
        <v>0.94340786525042275</v>
      </c>
      <c r="F18" s="28">
        <f>Absolute!G18/Absolute!$F18</f>
        <v>0.75349695522835125</v>
      </c>
      <c r="G18" s="29">
        <f>Absolute!H18/Absolute!$F18</f>
        <v>0.24616569975281721</v>
      </c>
      <c r="H18" s="30">
        <f>Absolute!I18/Absolute!$F18</f>
        <v>3.3734501883155011E-4</v>
      </c>
      <c r="I18" s="28">
        <f>Absolute!J18/Absolute!$G18</f>
        <v>0.9983339075986033</v>
      </c>
      <c r="J18" s="29">
        <f>Absolute!K18/Absolute!$G18</f>
        <v>2.7410285752706501E-4</v>
      </c>
      <c r="K18" s="30">
        <f>Absolute!L18/Absolute!$G18</f>
        <v>1.3919895438696506E-3</v>
      </c>
      <c r="L18" s="28">
        <f>Absolute!M18/Absolute!$J18</f>
        <v>0.80365169299429806</v>
      </c>
      <c r="M18" s="29">
        <f>Absolute!N18/Absolute!$J18</f>
        <v>0.18189246802786985</v>
      </c>
      <c r="N18" s="29">
        <f>Absolute!O18/Absolute!$J18</f>
        <v>7.612249243353358E-5</v>
      </c>
      <c r="O18" s="29">
        <f>Absolute!P18/Absolute!$J18</f>
        <v>1.0901123578921531E-2</v>
      </c>
      <c r="P18" s="31">
        <f>Absolute!Q18/Absolute!$J18</f>
        <v>3.4785929064770267E-3</v>
      </c>
      <c r="Q18" s="32">
        <f>Absolute!R18/Absolute!$J18</f>
        <v>8.9288813656238477E-4</v>
      </c>
      <c r="R18" s="28">
        <f>Absolute!S18/Absolute!$M18</f>
        <v>0.58490819195396704</v>
      </c>
      <c r="S18" s="29">
        <f>Absolute!T18/Absolute!$M18</f>
        <v>0.39959943835525868</v>
      </c>
      <c r="T18" s="30">
        <f>Absolute!U18/Absolute!$M18</f>
        <v>1.5492369690774327E-2</v>
      </c>
    </row>
    <row r="19" spans="2:20" x14ac:dyDescent="0.2">
      <c r="B19" s="12" t="s">
        <v>33</v>
      </c>
      <c r="C19" s="28">
        <f>Absolute!D19/Absolute!$C19</f>
        <v>6.5099855815367313E-2</v>
      </c>
      <c r="D19" s="29">
        <f>Absolute!E19/Absolute!$C19</f>
        <v>1.6005963544650432E-3</v>
      </c>
      <c r="E19" s="30">
        <f>Absolute!F19/Absolute!$C19</f>
        <v>0.93329954783016766</v>
      </c>
      <c r="F19" s="28">
        <f>Absolute!G19/Absolute!$F19</f>
        <v>0.74689789665442796</v>
      </c>
      <c r="G19" s="29">
        <f>Absolute!H19/Absolute!$F19</f>
        <v>0.25272992261410954</v>
      </c>
      <c r="H19" s="30">
        <f>Absolute!I19/Absolute!$F19</f>
        <v>3.7218073146247236E-4</v>
      </c>
      <c r="I19" s="28">
        <f>Absolute!J19/Absolute!$G19</f>
        <v>0.9979875466273711</v>
      </c>
      <c r="J19" s="29">
        <f>Absolute!K19/Absolute!$G19</f>
        <v>3.2185992502962936E-4</v>
      </c>
      <c r="K19" s="30">
        <f>Absolute!L19/Absolute!$G19</f>
        <v>1.690593447599312E-3</v>
      </c>
      <c r="L19" s="28">
        <f>Absolute!M19/Absolute!$J19</f>
        <v>0.79057546769065756</v>
      </c>
      <c r="M19" s="29">
        <f>Absolute!N19/Absolute!$J19</f>
        <v>0.19516099897886116</v>
      </c>
      <c r="N19" s="29">
        <f>Absolute!O19/Absolute!$J19</f>
        <v>6.9844080787076346E-5</v>
      </c>
      <c r="O19" s="29">
        <f>Absolute!P19/Absolute!$J19</f>
        <v>1.0226296982433214E-2</v>
      </c>
      <c r="P19" s="31">
        <f>Absolute!Q19/Absolute!$J19</f>
        <v>3.9673922672609409E-3</v>
      </c>
      <c r="Q19" s="32">
        <f>Absolute!R19/Absolute!$J19</f>
        <v>8.8077545187445743E-4</v>
      </c>
      <c r="R19" s="28">
        <f>Absolute!S19/Absolute!$M19</f>
        <v>0.58249892146974191</v>
      </c>
      <c r="S19" s="29">
        <f>Absolute!T19/Absolute!$M19</f>
        <v>0.40191643587189591</v>
      </c>
      <c r="T19" s="30">
        <f>Absolute!U19/Absolute!$M19</f>
        <v>1.5584642658362201E-2</v>
      </c>
    </row>
    <row r="20" spans="2:20" x14ac:dyDescent="0.2">
      <c r="B20" s="12" t="s">
        <v>34</v>
      </c>
      <c r="C20" s="28">
        <f>Absolute!D20/Absolute!$C20</f>
        <v>5.6264062580888272E-2</v>
      </c>
      <c r="D20" s="29">
        <f>Absolute!E20/Absolute!$C20</f>
        <v>1.3000832451930651E-3</v>
      </c>
      <c r="E20" s="30">
        <f>Absolute!F20/Absolute!$C20</f>
        <v>0.94243585417391862</v>
      </c>
      <c r="F20" s="28">
        <f>Absolute!G20/Absolute!$F20</f>
        <v>0.73569437683974981</v>
      </c>
      <c r="G20" s="29">
        <f>Absolute!H20/Absolute!$F20</f>
        <v>0.26377697573599301</v>
      </c>
      <c r="H20" s="30">
        <f>Absolute!I20/Absolute!$F20</f>
        <v>5.2864742425720807E-4</v>
      </c>
      <c r="I20" s="28">
        <f>Absolute!J20/Absolute!$G20</f>
        <v>0.99810847059549945</v>
      </c>
      <c r="J20" s="29">
        <f>Absolute!K20/Absolute!$G20</f>
        <v>2.9458578732983738E-4</v>
      </c>
      <c r="K20" s="30">
        <f>Absolute!L20/Absolute!$G20</f>
        <v>1.5969436171706967E-3</v>
      </c>
      <c r="L20" s="28">
        <f>Absolute!M20/Absolute!$J20</f>
        <v>0.79714524793136055</v>
      </c>
      <c r="M20" s="29">
        <f>Absolute!N20/Absolute!$J20</f>
        <v>0.19002070818657152</v>
      </c>
      <c r="N20" s="29">
        <f>Absolute!O20/Absolute!$J20</f>
        <v>6.5185906795289688E-5</v>
      </c>
      <c r="O20" s="29">
        <f>Absolute!P20/Absolute!$J20</f>
        <v>8.8424565956170403E-3</v>
      </c>
      <c r="P20" s="31">
        <f>Absolute!Q20/Absolute!$J20</f>
        <v>3.9264013796556363E-3</v>
      </c>
      <c r="Q20" s="32">
        <f>Absolute!R20/Absolute!$J20</f>
        <v>7.7724573393077756E-4</v>
      </c>
      <c r="R20" s="28">
        <f>Absolute!S20/Absolute!$M20</f>
        <v>0.58781909808408117</v>
      </c>
      <c r="S20" s="29">
        <f>Absolute!T20/Absolute!$M20</f>
        <v>0.39621339420999968</v>
      </c>
      <c r="T20" s="30">
        <f>Absolute!U20/Absolute!$M20</f>
        <v>1.5967507705919093E-2</v>
      </c>
    </row>
    <row r="21" spans="2:20" x14ac:dyDescent="0.2">
      <c r="B21" s="12" t="s">
        <v>35</v>
      </c>
      <c r="C21" s="28">
        <f>Absolute!D21/Absolute!$C21</f>
        <v>5.4418192996303114E-2</v>
      </c>
      <c r="D21" s="29">
        <f>Absolute!E21/Absolute!$C21</f>
        <v>1.2941644376186548E-3</v>
      </c>
      <c r="E21" s="30">
        <f>Absolute!F21/Absolute!$C21</f>
        <v>0.94428764256607822</v>
      </c>
      <c r="F21" s="28">
        <f>Absolute!G21/Absolute!$F21</f>
        <v>0.77088804367588648</v>
      </c>
      <c r="G21" s="29">
        <f>Absolute!H21/Absolute!$F21</f>
        <v>0.2288378818754567</v>
      </c>
      <c r="H21" s="30">
        <f>Absolute!I21/Absolute!$F21</f>
        <v>2.7407444865678427E-4</v>
      </c>
      <c r="I21" s="28">
        <f>Absolute!J21/Absolute!$G21</f>
        <v>0.99831593807650054</v>
      </c>
      <c r="J21" s="29">
        <f>Absolute!K21/Absolute!$G21</f>
        <v>3.0350074566089073E-4</v>
      </c>
      <c r="K21" s="30">
        <f>Absolute!L21/Absolute!$G21</f>
        <v>1.380561177838513E-3</v>
      </c>
      <c r="L21" s="28">
        <f>Absolute!M21/Absolute!$J21</f>
        <v>0.80119669897789103</v>
      </c>
      <c r="M21" s="29">
        <f>Absolute!N21/Absolute!$J21</f>
        <v>0.18569922531931068</v>
      </c>
      <c r="N21" s="29">
        <f>Absolute!O21/Absolute!$J21</f>
        <v>6.7308913446159288E-5</v>
      </c>
      <c r="O21" s="29">
        <f>Absolute!P21/Absolute!$J21</f>
        <v>9.6650631556095372E-3</v>
      </c>
      <c r="P21" s="31">
        <f>Absolute!Q21/Absolute!$J21</f>
        <v>3.3717036337426319E-3</v>
      </c>
      <c r="Q21" s="32">
        <f>Absolute!R21/Absolute!$J21</f>
        <v>8.5843944260289727E-4</v>
      </c>
      <c r="R21" s="28">
        <f>Absolute!S21/Absolute!$M21</f>
        <v>0.5718631337629474</v>
      </c>
      <c r="S21" s="29">
        <f>Absolute!T21/Absolute!$M21</f>
        <v>0.41278343063055822</v>
      </c>
      <c r="T21" s="30">
        <f>Absolute!U21/Absolute!$M21</f>
        <v>1.535343560649435E-2</v>
      </c>
    </row>
    <row r="22" spans="2:20" x14ac:dyDescent="0.2">
      <c r="B22" s="12" t="s">
        <v>36</v>
      </c>
      <c r="C22" s="28">
        <f>Absolute!D22/Absolute!$C22</f>
        <v>5.0603511193475892E-2</v>
      </c>
      <c r="D22" s="29">
        <f>Absolute!E22/Absolute!$C22</f>
        <v>1.5460316059479949E-3</v>
      </c>
      <c r="E22" s="30">
        <f>Absolute!F22/Absolute!$C22</f>
        <v>0.94785045720057615</v>
      </c>
      <c r="F22" s="28">
        <f>Absolute!G22/Absolute!$F22</f>
        <v>0.7481957399868524</v>
      </c>
      <c r="G22" s="29">
        <f>Absolute!H22/Absolute!$F22</f>
        <v>0.25144675800119132</v>
      </c>
      <c r="H22" s="30">
        <f>Absolute!I22/Absolute!$F22</f>
        <v>3.5750201195625353E-4</v>
      </c>
      <c r="I22" s="28">
        <f>Absolute!J22/Absolute!$G22</f>
        <v>0.99832953335645136</v>
      </c>
      <c r="J22" s="29">
        <f>Absolute!K22/Absolute!$G22</f>
        <v>2.7363461979967722E-4</v>
      </c>
      <c r="K22" s="30">
        <f>Absolute!L22/Absolute!$G22</f>
        <v>1.3968320237489791E-3</v>
      </c>
      <c r="L22" s="28">
        <f>Absolute!M22/Absolute!$J22</f>
        <v>0.80717038767631588</v>
      </c>
      <c r="M22" s="29">
        <f>Absolute!N22/Absolute!$J22</f>
        <v>0.17983215420278925</v>
      </c>
      <c r="N22" s="29">
        <f>Absolute!O22/Absolute!$J22</f>
        <v>7.311593717310787E-5</v>
      </c>
      <c r="O22" s="29">
        <f>Absolute!P22/Absolute!$J22</f>
        <v>9.7368848465161605E-3</v>
      </c>
      <c r="P22" s="31">
        <f>Absolute!Q22/Absolute!$J22</f>
        <v>3.187457337205591E-3</v>
      </c>
      <c r="Q22" s="32">
        <f>Absolute!R22/Absolute!$J22</f>
        <v>9.0518949947242949E-4</v>
      </c>
      <c r="R22" s="28">
        <f>Absolute!S22/Absolute!$M22</f>
        <v>0.58870240042207822</v>
      </c>
      <c r="S22" s="29">
        <f>Absolute!T22/Absolute!$M22</f>
        <v>0.39540191407740799</v>
      </c>
      <c r="T22" s="30">
        <f>Absolute!U22/Absolute!$M22</f>
        <v>1.589568550051379E-2</v>
      </c>
    </row>
    <row r="23" spans="2:20" x14ac:dyDescent="0.2">
      <c r="B23" s="12" t="s">
        <v>37</v>
      </c>
      <c r="C23" s="28">
        <f>Absolute!D23/Absolute!$C23</f>
        <v>5.8003274895768391E-2</v>
      </c>
      <c r="D23" s="29">
        <f>Absolute!E23/Absolute!$C23</f>
        <v>1.3400222011169919E-3</v>
      </c>
      <c r="E23" s="30">
        <f>Absolute!F23/Absolute!$C23</f>
        <v>0.94065670290311465</v>
      </c>
      <c r="F23" s="28">
        <f>Absolute!G23/Absolute!$F23</f>
        <v>0.75753346068363736</v>
      </c>
      <c r="G23" s="29">
        <f>Absolute!H23/Absolute!$F23</f>
        <v>0.24209397630986812</v>
      </c>
      <c r="H23" s="30">
        <f>Absolute!I23/Absolute!$F23</f>
        <v>3.7256300649452591E-4</v>
      </c>
      <c r="I23" s="28">
        <f>Absolute!J23/Absolute!$G23</f>
        <v>0.99801738840872367</v>
      </c>
      <c r="J23" s="29">
        <f>Absolute!K23/Absolute!$G23</f>
        <v>3.2990161652859398E-4</v>
      </c>
      <c r="K23" s="30">
        <f>Absolute!L23/Absolute!$G23</f>
        <v>1.6527099747477444E-3</v>
      </c>
      <c r="L23" s="28">
        <f>Absolute!M23/Absolute!$J23</f>
        <v>0.7942125044006535</v>
      </c>
      <c r="M23" s="29">
        <f>Absolute!N23/Absolute!$J23</f>
        <v>0.19210349524173329</v>
      </c>
      <c r="N23" s="29">
        <f>Absolute!O23/Absolute!$J23</f>
        <v>6.3603612236019607E-5</v>
      </c>
      <c r="O23" s="29">
        <f>Absolute!P23/Absolute!$J23</f>
        <v>9.9509308424743578E-3</v>
      </c>
      <c r="P23" s="31">
        <f>Absolute!Q23/Absolute!$J23</f>
        <v>3.6694659029028699E-3</v>
      </c>
      <c r="Q23" s="32">
        <f>Absolute!R23/Absolute!$J23</f>
        <v>8.1350597440840884E-4</v>
      </c>
      <c r="R23" s="28">
        <f>Absolute!S23/Absolute!$M23</f>
        <v>0.58709708454311937</v>
      </c>
      <c r="S23" s="29">
        <f>Absolute!T23/Absolute!$M23</f>
        <v>0.39700315312992279</v>
      </c>
      <c r="T23" s="30">
        <f>Absolute!U23/Absolute!$M23</f>
        <v>1.5899762326957907E-2</v>
      </c>
    </row>
    <row r="24" spans="2:20" x14ac:dyDescent="0.2">
      <c r="B24" s="12" t="s">
        <v>38</v>
      </c>
      <c r="C24" s="28">
        <f>Absolute!D24/Absolute!$C24</f>
        <v>5.6040072955376823E-2</v>
      </c>
      <c r="D24" s="29">
        <f>Absolute!E24/Absolute!$C24</f>
        <v>1.4959396832269665E-3</v>
      </c>
      <c r="E24" s="30">
        <f>Absolute!F24/Absolute!$C24</f>
        <v>0.94246398736139625</v>
      </c>
      <c r="F24" s="28">
        <f>Absolute!G24/Absolute!$F24</f>
        <v>0.72641414926114845</v>
      </c>
      <c r="G24" s="29">
        <f>Absolute!H24/Absolute!$F24</f>
        <v>0.2731481924224794</v>
      </c>
      <c r="H24" s="30">
        <f>Absolute!I24/Absolute!$F24</f>
        <v>4.3765831637213482E-4</v>
      </c>
      <c r="I24" s="28">
        <f>Absolute!J24/Absolute!$G24</f>
        <v>0.99786053693969823</v>
      </c>
      <c r="J24" s="29">
        <f>Absolute!K24/Absolute!$G24</f>
        <v>3.5459947217722455E-4</v>
      </c>
      <c r="K24" s="30">
        <f>Absolute!L24/Absolute!$G24</f>
        <v>1.7848635881245513E-3</v>
      </c>
      <c r="L24" s="28">
        <f>Absolute!M24/Absolute!$J24</f>
        <v>0.79817426791320945</v>
      </c>
      <c r="M24" s="29">
        <f>Absolute!N24/Absolute!$J24</f>
        <v>0.18793504983363643</v>
      </c>
      <c r="N24" s="29">
        <f>Absolute!O24/Absolute!$J24</f>
        <v>6.2653121878159554E-5</v>
      </c>
      <c r="O24" s="29">
        <f>Absolute!P24/Absolute!$J24</f>
        <v>1.0156313622832761E-2</v>
      </c>
      <c r="P24" s="31">
        <f>Absolute!Q24/Absolute!$J24</f>
        <v>3.6717155084432479E-3</v>
      </c>
      <c r="Q24" s="32">
        <f>Absolute!R24/Absolute!$J24</f>
        <v>8.6906802061305463E-4</v>
      </c>
      <c r="R24" s="28">
        <f>Absolute!S24/Absolute!$M24</f>
        <v>0.57622936323289564</v>
      </c>
      <c r="S24" s="29">
        <f>Absolute!T24/Absolute!$M24</f>
        <v>0.40780542919346313</v>
      </c>
      <c r="T24" s="30">
        <f>Absolute!U24/Absolute!$M24</f>
        <v>1.5965207573641272E-2</v>
      </c>
    </row>
    <row r="25" spans="2:20" x14ac:dyDescent="0.2">
      <c r="B25" s="12" t="s">
        <v>39</v>
      </c>
      <c r="C25" s="28">
        <f>Absolute!D25/Absolute!$C25</f>
        <v>6.1382119048619579E-2</v>
      </c>
      <c r="D25" s="29">
        <f>Absolute!E25/Absolute!$C25</f>
        <v>1.2220121341933593E-3</v>
      </c>
      <c r="E25" s="30">
        <f>Absolute!F25/Absolute!$C25</f>
        <v>0.93739586881718706</v>
      </c>
      <c r="F25" s="28">
        <f>Absolute!G25/Absolute!$F25</f>
        <v>0.77231453386379867</v>
      </c>
      <c r="G25" s="29">
        <f>Absolute!H25/Absolute!$F25</f>
        <v>0.22734382544870116</v>
      </c>
      <c r="H25" s="30">
        <f>Absolute!I25/Absolute!$F25</f>
        <v>3.4164068750022422E-4</v>
      </c>
      <c r="I25" s="28">
        <f>Absolute!J25/Absolute!$G25</f>
        <v>0.998448211420501</v>
      </c>
      <c r="J25" s="29">
        <f>Absolute!K25/Absolute!$G25</f>
        <v>2.8814312233135954E-4</v>
      </c>
      <c r="K25" s="30">
        <f>Absolute!L25/Absolute!$G25</f>
        <v>1.26364545716764E-3</v>
      </c>
      <c r="L25" s="28">
        <f>Absolute!M25/Absolute!$J25</f>
        <v>0.78845721039884686</v>
      </c>
      <c r="M25" s="29">
        <f>Absolute!N25/Absolute!$J25</f>
        <v>0.1974309747864775</v>
      </c>
      <c r="N25" s="29">
        <f>Absolute!O25/Absolute!$J25</f>
        <v>6.8891134477690378E-5</v>
      </c>
      <c r="O25" s="29">
        <f>Absolute!P25/Absolute!$J25</f>
        <v>9.5834602323413998E-3</v>
      </c>
      <c r="P25" s="31">
        <f>Absolute!Q25/Absolute!$J25</f>
        <v>4.4594634478565013E-3</v>
      </c>
      <c r="Q25" s="32">
        <f>Absolute!R25/Absolute!$J25</f>
        <v>6.692600649258933E-4</v>
      </c>
      <c r="R25" s="28">
        <f>Absolute!S25/Absolute!$M25</f>
        <v>0.56298920453992951</v>
      </c>
      <c r="S25" s="29">
        <f>Absolute!T25/Absolute!$M25</f>
        <v>0.42150928554576744</v>
      </c>
      <c r="T25" s="30">
        <f>Absolute!U25/Absolute!$M25</f>
        <v>1.5501509914303029E-2</v>
      </c>
    </row>
    <row r="26" spans="2:20" x14ac:dyDescent="0.2">
      <c r="B26" s="12" t="s">
        <v>40</v>
      </c>
      <c r="C26" s="28">
        <f>Absolute!D26/Absolute!$C26</f>
        <v>6.3142577734562111E-2</v>
      </c>
      <c r="D26" s="29">
        <f>Absolute!E26/Absolute!$C26</f>
        <v>1.4040923145796286E-3</v>
      </c>
      <c r="E26" s="30">
        <f>Absolute!F26/Absolute!$C26</f>
        <v>0.93545332995085828</v>
      </c>
      <c r="F26" s="28">
        <f>Absolute!G26/Absolute!$F26</f>
        <v>0.75957754009265732</v>
      </c>
      <c r="G26" s="29">
        <f>Absolute!H26/Absolute!$F26</f>
        <v>0.24007218072140243</v>
      </c>
      <c r="H26" s="30">
        <f>Absolute!I26/Absolute!$F26</f>
        <v>3.5027918594022497E-4</v>
      </c>
      <c r="I26" s="28">
        <f>Absolute!J26/Absolute!$G26</f>
        <v>0.99802404582642912</v>
      </c>
      <c r="J26" s="29">
        <f>Absolute!K26/Absolute!$G26</f>
        <v>3.5694367730414682E-4</v>
      </c>
      <c r="K26" s="30">
        <f>Absolute!L26/Absolute!$G26</f>
        <v>1.6190104962667826E-3</v>
      </c>
      <c r="L26" s="28">
        <f>Absolute!M26/Absolute!$J26</f>
        <v>0.80144734223651426</v>
      </c>
      <c r="M26" s="29">
        <f>Absolute!N26/Absolute!$J26</f>
        <v>0.18404853567496757</v>
      </c>
      <c r="N26" s="29">
        <f>Absolute!O26/Absolute!$J26</f>
        <v>6.3470348782719585E-5</v>
      </c>
      <c r="O26" s="29">
        <f>Absolute!P26/Absolute!$J26</f>
        <v>1.0685882473343223E-2</v>
      </c>
      <c r="P26" s="31">
        <f>Absolute!Q26/Absolute!$J26</f>
        <v>3.7547692663921902E-3</v>
      </c>
      <c r="Q26" s="32">
        <f>Absolute!R26/Absolute!$J26</f>
        <v>8.7817440246990334E-4</v>
      </c>
      <c r="R26" s="28">
        <f>Absolute!S26/Absolute!$M26</f>
        <v>0.5724516071923974</v>
      </c>
      <c r="S26" s="29">
        <f>Absolute!T26/Absolute!$M26</f>
        <v>0.41149520249023203</v>
      </c>
      <c r="T26" s="30">
        <f>Absolute!U26/Absolute!$M26</f>
        <v>1.60531903173705E-2</v>
      </c>
    </row>
    <row r="27" spans="2:20" x14ac:dyDescent="0.2">
      <c r="B27" s="12" t="s">
        <v>41</v>
      </c>
      <c r="C27" s="28">
        <f>Absolute!D27/Absolute!$C27</f>
        <v>6.6342361457962393E-2</v>
      </c>
      <c r="D27" s="29">
        <f>Absolute!E27/Absolute!$C27</f>
        <v>1.4415492704634649E-3</v>
      </c>
      <c r="E27" s="30">
        <f>Absolute!F27/Absolute!$C27</f>
        <v>0.93221608927157418</v>
      </c>
      <c r="F27" s="28">
        <f>Absolute!G27/Absolute!$F27</f>
        <v>0.76200118679320639</v>
      </c>
      <c r="G27" s="29">
        <f>Absolute!H27/Absolute!$F27</f>
        <v>0.23762530635772477</v>
      </c>
      <c r="H27" s="30">
        <f>Absolute!I27/Absolute!$F27</f>
        <v>3.7350684906879684E-4</v>
      </c>
      <c r="I27" s="28">
        <f>Absolute!J27/Absolute!$G27</f>
        <v>0.99799782133092463</v>
      </c>
      <c r="J27" s="29">
        <f>Absolute!K27/Absolute!$G27</f>
        <v>3.5283666043536529E-4</v>
      </c>
      <c r="K27" s="30">
        <f>Absolute!L27/Absolute!$G27</f>
        <v>1.6493420086400536E-3</v>
      </c>
      <c r="L27" s="28">
        <f>Absolute!M27/Absolute!$J27</f>
        <v>0.79322460310679599</v>
      </c>
      <c r="M27" s="29">
        <f>Absolute!N27/Absolute!$J27</f>
        <v>0.19213461904518761</v>
      </c>
      <c r="N27" s="29">
        <f>Absolute!O27/Absolute!$J27</f>
        <v>6.8417099623891323E-5</v>
      </c>
      <c r="O27" s="29">
        <f>Absolute!P27/Absolute!$J27</f>
        <v>1.0693843036392288E-2</v>
      </c>
      <c r="P27" s="31">
        <f>Absolute!Q27/Absolute!$J27</f>
        <v>3.8785177120002653E-3</v>
      </c>
      <c r="Q27" s="32">
        <f>Absolute!R27/Absolute!$J27</f>
        <v>8.8364463715501576E-4</v>
      </c>
      <c r="R27" s="28">
        <f>Absolute!S27/Absolute!$M27</f>
        <v>0.5747413817408813</v>
      </c>
      <c r="S27" s="29">
        <f>Absolute!T27/Absolute!$M27</f>
        <v>0.40934068827226261</v>
      </c>
      <c r="T27" s="30">
        <f>Absolute!U27/Absolute!$M27</f>
        <v>1.591792998685615E-2</v>
      </c>
    </row>
    <row r="28" spans="2:20" x14ac:dyDescent="0.2">
      <c r="B28" s="12" t="s">
        <v>42</v>
      </c>
      <c r="C28" s="28">
        <f>Absolute!D28/Absolute!$C28</f>
        <v>5.4807817086706845E-2</v>
      </c>
      <c r="D28" s="29">
        <f>Absolute!E28/Absolute!$C28</f>
        <v>1.604762640540724E-3</v>
      </c>
      <c r="E28" s="30">
        <f>Absolute!F28/Absolute!$C28</f>
        <v>0.94358742027275244</v>
      </c>
      <c r="F28" s="28">
        <f>Absolute!G28/Absolute!$F28</f>
        <v>0.74391258974268148</v>
      </c>
      <c r="G28" s="29">
        <f>Absolute!H28/Absolute!$F28</f>
        <v>0.25572092509910122</v>
      </c>
      <c r="H28" s="30">
        <f>Absolute!I28/Absolute!$F28</f>
        <v>3.6648515821737664E-4</v>
      </c>
      <c r="I28" s="28">
        <f>Absolute!J28/Absolute!$G28</f>
        <v>0.99813708699398684</v>
      </c>
      <c r="J28" s="29">
        <f>Absolute!K28/Absolute!$G28</f>
        <v>3.1746724150048106E-4</v>
      </c>
      <c r="K28" s="30">
        <f>Absolute!L28/Absolute!$G28</f>
        <v>1.5454457645127017E-3</v>
      </c>
      <c r="L28" s="28">
        <f>Absolute!M28/Absolute!$J28</f>
        <v>0.80591222231730764</v>
      </c>
      <c r="M28" s="29">
        <f>Absolute!N28/Absolute!$J28</f>
        <v>0.17996367932235707</v>
      </c>
      <c r="N28" s="29">
        <f>Absolute!O28/Absolute!$J28</f>
        <v>6.5428174904552116E-5</v>
      </c>
      <c r="O28" s="29">
        <f>Absolute!P28/Absolute!$J28</f>
        <v>9.9865782376241576E-3</v>
      </c>
      <c r="P28" s="31">
        <f>Absolute!Q28/Absolute!$J28</f>
        <v>4.0720919478065415E-3</v>
      </c>
      <c r="Q28" s="32">
        <f>Absolute!R28/Absolute!$J28</f>
        <v>7.8561107361297159E-4</v>
      </c>
      <c r="R28" s="28">
        <f>Absolute!S28/Absolute!$M28</f>
        <v>0.57604693547444297</v>
      </c>
      <c r="S28" s="29">
        <f>Absolute!T28/Absolute!$M28</f>
        <v>0.40821220561157057</v>
      </c>
      <c r="T28" s="30">
        <f>Absolute!U28/Absolute!$M28</f>
        <v>1.5740858913986452E-2</v>
      </c>
    </row>
    <row r="29" spans="2:20" x14ac:dyDescent="0.2">
      <c r="B29" s="12" t="s">
        <v>43</v>
      </c>
      <c r="C29" s="28">
        <f>Absolute!D29/Absolute!$C29</f>
        <v>5.5141966767589222E-2</v>
      </c>
      <c r="D29" s="29">
        <f>Absolute!E29/Absolute!$C29</f>
        <v>1.683603178617091E-3</v>
      </c>
      <c r="E29" s="30">
        <f>Absolute!F29/Absolute!$C29</f>
        <v>0.94317443005379364</v>
      </c>
      <c r="F29" s="28">
        <f>Absolute!G29/Absolute!$F29</f>
        <v>0.75961503716028633</v>
      </c>
      <c r="G29" s="29">
        <f>Absolute!H29/Absolute!$F29</f>
        <v>0.24010645998323471</v>
      </c>
      <c r="H29" s="30">
        <f>Absolute!I29/Absolute!$F29</f>
        <v>2.7850285647892378E-4</v>
      </c>
      <c r="I29" s="28">
        <f>Absolute!J29/Absolute!$G29</f>
        <v>0.99829692882322119</v>
      </c>
      <c r="J29" s="29">
        <f>Absolute!K29/Absolute!$G29</f>
        <v>3.0857193109653017E-4</v>
      </c>
      <c r="K29" s="30">
        <f>Absolute!L29/Absolute!$G29</f>
        <v>1.3944992456822911E-3</v>
      </c>
      <c r="L29" s="28">
        <f>Absolute!M29/Absolute!$J29</f>
        <v>0.81101695408874375</v>
      </c>
      <c r="M29" s="29">
        <f>Absolute!N29/Absolute!$J29</f>
        <v>0.17465817922101337</v>
      </c>
      <c r="N29" s="29">
        <f>Absolute!O29/Absolute!$J29</f>
        <v>7.7135903143267257E-5</v>
      </c>
      <c r="O29" s="29">
        <f>Absolute!P29/Absolute!$J29</f>
        <v>1.0608447227365078E-2</v>
      </c>
      <c r="P29" s="31">
        <f>Absolute!Q29/Absolute!$J29</f>
        <v>3.6392835597345592E-3</v>
      </c>
      <c r="Q29" s="32">
        <f>Absolute!R29/Absolute!$J29</f>
        <v>8.8288850519717367E-4</v>
      </c>
      <c r="R29" s="28">
        <f>Absolute!S29/Absolute!$M29</f>
        <v>0.57077123346649772</v>
      </c>
      <c r="S29" s="29">
        <f>Absolute!T29/Absolute!$M29</f>
        <v>0.41350085296419808</v>
      </c>
      <c r="T29" s="30">
        <f>Absolute!U29/Absolute!$M29</f>
        <v>1.572791356930419E-2</v>
      </c>
    </row>
    <row r="30" spans="2:20" x14ac:dyDescent="0.2">
      <c r="B30" s="12" t="s">
        <v>44</v>
      </c>
      <c r="C30" s="28">
        <f>Absolute!D30/Absolute!$C30</f>
        <v>6.3192832913278485E-2</v>
      </c>
      <c r="D30" s="29">
        <f>Absolute!E30/Absolute!$C30</f>
        <v>2.0248426775722416E-3</v>
      </c>
      <c r="E30" s="30">
        <f>Absolute!F30/Absolute!$C30</f>
        <v>0.93478232440914932</v>
      </c>
      <c r="F30" s="28">
        <f>Absolute!G30/Absolute!$F30</f>
        <v>0.73301839900682708</v>
      </c>
      <c r="G30" s="29">
        <f>Absolute!H30/Absolute!$F30</f>
        <v>0.26662989112106911</v>
      </c>
      <c r="H30" s="30">
        <f>Absolute!I30/Absolute!$F30</f>
        <v>3.5170987210376682E-4</v>
      </c>
      <c r="I30" s="28">
        <f>Absolute!J30/Absolute!$G30</f>
        <v>0.99810357335440614</v>
      </c>
      <c r="J30" s="29">
        <f>Absolute!K30/Absolute!$G30</f>
        <v>3.3415833854021966E-4</v>
      </c>
      <c r="K30" s="30">
        <f>Absolute!L30/Absolute!$G30</f>
        <v>1.5622683070536903E-3</v>
      </c>
      <c r="L30" s="28">
        <f>Absolute!M30/Absolute!$J30</f>
        <v>0.79961192838564965</v>
      </c>
      <c r="M30" s="29">
        <f>Absolute!N30/Absolute!$J30</f>
        <v>0.18552923103443031</v>
      </c>
      <c r="N30" s="29">
        <f>Absolute!O30/Absolute!$J30</f>
        <v>7.6919009787255926E-5</v>
      </c>
      <c r="O30" s="29">
        <f>Absolute!P30/Absolute!$J30</f>
        <v>1.0940056045131614E-2</v>
      </c>
      <c r="P30" s="31">
        <f>Absolute!Q30/Absolute!$J30</f>
        <v>3.8418655250012134E-3</v>
      </c>
      <c r="Q30" s="32">
        <f>Absolute!R30/Absolute!$J30</f>
        <v>8.9197079974765933E-4</v>
      </c>
      <c r="R30" s="28">
        <f>Absolute!S30/Absolute!$M30</f>
        <v>0.56969608586066733</v>
      </c>
      <c r="S30" s="29">
        <f>Absolute!T30/Absolute!$M30</f>
        <v>0.41394869903386095</v>
      </c>
      <c r="T30" s="30">
        <f>Absolute!U30/Absolute!$M30</f>
        <v>1.6355215105471672E-2</v>
      </c>
    </row>
    <row r="31" spans="2:20" x14ac:dyDescent="0.2">
      <c r="B31" s="17" t="s">
        <v>45</v>
      </c>
      <c r="C31" s="33">
        <f>Absolute!D31/Absolute!$C31</f>
        <v>6.3480335342296398E-2</v>
      </c>
      <c r="D31" s="34">
        <f>Absolute!E31/Absolute!$C31</f>
        <v>1.6001762426366395E-3</v>
      </c>
      <c r="E31" s="35">
        <f>Absolute!F31/Absolute!$C31</f>
        <v>0.934919488415067</v>
      </c>
      <c r="F31" s="33">
        <f>Absolute!G31/Absolute!$F31</f>
        <v>0.76181405359278787</v>
      </c>
      <c r="G31" s="34">
        <f>Absolute!H31/Absolute!$F31</f>
        <v>0.23785621406910651</v>
      </c>
      <c r="H31" s="35">
        <f>Absolute!I31/Absolute!$F31</f>
        <v>3.2973233810563529E-4</v>
      </c>
      <c r="I31" s="33">
        <f>Absolute!J31/Absolute!$G31</f>
        <v>0.99806818883430437</v>
      </c>
      <c r="J31" s="34">
        <f>Absolute!K31/Absolute!$G31</f>
        <v>3.4108868601760771E-4</v>
      </c>
      <c r="K31" s="35">
        <f>Absolute!L31/Absolute!$G31</f>
        <v>1.5907224796779722E-3</v>
      </c>
      <c r="L31" s="33">
        <f>Absolute!M31/Absolute!$J31</f>
        <v>0.80335774607862442</v>
      </c>
      <c r="M31" s="34">
        <f>Absolute!N31/Absolute!$J31</f>
        <v>0.18266198427713348</v>
      </c>
      <c r="N31" s="34">
        <f>Absolute!O31/Absolute!$J31</f>
        <v>6.5373290701465489E-5</v>
      </c>
      <c r="O31" s="34">
        <f>Absolute!P31/Absolute!$J31</f>
        <v>1.020281034336148E-2</v>
      </c>
      <c r="P31" s="34">
        <f>Absolute!Q31/Absolute!$J31</f>
        <v>3.7120860101791196E-3</v>
      </c>
      <c r="Q31" s="36">
        <f>Absolute!R31/Absolute!$J31</f>
        <v>8.5206931077207323E-4</v>
      </c>
      <c r="R31" s="33">
        <f>Absolute!S31/Absolute!$M31</f>
        <v>0.58296177367691071</v>
      </c>
      <c r="S31" s="34">
        <f>Absolute!T31/Absolute!$M31</f>
        <v>0.4007257681370997</v>
      </c>
      <c r="T31" s="35">
        <f>Absolute!U31/Absolute!$M31</f>
        <v>1.631245818598958E-2</v>
      </c>
    </row>
  </sheetData>
  <mergeCells count="6">
    <mergeCell ref="B2:B3"/>
    <mergeCell ref="C2:E2"/>
    <mergeCell ref="F2:H2"/>
    <mergeCell ref="I2:K2"/>
    <mergeCell ref="L2:Q2"/>
    <mergeCell ref="R2:T2"/>
  </mergeCells>
  <pageMargins left="0" right="0" top="0.39409448818897641" bottom="0.39409448818897641" header="0" footer="0"/>
  <headerFooter>
    <oddHeader>&amp;C&amp;A</oddHeader>
    <oddFooter>&amp;CStránka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31"/>
  <sheetViews>
    <sheetView workbookViewId="0"/>
  </sheetViews>
  <sheetFormatPr defaultRowHeight="14.25" x14ac:dyDescent="0.2"/>
  <cols>
    <col min="1" max="1" width="2.375" customWidth="1"/>
    <col min="2" max="2" width="20.375" customWidth="1"/>
    <col min="3" max="3" width="8.5" customWidth="1"/>
    <col min="4" max="4" width="9.75" customWidth="1"/>
    <col min="5" max="5" width="7.25" customWidth="1"/>
    <col min="6" max="6" width="8.625" customWidth="1"/>
    <col min="7" max="7" width="7.25" customWidth="1"/>
    <col min="8" max="8" width="9.75" customWidth="1"/>
    <col min="9" max="9" width="8.625" customWidth="1"/>
    <col min="10" max="10" width="6.5" customWidth="1"/>
    <col min="11" max="11" width="9.75" customWidth="1"/>
    <col min="12" max="12" width="7.25" customWidth="1"/>
    <col min="13" max="13" width="9.75" customWidth="1"/>
    <col min="14" max="14" width="10.75" customWidth="1"/>
    <col min="15" max="15" width="6.375" customWidth="1"/>
    <col min="16" max="16" width="13" customWidth="1"/>
    <col min="17" max="18" width="7.25" customWidth="1"/>
    <col min="19" max="19" width="9.375" customWidth="1"/>
    <col min="20" max="20" width="9.75" customWidth="1"/>
  </cols>
  <sheetData>
    <row r="1" spans="2:20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0" x14ac:dyDescent="0.2">
      <c r="B2" s="22" t="s">
        <v>0</v>
      </c>
      <c r="C2" s="23" t="s">
        <v>2</v>
      </c>
      <c r="D2" s="23"/>
      <c r="E2" s="23"/>
      <c r="F2" s="23" t="s">
        <v>3</v>
      </c>
      <c r="G2" s="23"/>
      <c r="H2" s="23"/>
      <c r="I2" s="23" t="s">
        <v>4</v>
      </c>
      <c r="J2" s="23"/>
      <c r="K2" s="23"/>
      <c r="L2" s="23" t="s">
        <v>5</v>
      </c>
      <c r="M2" s="23"/>
      <c r="N2" s="23"/>
      <c r="O2" s="23"/>
      <c r="P2" s="23"/>
      <c r="Q2" s="23"/>
      <c r="R2" s="23" t="s">
        <v>6</v>
      </c>
      <c r="S2" s="23"/>
      <c r="T2" s="23"/>
    </row>
    <row r="3" spans="2:20" x14ac:dyDescent="0.2">
      <c r="B3" s="22"/>
      <c r="C3" s="2" t="s">
        <v>7</v>
      </c>
      <c r="D3" s="1" t="s">
        <v>8</v>
      </c>
      <c r="E3" s="3" t="s">
        <v>9</v>
      </c>
      <c r="F3" s="2" t="s">
        <v>10</v>
      </c>
      <c r="G3" s="1" t="s">
        <v>11</v>
      </c>
      <c r="H3" s="3" t="s">
        <v>12</v>
      </c>
      <c r="I3" s="2" t="s">
        <v>10</v>
      </c>
      <c r="J3" s="1" t="s">
        <v>11</v>
      </c>
      <c r="K3" s="3" t="s">
        <v>12</v>
      </c>
      <c r="L3" s="2" t="s">
        <v>11</v>
      </c>
      <c r="M3" s="1" t="s">
        <v>12</v>
      </c>
      <c r="N3" s="1" t="s">
        <v>13</v>
      </c>
      <c r="O3" s="1" t="s">
        <v>14</v>
      </c>
      <c r="P3" s="4" t="s">
        <v>15</v>
      </c>
      <c r="Q3" s="5" t="s">
        <v>16</v>
      </c>
      <c r="R3" s="2" t="s">
        <v>11</v>
      </c>
      <c r="S3" s="1" t="s">
        <v>17</v>
      </c>
      <c r="T3" s="3" t="s">
        <v>12</v>
      </c>
    </row>
    <row r="4" spans="2:20" x14ac:dyDescent="0.2">
      <c r="B4" s="6" t="s">
        <v>18</v>
      </c>
      <c r="C4" s="24">
        <f>Absolute!D4/Absolute!$C4</f>
        <v>7.3251336963300493E-3</v>
      </c>
      <c r="D4" s="25">
        <f>Absolute!E4/Absolute!$C4</f>
        <v>7.694599637381937E-3</v>
      </c>
      <c r="E4" s="26">
        <f>Absolute!F4/Absolute!$C4</f>
        <v>0.98498026666628802</v>
      </c>
      <c r="F4" s="24">
        <f>Absolute!G4/Absolute!$C4</f>
        <v>0.21583153401146429</v>
      </c>
      <c r="G4" s="25">
        <f>Absolute!H4/Absolute!$C4</f>
        <v>0.76910117277903622</v>
      </c>
      <c r="H4" s="26">
        <f>Absolute!I4/Absolute!$C4</f>
        <v>4.7559875787499667E-5</v>
      </c>
      <c r="I4" s="24">
        <f>Absolute!J4/Absolute!$C4</f>
        <v>0.19920923486851744</v>
      </c>
      <c r="J4" s="25">
        <f>Absolute!K4/Absolute!$C4</f>
        <v>9.343778689013841E-5</v>
      </c>
      <c r="K4" s="26">
        <f>Absolute!L4/Absolute!$C4</f>
        <v>1.6528861356056728E-2</v>
      </c>
      <c r="L4" s="24">
        <f>Absolute!M4/Absolute!$C4</f>
        <v>0.11042035610691542</v>
      </c>
      <c r="M4" s="25">
        <f>Absolute!N4/Absolute!$C4</f>
        <v>7.9388682412932676E-2</v>
      </c>
      <c r="N4" s="25">
        <f>Absolute!O4/Absolute!$C4</f>
        <v>4.1356046246354343E-5</v>
      </c>
      <c r="O4" s="25">
        <f>Absolute!P4/Absolute!$C4</f>
        <v>8.949438265210467E-3</v>
      </c>
      <c r="P4" s="25">
        <f>Absolute!Q4/Absolute!$C4</f>
        <v>4.0940203721253048E-4</v>
      </c>
      <c r="Q4" s="27">
        <f>Absolute!R4/Absolute!$C4</f>
        <v>1.0903188158143696E-6</v>
      </c>
      <c r="R4" s="24">
        <f>Absolute!S4/Absolute!$C4</f>
        <v>9.3052008427268532E-2</v>
      </c>
      <c r="S4" s="25">
        <f>Absolute!T4/Absolute!$C4</f>
        <v>1.4603823191939943E-2</v>
      </c>
      <c r="T4" s="26">
        <f>Absolute!U4/Absolute!$C4</f>
        <v>2.7645244877069425E-3</v>
      </c>
    </row>
    <row r="5" spans="2:20" x14ac:dyDescent="0.2">
      <c r="B5" s="12" t="s">
        <v>19</v>
      </c>
      <c r="C5" s="28">
        <f>Absolute!D5/Absolute!$C5</f>
        <v>2.3104895558595462E-2</v>
      </c>
      <c r="D5" s="29">
        <f>Absolute!E5/Absolute!$C5</f>
        <v>9.3741149021299153E-3</v>
      </c>
      <c r="E5" s="30">
        <f>Absolute!F5/Absolute!$C5</f>
        <v>0.96752098953927457</v>
      </c>
      <c r="F5" s="28">
        <f>Absolute!G5/Absolute!$C5</f>
        <v>0.11968462275329514</v>
      </c>
      <c r="G5" s="29">
        <f>Absolute!H5/Absolute!$C5</f>
        <v>0.84779278859778129</v>
      </c>
      <c r="H5" s="30">
        <f>Absolute!I5/Absolute!$C5</f>
        <v>4.3578188198197967E-5</v>
      </c>
      <c r="I5" s="28">
        <f>Absolute!J5/Absolute!$C5</f>
        <v>0.11088307404798205</v>
      </c>
      <c r="J5" s="29">
        <f>Absolute!K5/Absolute!$C5</f>
        <v>6.0797299428390849E-5</v>
      </c>
      <c r="K5" s="30">
        <f>Absolute!L5/Absolute!$C5</f>
        <v>8.7407514058847006E-3</v>
      </c>
      <c r="L5" s="28">
        <f>Absolute!M5/Absolute!$C5</f>
        <v>5.8778412446373329E-2</v>
      </c>
      <c r="M5" s="29">
        <f>Absolute!N5/Absolute!$C5</f>
        <v>4.5578134157862278E-2</v>
      </c>
      <c r="N5" s="29">
        <f>Absolute!O5/Absolute!$C5</f>
        <v>2.9456979568794251E-5</v>
      </c>
      <c r="O5" s="29">
        <f>Absolute!P5/Absolute!$C5</f>
        <v>6.1025222039094067E-3</v>
      </c>
      <c r="P5" s="31">
        <f>Absolute!Q5/Absolute!$C5</f>
        <v>3.9454826026824992E-4</v>
      </c>
      <c r="Q5" s="32">
        <f>Absolute!R5/Absolute!$C5</f>
        <v>1.0761944518870551E-6</v>
      </c>
      <c r="R5" s="28">
        <f>Absolute!S5/Absolute!$C5</f>
        <v>4.7279382347405328E-2</v>
      </c>
      <c r="S5" s="29">
        <f>Absolute!T5/Absolute!$C5</f>
        <v>9.9783442771419033E-3</v>
      </c>
      <c r="T5" s="30">
        <f>Absolute!U5/Absolute!$C5</f>
        <v>1.5206858218260921E-3</v>
      </c>
    </row>
    <row r="6" spans="2:20" x14ac:dyDescent="0.2">
      <c r="B6" s="12" t="s">
        <v>20</v>
      </c>
      <c r="C6" s="28">
        <f>Absolute!D6/Absolute!$C6</f>
        <v>4.9734834147871004E-3</v>
      </c>
      <c r="D6" s="29">
        <f>Absolute!E6/Absolute!$C6</f>
        <v>7.4560506886833054E-3</v>
      </c>
      <c r="E6" s="30">
        <f>Absolute!F6/Absolute!$C6</f>
        <v>0.98757046589652964</v>
      </c>
      <c r="F6" s="28">
        <f>Absolute!G6/Absolute!$C6</f>
        <v>0.19085151226166708</v>
      </c>
      <c r="G6" s="29">
        <f>Absolute!H6/Absolute!$C6</f>
        <v>0.79669048350018323</v>
      </c>
      <c r="H6" s="30">
        <f>Absolute!I6/Absolute!$C6</f>
        <v>2.8470134679253257E-5</v>
      </c>
      <c r="I6" s="28">
        <f>Absolute!J6/Absolute!$C6</f>
        <v>0.17739696789933951</v>
      </c>
      <c r="J6" s="29">
        <f>Absolute!K6/Absolute!$C6</f>
        <v>6.3367402262347935E-5</v>
      </c>
      <c r="K6" s="30">
        <f>Absolute!L6/Absolute!$C6</f>
        <v>1.3391176960065213E-2</v>
      </c>
      <c r="L6" s="28">
        <f>Absolute!M6/Absolute!$C6</f>
        <v>0.10520917627174277</v>
      </c>
      <c r="M6" s="29">
        <f>Absolute!N6/Absolute!$C6</f>
        <v>6.3515425610079043E-2</v>
      </c>
      <c r="N6" s="29">
        <f>Absolute!O6/Absolute!$C6</f>
        <v>3.7431109569548219E-5</v>
      </c>
      <c r="O6" s="29">
        <f>Absolute!P6/Absolute!$C6</f>
        <v>8.4543132560093021E-3</v>
      </c>
      <c r="P6" s="31">
        <f>Absolute!Q6/Absolute!$C6</f>
        <v>1.8062165193885246E-4</v>
      </c>
      <c r="Q6" s="32">
        <f>Absolute!R6/Absolute!$C6</f>
        <v>1.0889826514814372E-6</v>
      </c>
      <c r="R6" s="28">
        <f>Absolute!S6/Absolute!$C6</f>
        <v>9.1850298679471171E-2</v>
      </c>
      <c r="S6" s="29">
        <f>Absolute!T6/Absolute!$C6</f>
        <v>1.0911399759367574E-2</v>
      </c>
      <c r="T6" s="30">
        <f>Absolute!U6/Absolute!$C6</f>
        <v>2.4474778329040252E-3</v>
      </c>
    </row>
    <row r="7" spans="2:20" x14ac:dyDescent="0.2">
      <c r="B7" s="12" t="s">
        <v>21</v>
      </c>
      <c r="C7" s="28">
        <f>Absolute!D7/Absolute!$C7</f>
        <v>1.7250030183603868E-2</v>
      </c>
      <c r="D7" s="29">
        <f>Absolute!E7/Absolute!$C7</f>
        <v>9.0532826864055845E-3</v>
      </c>
      <c r="E7" s="30">
        <f>Absolute!F7/Absolute!$C7</f>
        <v>0.97369668712999058</v>
      </c>
      <c r="F7" s="28">
        <f>Absolute!G7/Absolute!$C7</f>
        <v>0.25123235122914594</v>
      </c>
      <c r="G7" s="29">
        <f>Absolute!H7/Absolute!$C7</f>
        <v>0.72239924769822506</v>
      </c>
      <c r="H7" s="30">
        <f>Absolute!I7/Absolute!$C7</f>
        <v>6.5088202619515591E-5</v>
      </c>
      <c r="I7" s="28">
        <f>Absolute!J7/Absolute!$C7</f>
        <v>0.2332341735095062</v>
      </c>
      <c r="J7" s="29">
        <f>Absolute!K7/Absolute!$C7</f>
        <v>9.0627720044388234E-5</v>
      </c>
      <c r="K7" s="30">
        <f>Absolute!L7/Absolute!$C7</f>
        <v>1.7907549999595342E-2</v>
      </c>
      <c r="L7" s="28">
        <f>Absolute!M7/Absolute!$C7</f>
        <v>0.14094704742827413</v>
      </c>
      <c r="M7" s="29">
        <f>Absolute!N7/Absolute!$C7</f>
        <v>8.4589129803979091E-2</v>
      </c>
      <c r="N7" s="29">
        <f>Absolute!O7/Absolute!$C7</f>
        <v>3.2768910589847017E-5</v>
      </c>
      <c r="O7" s="29">
        <f>Absolute!P7/Absolute!$C7</f>
        <v>7.1181184873638963E-3</v>
      </c>
      <c r="P7" s="31">
        <f>Absolute!Q7/Absolute!$C7</f>
        <v>5.4710887929923491E-4</v>
      </c>
      <c r="Q7" s="32">
        <f>Absolute!R7/Absolute!$C7</f>
        <v>8.2232868243161857E-7</v>
      </c>
      <c r="R7" s="28">
        <f>Absolute!S7/Absolute!$C7</f>
        <v>0.11947986728774608</v>
      </c>
      <c r="S7" s="29">
        <f>Absolute!T7/Absolute!$C7</f>
        <v>1.7655805018131222E-2</v>
      </c>
      <c r="T7" s="30">
        <f>Absolute!U7/Absolute!$C7</f>
        <v>3.8113751223968211E-3</v>
      </c>
    </row>
    <row r="8" spans="2:20" x14ac:dyDescent="0.2">
      <c r="B8" s="12" t="s">
        <v>22</v>
      </c>
      <c r="C8" s="28">
        <f>Absolute!D8/Absolute!$C8</f>
        <v>1.861327714382122E-2</v>
      </c>
      <c r="D8" s="29">
        <f>Absolute!E8/Absolute!$C8</f>
        <v>9.748392608732127E-3</v>
      </c>
      <c r="E8" s="30">
        <f>Absolute!F8/Absolute!$C8</f>
        <v>0.97163833024744661</v>
      </c>
      <c r="F8" s="28">
        <f>Absolute!G8/Absolute!$C8</f>
        <v>0.18561312939011479</v>
      </c>
      <c r="G8" s="29">
        <f>Absolute!H8/Absolute!$C8</f>
        <v>0.78592260662976388</v>
      </c>
      <c r="H8" s="30">
        <f>Absolute!I8/Absolute!$C8</f>
        <v>1.0259422756794802E-4</v>
      </c>
      <c r="I8" s="28">
        <f>Absolute!J8/Absolute!$C8</f>
        <v>0.16772771016361604</v>
      </c>
      <c r="J8" s="29">
        <f>Absolute!K8/Absolute!$C8</f>
        <v>8.4482739340998331E-5</v>
      </c>
      <c r="K8" s="30">
        <f>Absolute!L8/Absolute!$C8</f>
        <v>1.7800936487157748E-2</v>
      </c>
      <c r="L8" s="28">
        <f>Absolute!M8/Absolute!$C8</f>
        <v>9.6314741415909774E-2</v>
      </c>
      <c r="M8" s="29">
        <f>Absolute!N8/Absolute!$C8</f>
        <v>6.3011874776719934E-2</v>
      </c>
      <c r="N8" s="29">
        <f>Absolute!O8/Absolute!$C8</f>
        <v>3.9502123005596569E-5</v>
      </c>
      <c r="O8" s="29">
        <f>Absolute!P8/Absolute!$C8</f>
        <v>7.8707267950763674E-3</v>
      </c>
      <c r="P8" s="31">
        <f>Absolute!Q8/Absolute!$C8</f>
        <v>4.9086505290435933E-4</v>
      </c>
      <c r="Q8" s="32">
        <f>Absolute!R8/Absolute!$C8</f>
        <v>6.1608207940977381E-7</v>
      </c>
      <c r="R8" s="28">
        <f>Absolute!S8/Absolute!$C8</f>
        <v>7.87665906929262E-2</v>
      </c>
      <c r="S8" s="29">
        <f>Absolute!T8/Absolute!$C8</f>
        <v>1.4963911634168183E-2</v>
      </c>
      <c r="T8" s="30">
        <f>Absolute!U8/Absolute!$C8</f>
        <v>2.5842390888153994E-3</v>
      </c>
    </row>
    <row r="9" spans="2:20" x14ac:dyDescent="0.2">
      <c r="B9" s="12" t="s">
        <v>23</v>
      </c>
      <c r="C9" s="28">
        <f>Absolute!D9/Absolute!$C9</f>
        <v>4.7959820798505297E-3</v>
      </c>
      <c r="D9" s="29">
        <f>Absolute!E9/Absolute!$C9</f>
        <v>6.7261529165257745E-3</v>
      </c>
      <c r="E9" s="30">
        <f>Absolute!F9/Absolute!$C9</f>
        <v>0.98847786500362367</v>
      </c>
      <c r="F9" s="28">
        <f>Absolute!G9/Absolute!$C9</f>
        <v>0.20196221082257765</v>
      </c>
      <c r="G9" s="29">
        <f>Absolute!H9/Absolute!$C9</f>
        <v>0.78648239614609283</v>
      </c>
      <c r="H9" s="30">
        <f>Absolute!I9/Absolute!$C9</f>
        <v>3.3258034953241479E-5</v>
      </c>
      <c r="I9" s="28">
        <f>Absolute!J9/Absolute!$C9</f>
        <v>0.19131879229907023</v>
      </c>
      <c r="J9" s="29">
        <f>Absolute!K9/Absolute!$C9</f>
        <v>5.2422448008503045E-5</v>
      </c>
      <c r="K9" s="30">
        <f>Absolute!L9/Absolute!$C9</f>
        <v>1.0590996075498916E-2</v>
      </c>
      <c r="L9" s="28">
        <f>Absolute!M9/Absolute!$C9</f>
        <v>0.11234855479804084</v>
      </c>
      <c r="M9" s="29">
        <f>Absolute!N9/Absolute!$C9</f>
        <v>6.7920215668824113E-2</v>
      </c>
      <c r="N9" s="29">
        <f>Absolute!O9/Absolute!$C9</f>
        <v>4.6312343258932603E-5</v>
      </c>
      <c r="O9" s="29">
        <f>Absolute!P9/Absolute!$C9</f>
        <v>1.0736897168327229E-2</v>
      </c>
      <c r="P9" s="31">
        <f>Absolute!Q9/Absolute!$C9</f>
        <v>2.6681232061910788E-4</v>
      </c>
      <c r="Q9" s="32">
        <f>Absolute!R9/Absolute!$C9</f>
        <v>1.0657929194808675E-6</v>
      </c>
      <c r="R9" s="28">
        <f>Absolute!S9/Absolute!$C9</f>
        <v>9.5751987736893987E-2</v>
      </c>
      <c r="S9" s="29">
        <f>Absolute!T9/Absolute!$C9</f>
        <v>1.3961245121514957E-2</v>
      </c>
      <c r="T9" s="30">
        <f>Absolute!U9/Absolute!$C9</f>
        <v>2.6353219396319004E-3</v>
      </c>
    </row>
    <row r="10" spans="2:20" x14ac:dyDescent="0.2">
      <c r="B10" s="12" t="s">
        <v>24</v>
      </c>
      <c r="C10" s="28">
        <f>Absolute!D10/Absolute!$C10</f>
        <v>7.4455429980018178E-3</v>
      </c>
      <c r="D10" s="29">
        <f>Absolute!E10/Absolute!$C10</f>
        <v>7.8936651743523895E-3</v>
      </c>
      <c r="E10" s="30">
        <f>Absolute!F10/Absolute!$C10</f>
        <v>0.98466079182764576</v>
      </c>
      <c r="F10" s="28">
        <f>Absolute!G10/Absolute!$C10</f>
        <v>0.34703037860175384</v>
      </c>
      <c r="G10" s="29">
        <f>Absolute!H10/Absolute!$C10</f>
        <v>0.63759075293482437</v>
      </c>
      <c r="H10" s="30">
        <f>Absolute!I10/Absolute!$C10</f>
        <v>3.966029106758017E-5</v>
      </c>
      <c r="I10" s="28">
        <f>Absolute!J10/Absolute!$C10</f>
        <v>0.31902058355808083</v>
      </c>
      <c r="J10" s="29">
        <f>Absolute!K10/Absolute!$C10</f>
        <v>1.2622454766597114E-4</v>
      </c>
      <c r="K10" s="30">
        <f>Absolute!L10/Absolute!$C10</f>
        <v>2.788357049600701E-2</v>
      </c>
      <c r="L10" s="28">
        <f>Absolute!M10/Absolute!$C10</f>
        <v>0.20744154880774163</v>
      </c>
      <c r="M10" s="29">
        <f>Absolute!N10/Absolute!$C10</f>
        <v>0.1038899603555887</v>
      </c>
      <c r="N10" s="29">
        <f>Absolute!O10/Absolute!$C10</f>
        <v>3.2158472697992524E-5</v>
      </c>
      <c r="O10" s="29">
        <f>Absolute!P10/Absolute!$C10</f>
        <v>6.9932592289790657E-3</v>
      </c>
      <c r="P10" s="31">
        <f>Absolute!Q10/Absolute!$C10</f>
        <v>6.6365669307345842E-4</v>
      </c>
      <c r="Q10" s="32">
        <f>Absolute!R10/Absolute!$C10</f>
        <v>1.0169305401943633E-6</v>
      </c>
      <c r="R10" s="28">
        <f>Absolute!S10/Absolute!$C10</f>
        <v>0.18038442993920797</v>
      </c>
      <c r="S10" s="29">
        <f>Absolute!T10/Absolute!$C10</f>
        <v>2.1101199193436403E-2</v>
      </c>
      <c r="T10" s="30">
        <f>Absolute!U10/Absolute!$C10</f>
        <v>5.9559196750972633E-3</v>
      </c>
    </row>
    <row r="11" spans="2:20" x14ac:dyDescent="0.2">
      <c r="B11" s="12" t="s">
        <v>25</v>
      </c>
      <c r="C11" s="28">
        <f>Absolute!D11/Absolute!$C11</f>
        <v>1.9510000343587738E-2</v>
      </c>
      <c r="D11" s="29">
        <f>Absolute!E11/Absolute!$C11</f>
        <v>8.415561703956664E-3</v>
      </c>
      <c r="E11" s="30">
        <f>Absolute!F11/Absolute!$C11</f>
        <v>0.97207443795245563</v>
      </c>
      <c r="F11" s="28">
        <f>Absolute!G11/Absolute!$C11</f>
        <v>0.25108710498176667</v>
      </c>
      <c r="G11" s="29">
        <f>Absolute!H11/Absolute!$C11</f>
        <v>0.72082229727305869</v>
      </c>
      <c r="H11" s="30">
        <f>Absolute!I11/Absolute!$C11</f>
        <v>1.6503569763029523E-4</v>
      </c>
      <c r="I11" s="28">
        <f>Absolute!J11/Absolute!$C11</f>
        <v>0.22799262318070054</v>
      </c>
      <c r="J11" s="29">
        <f>Absolute!K11/Absolute!$C11</f>
        <v>1.0094664574599097E-4</v>
      </c>
      <c r="K11" s="30">
        <f>Absolute!L11/Absolute!$C11</f>
        <v>2.2993535155320117E-2</v>
      </c>
      <c r="L11" s="28">
        <f>Absolute!M11/Absolute!$C11</f>
        <v>0.14335919201793623</v>
      </c>
      <c r="M11" s="29">
        <f>Absolute!N11/Absolute!$C11</f>
        <v>7.7675769974918096E-2</v>
      </c>
      <c r="N11" s="29">
        <f>Absolute!O11/Absolute!$C11</f>
        <v>2.380504585571189E-5</v>
      </c>
      <c r="O11" s="29">
        <f>Absolute!P11/Absolute!$C11</f>
        <v>6.1569408462121156E-3</v>
      </c>
      <c r="P11" s="31">
        <f>Absolute!Q11/Absolute!$C11</f>
        <v>7.7691529577840468E-4</v>
      </c>
      <c r="Q11" s="32">
        <f>Absolute!R11/Absolute!$C11</f>
        <v>3.7860907921609369E-7</v>
      </c>
      <c r="R11" s="28">
        <f>Absolute!S11/Absolute!$C11</f>
        <v>0.12209282415586503</v>
      </c>
      <c r="S11" s="29">
        <f>Absolute!T11/Absolute!$C11</f>
        <v>1.7279642653606674E-2</v>
      </c>
      <c r="T11" s="30">
        <f>Absolute!U11/Absolute!$C11</f>
        <v>3.9867252084645251E-3</v>
      </c>
    </row>
    <row r="12" spans="2:20" x14ac:dyDescent="0.2">
      <c r="B12" s="12" t="s">
        <v>26</v>
      </c>
      <c r="C12" s="28">
        <f>Absolute!D12/Absolute!$C12</f>
        <v>7.0592614328876119E-3</v>
      </c>
      <c r="D12" s="29">
        <f>Absolute!E12/Absolute!$C12</f>
        <v>6.1042505473112539E-3</v>
      </c>
      <c r="E12" s="30">
        <f>Absolute!F12/Absolute!$C12</f>
        <v>0.98683648801980117</v>
      </c>
      <c r="F12" s="28">
        <f>Absolute!G12/Absolute!$C12</f>
        <v>0.27297589395838068</v>
      </c>
      <c r="G12" s="29">
        <f>Absolute!H12/Absolute!$C12</f>
        <v>0.71380587978288279</v>
      </c>
      <c r="H12" s="30">
        <f>Absolute!I12/Absolute!$C12</f>
        <v>5.4714278537675365E-5</v>
      </c>
      <c r="I12" s="28">
        <f>Absolute!J12/Absolute!$C12</f>
        <v>0.25809903380062049</v>
      </c>
      <c r="J12" s="29">
        <f>Absolute!K12/Absolute!$C12</f>
        <v>7.1865476696684449E-5</v>
      </c>
      <c r="K12" s="30">
        <f>Absolute!L12/Absolute!$C12</f>
        <v>1.4804994681063471E-2</v>
      </c>
      <c r="L12" s="28">
        <f>Absolute!M12/Absolute!$C12</f>
        <v>0.15754483054735777</v>
      </c>
      <c r="M12" s="29">
        <f>Absolute!N12/Absolute!$C12</f>
        <v>8.3708998555451747E-2</v>
      </c>
      <c r="N12" s="29">
        <f>Absolute!O12/Absolute!$C12</f>
        <v>4.4410516906027323E-5</v>
      </c>
      <c r="O12" s="29">
        <f>Absolute!P12/Absolute!$C12</f>
        <v>1.6463737269555773E-2</v>
      </c>
      <c r="P12" s="31">
        <f>Absolute!Q12/Absolute!$C12</f>
        <v>3.3705691134919562E-4</v>
      </c>
      <c r="Q12" s="32">
        <f>Absolute!R12/Absolute!$C12</f>
        <v>1.2607978367839377E-6</v>
      </c>
      <c r="R12" s="28">
        <f>Absolute!S12/Absolute!$C12</f>
        <v>0.13907573997366279</v>
      </c>
      <c r="S12" s="29">
        <f>Absolute!T12/Absolute!$C12</f>
        <v>1.4512478713982728E-2</v>
      </c>
      <c r="T12" s="30">
        <f>Absolute!U12/Absolute!$C12</f>
        <v>3.956611859712242E-3</v>
      </c>
    </row>
    <row r="13" spans="2:20" x14ac:dyDescent="0.2">
      <c r="B13" s="12" t="s">
        <v>27</v>
      </c>
      <c r="C13" s="28">
        <f>Absolute!D13/Absolute!$C13</f>
        <v>7.1551858618456483E-3</v>
      </c>
      <c r="D13" s="29">
        <f>Absolute!E13/Absolute!$C13</f>
        <v>7.0884532005023636E-3</v>
      </c>
      <c r="E13" s="30">
        <f>Absolute!F13/Absolute!$C13</f>
        <v>0.98575636093765195</v>
      </c>
      <c r="F13" s="28">
        <f>Absolute!G13/Absolute!$C13</f>
        <v>0.33326493628090714</v>
      </c>
      <c r="G13" s="29">
        <f>Absolute!H13/Absolute!$C13</f>
        <v>0.65246576006028234</v>
      </c>
      <c r="H13" s="30">
        <f>Absolute!I13/Absolute!$C13</f>
        <v>2.5664596462493773E-5</v>
      </c>
      <c r="I13" s="28">
        <f>Absolute!J13/Absolute!$C13</f>
        <v>0.31436849979717196</v>
      </c>
      <c r="J13" s="29">
        <f>Absolute!K13/Absolute!$C13</f>
        <v>1.1002253130173989E-4</v>
      </c>
      <c r="K13" s="30">
        <f>Absolute!L13/Absolute!$C13</f>
        <v>1.8786413952433429E-2</v>
      </c>
      <c r="L13" s="28">
        <f>Absolute!M13/Absolute!$C13</f>
        <v>0.20139432007700792</v>
      </c>
      <c r="M13" s="29">
        <f>Absolute!N13/Absolute!$C13</f>
        <v>0.10499548141373692</v>
      </c>
      <c r="N13" s="29">
        <f>Absolute!O13/Absolute!$C13</f>
        <v>3.064991880990385E-5</v>
      </c>
      <c r="O13" s="29">
        <f>Absolute!P13/Absolute!$C13</f>
        <v>7.1961597159104244E-3</v>
      </c>
      <c r="P13" s="31">
        <f>Absolute!Q13/Absolute!$C13</f>
        <v>7.5188867170678832E-4</v>
      </c>
      <c r="Q13" s="32">
        <f>Absolute!R13/Absolute!$C13</f>
        <v>9.735117654785034E-7</v>
      </c>
      <c r="R13" s="28">
        <f>Absolute!S13/Absolute!$C13</f>
        <v>0.18030972747872778</v>
      </c>
      <c r="S13" s="29">
        <f>Absolute!T13/Absolute!$C13</f>
        <v>1.5493714529137089E-2</v>
      </c>
      <c r="T13" s="30">
        <f>Absolute!U13/Absolute!$C13</f>
        <v>5.5908780691430451E-3</v>
      </c>
    </row>
    <row r="14" spans="2:20" x14ac:dyDescent="0.2">
      <c r="B14" s="12" t="s">
        <v>28</v>
      </c>
      <c r="C14" s="28">
        <f>Absolute!D14/Absolute!$C14</f>
        <v>8.8061268268436431E-3</v>
      </c>
      <c r="D14" s="29">
        <f>Absolute!E14/Absolute!$C14</f>
        <v>8.6358535078104575E-3</v>
      </c>
      <c r="E14" s="30">
        <f>Absolute!F14/Absolute!$C14</f>
        <v>0.98255801966534595</v>
      </c>
      <c r="F14" s="28">
        <f>Absolute!G14/Absolute!$C14</f>
        <v>0.28522749984823981</v>
      </c>
      <c r="G14" s="29">
        <f>Absolute!H14/Absolute!$C14</f>
        <v>0.6972607089049131</v>
      </c>
      <c r="H14" s="30">
        <f>Absolute!I14/Absolute!$C14</f>
        <v>6.9810912192993095E-5</v>
      </c>
      <c r="I14" s="28">
        <f>Absolute!J14/Absolute!$C14</f>
        <v>0.2559425400649124</v>
      </c>
      <c r="J14" s="29">
        <f>Absolute!K14/Absolute!$C14</f>
        <v>1.032518897577645E-4</v>
      </c>
      <c r="K14" s="30">
        <f>Absolute!L14/Absolute!$C14</f>
        <v>2.9181707893569643E-2</v>
      </c>
      <c r="L14" s="28">
        <f>Absolute!M14/Absolute!$C14</f>
        <v>0.17238092105591873</v>
      </c>
      <c r="M14" s="29">
        <f>Absolute!N14/Absolute!$C14</f>
        <v>7.4127973386757723E-2</v>
      </c>
      <c r="N14" s="29">
        <f>Absolute!O14/Absolute!$C14</f>
        <v>3.4474727116577386E-5</v>
      </c>
      <c r="O14" s="29">
        <f>Absolute!P14/Absolute!$C14</f>
        <v>8.9670553781029637E-3</v>
      </c>
      <c r="P14" s="31">
        <f>Absolute!Q14/Absolute!$C14</f>
        <v>4.321155170164242E-4</v>
      </c>
      <c r="Q14" s="32">
        <f>Absolute!R14/Absolute!$C14</f>
        <v>1.1486106131177617E-6</v>
      </c>
      <c r="R14" s="28">
        <f>Absolute!S14/Absolute!$C14</f>
        <v>0.15147818514830233</v>
      </c>
      <c r="S14" s="29">
        <f>Absolute!T14/Absolute!$C14</f>
        <v>1.6001589808358339E-2</v>
      </c>
      <c r="T14" s="30">
        <f>Absolute!U14/Absolute!$C14</f>
        <v>4.9011460992580561E-3</v>
      </c>
    </row>
    <row r="15" spans="2:20" x14ac:dyDescent="0.2">
      <c r="B15" s="12" t="s">
        <v>29</v>
      </c>
      <c r="C15" s="28">
        <f>Absolute!D15/Absolute!$C15</f>
        <v>3.0442934969039394E-3</v>
      </c>
      <c r="D15" s="29">
        <f>Absolute!E15/Absolute!$C15</f>
        <v>7.2959791831921639E-3</v>
      </c>
      <c r="E15" s="30">
        <f>Absolute!F15/Absolute!$C15</f>
        <v>0.98965972731990393</v>
      </c>
      <c r="F15" s="28">
        <f>Absolute!G15/Absolute!$C15</f>
        <v>0.35858374375933205</v>
      </c>
      <c r="G15" s="29">
        <f>Absolute!H15/Absolute!$C15</f>
        <v>0.63096186494514972</v>
      </c>
      <c r="H15" s="30">
        <f>Absolute!I15/Absolute!$C15</f>
        <v>1.1411861542212679E-4</v>
      </c>
      <c r="I15" s="28">
        <f>Absolute!J15/Absolute!$C15</f>
        <v>0.33488110514957858</v>
      </c>
      <c r="J15" s="29">
        <f>Absolute!K15/Absolute!$C15</f>
        <v>1.2981828235639128E-4</v>
      </c>
      <c r="K15" s="30">
        <f>Absolute!L15/Absolute!$C15</f>
        <v>2.35728203273971E-2</v>
      </c>
      <c r="L15" s="28">
        <f>Absolute!M15/Absolute!$C15</f>
        <v>0.22848721722888055</v>
      </c>
      <c r="M15" s="29">
        <f>Absolute!N15/Absolute!$C15</f>
        <v>9.8562613731460344E-2</v>
      </c>
      <c r="N15" s="29">
        <f>Absolute!O15/Absolute!$C15</f>
        <v>3.4275055313132594E-5</v>
      </c>
      <c r="O15" s="29">
        <f>Absolute!P15/Absolute!$C15</f>
        <v>7.3899194170492146E-3</v>
      </c>
      <c r="P15" s="31">
        <f>Absolute!Q15/Absolute!$C15</f>
        <v>4.0707971687531581E-4</v>
      </c>
      <c r="Q15" s="32">
        <f>Absolute!R15/Absolute!$C15</f>
        <v>1.039126236285336E-6</v>
      </c>
      <c r="R15" s="28">
        <f>Absolute!S15/Absolute!$C15</f>
        <v>0.20368097016949704</v>
      </c>
      <c r="S15" s="29">
        <f>Absolute!T15/Absolute!$C15</f>
        <v>1.8762326383251617E-2</v>
      </c>
      <c r="T15" s="30">
        <f>Absolute!U15/Absolute!$C15</f>
        <v>6.043920676131893E-3</v>
      </c>
    </row>
    <row r="16" spans="2:20" x14ac:dyDescent="0.2">
      <c r="B16" s="12" t="s">
        <v>30</v>
      </c>
      <c r="C16" s="28">
        <f>Absolute!D16/Absolute!$C16</f>
        <v>5.0463089527285995E-2</v>
      </c>
      <c r="D16" s="29">
        <f>Absolute!E16/Absolute!$C16</f>
        <v>1.7397587258882173E-3</v>
      </c>
      <c r="E16" s="30">
        <f>Absolute!F16/Absolute!$C16</f>
        <v>0.94779715174682577</v>
      </c>
      <c r="F16" s="28">
        <f>Absolute!G16/Absolute!$C16</f>
        <v>0.67421831158610068</v>
      </c>
      <c r="G16" s="29">
        <f>Absolute!H16/Absolute!$C16</f>
        <v>0.27315655052421434</v>
      </c>
      <c r="H16" s="30">
        <f>Absolute!I16/Absolute!$C16</f>
        <v>4.2228963651079281E-4</v>
      </c>
      <c r="I16" s="28">
        <f>Absolute!J16/Absolute!$C16</f>
        <v>0.67279514890072412</v>
      </c>
      <c r="J16" s="29">
        <f>Absolute!K16/Absolute!$C16</f>
        <v>2.0832955401199111E-4</v>
      </c>
      <c r="K16" s="30">
        <f>Absolute!L16/Absolute!$C16</f>
        <v>1.2148331313645365E-3</v>
      </c>
      <c r="L16" s="28">
        <f>Absolute!M16/Absolute!$C16</f>
        <v>0.53572897529434105</v>
      </c>
      <c r="M16" s="29">
        <f>Absolute!N16/Absolute!$C16</f>
        <v>0.126677662106877</v>
      </c>
      <c r="N16" s="29">
        <f>Absolute!O16/Absolute!$C16</f>
        <v>5.104763906254087E-5</v>
      </c>
      <c r="O16" s="29">
        <f>Absolute!P16/Absolute!$C16</f>
        <v>7.8834670027632288E-3</v>
      </c>
      <c r="P16" s="31">
        <f>Absolute!Q16/Absolute!$C16</f>
        <v>2.4539968576803568E-3</v>
      </c>
      <c r="Q16" s="32">
        <f>Absolute!R16/Absolute!$C16</f>
        <v>5.920071888797883E-4</v>
      </c>
      <c r="R16" s="28">
        <f>Absolute!S16/Absolute!$C16</f>
        <v>0.31055446480120796</v>
      </c>
      <c r="S16" s="29">
        <f>Absolute!T16/Absolute!$C16</f>
        <v>0.21679393494386709</v>
      </c>
      <c r="T16" s="30">
        <f>Absolute!U16/Absolute!$C16</f>
        <v>8.3805755492659777E-3</v>
      </c>
    </row>
    <row r="17" spans="2:20" x14ac:dyDescent="0.2">
      <c r="B17" s="12" t="s">
        <v>31</v>
      </c>
      <c r="C17" s="28">
        <f>Absolute!D17/Absolute!$C17</f>
        <v>7.8089152175655527E-2</v>
      </c>
      <c r="D17" s="29">
        <f>Absolute!E17/Absolute!$C17</f>
        <v>1.1502405783620055E-3</v>
      </c>
      <c r="E17" s="30">
        <f>Absolute!F17/Absolute!$C17</f>
        <v>0.92076060724598252</v>
      </c>
      <c r="F17" s="28">
        <f>Absolute!G17/Absolute!$C17</f>
        <v>0.74437687067382374</v>
      </c>
      <c r="G17" s="29">
        <f>Absolute!H17/Absolute!$C17</f>
        <v>0.17622400562039681</v>
      </c>
      <c r="H17" s="30">
        <f>Absolute!I17/Absolute!$C17</f>
        <v>1.597309517618746E-4</v>
      </c>
      <c r="I17" s="28">
        <f>Absolute!J17/Absolute!$C17</f>
        <v>0.74285445031314379</v>
      </c>
      <c r="J17" s="29">
        <f>Absolute!K17/Absolute!$C17</f>
        <v>3.1022016834531528E-4</v>
      </c>
      <c r="K17" s="30">
        <f>Absolute!L17/Absolute!$C17</f>
        <v>1.2122001923347272E-3</v>
      </c>
      <c r="L17" s="28">
        <f>Absolute!M17/Absolute!$C17</f>
        <v>0.57832397222574217</v>
      </c>
      <c r="M17" s="29">
        <f>Absolute!N17/Absolute!$C17</f>
        <v>0.15411679758236208</v>
      </c>
      <c r="N17" s="29">
        <f>Absolute!O17/Absolute!$C17</f>
        <v>4.2543083814184965E-5</v>
      </c>
      <c r="O17" s="29">
        <f>Absolute!P17/Absolute!$C17</f>
        <v>6.6538938185054727E-3</v>
      </c>
      <c r="P17" s="31">
        <f>Absolute!Q17/Absolute!$C17</f>
        <v>3.7172436027198426E-3</v>
      </c>
      <c r="Q17" s="32">
        <f>Absolute!R17/Absolute!$C17</f>
        <v>5.9464789788735714E-4</v>
      </c>
      <c r="R17" s="28">
        <f>Absolute!S17/Absolute!$C17</f>
        <v>0.2988345505468708</v>
      </c>
      <c r="S17" s="29">
        <f>Absolute!T17/Absolute!$C17</f>
        <v>0.27179421090599398</v>
      </c>
      <c r="T17" s="30">
        <f>Absolute!U17/Absolute!$C17</f>
        <v>7.6952107728774271E-3</v>
      </c>
    </row>
    <row r="18" spans="2:20" x14ac:dyDescent="0.2">
      <c r="B18" s="12" t="s">
        <v>32</v>
      </c>
      <c r="C18" s="28">
        <f>Absolute!D18/Absolute!$C18</f>
        <v>5.4836588034516832E-2</v>
      </c>
      <c r="D18" s="29">
        <f>Absolute!E18/Absolute!$C18</f>
        <v>1.7555467150604568E-3</v>
      </c>
      <c r="E18" s="30">
        <f>Absolute!F18/Absolute!$C18</f>
        <v>0.94340786525042275</v>
      </c>
      <c r="F18" s="28">
        <f>Absolute!G18/Absolute!$C18</f>
        <v>0.71085495400467213</v>
      </c>
      <c r="G18" s="29">
        <f>Absolute!H18/Absolute!$C18</f>
        <v>0.2322346573016818</v>
      </c>
      <c r="H18" s="30">
        <f>Absolute!I18/Absolute!$C18</f>
        <v>3.1825394406873633E-4</v>
      </c>
      <c r="I18" s="28">
        <f>Absolute!J18/Absolute!$C18</f>
        <v>0.70967060396730974</v>
      </c>
      <c r="J18" s="29">
        <f>Absolute!K18/Absolute!$C18</f>
        <v>1.9484737417995102E-4</v>
      </c>
      <c r="K18" s="30">
        <f>Absolute!L18/Absolute!$C18</f>
        <v>9.8950266318244512E-4</v>
      </c>
      <c r="L18" s="28">
        <f>Absolute!M18/Absolute!$C18</f>
        <v>0.57032798234661453</v>
      </c>
      <c r="M18" s="29">
        <f>Absolute!N18/Absolute!$C18</f>
        <v>0.12908373764244299</v>
      </c>
      <c r="N18" s="29">
        <f>Absolute!O18/Absolute!$C18</f>
        <v>5.4021895180802745E-5</v>
      </c>
      <c r="O18" s="29">
        <f>Absolute!P18/Absolute!$C18</f>
        <v>7.7362069541755249E-3</v>
      </c>
      <c r="P18" s="31">
        <f>Absolute!Q18/Absolute!$C18</f>
        <v>2.4686551288959509E-3</v>
      </c>
      <c r="Q18" s="32">
        <f>Absolute!R18/Absolute!$C18</f>
        <v>6.3365646314947344E-4</v>
      </c>
      <c r="R18" s="28">
        <f>Absolute!S18/Absolute!$C18</f>
        <v>0.3335895089751123</v>
      </c>
      <c r="S18" s="29">
        <f>Absolute!T18/Absolute!$C18</f>
        <v>0.22790274142399505</v>
      </c>
      <c r="T18" s="30">
        <f>Absolute!U18/Absolute!$C18</f>
        <v>8.8357319475071677E-3</v>
      </c>
    </row>
    <row r="19" spans="2:20" x14ac:dyDescent="0.2">
      <c r="B19" s="12" t="s">
        <v>33</v>
      </c>
      <c r="C19" s="28">
        <f>Absolute!D19/Absolute!$C19</f>
        <v>6.5099855815367313E-2</v>
      </c>
      <c r="D19" s="29">
        <f>Absolute!E19/Absolute!$C19</f>
        <v>1.6005963544650432E-3</v>
      </c>
      <c r="E19" s="30">
        <f>Absolute!F19/Absolute!$C19</f>
        <v>0.93329954783016766</v>
      </c>
      <c r="F19" s="28">
        <f>Absolute!G19/Absolute!$C19</f>
        <v>0.69707946922288089</v>
      </c>
      <c r="G19" s="29">
        <f>Absolute!H19/Absolute!$C19</f>
        <v>0.23587272249890168</v>
      </c>
      <c r="H19" s="30">
        <f>Absolute!I19/Absolute!$C19</f>
        <v>3.4735610838502654E-4</v>
      </c>
      <c r="I19" s="28">
        <f>Absolute!J19/Absolute!$C19</f>
        <v>0.69567662929405294</v>
      </c>
      <c r="J19" s="29">
        <f>Absolute!K19/Absolute!$C19</f>
        <v>2.243619457037703E-4</v>
      </c>
      <c r="K19" s="30">
        <f>Absolute!L19/Absolute!$C19</f>
        <v>1.1784779831242088E-3</v>
      </c>
      <c r="L19" s="28">
        <f>Absolute!M19/Absolute!$C19</f>
        <v>0.54998487656560613</v>
      </c>
      <c r="M19" s="29">
        <f>Absolute!N19/Absolute!$C19</f>
        <v>0.13576894593927424</v>
      </c>
      <c r="N19" s="29">
        <f>Absolute!O19/Absolute!$C19</f>
        <v>4.8588894698094802E-5</v>
      </c>
      <c r="O19" s="29">
        <f>Absolute!P19/Absolute!$C19</f>
        <v>7.1141958148990833E-3</v>
      </c>
      <c r="P19" s="31">
        <f>Absolute!Q19/Absolute!$C19</f>
        <v>2.7600220795753819E-3</v>
      </c>
      <c r="Q19" s="32">
        <f>Absolute!R19/Absolute!$C19</f>
        <v>6.1273489752496893E-4</v>
      </c>
      <c r="R19" s="28">
        <f>Absolute!S19/Absolute!$C19</f>
        <v>0.32036559742413473</v>
      </c>
      <c r="S19" s="29">
        <f>Absolute!T19/Absolute!$C19</f>
        <v>0.22104796137269303</v>
      </c>
      <c r="T19" s="30">
        <f>Absolute!U19/Absolute!$C19</f>
        <v>8.5713177687784144E-3</v>
      </c>
    </row>
    <row r="20" spans="2:20" x14ac:dyDescent="0.2">
      <c r="B20" s="12" t="s">
        <v>34</v>
      </c>
      <c r="C20" s="28">
        <f>Absolute!D20/Absolute!$C20</f>
        <v>5.6264062580888272E-2</v>
      </c>
      <c r="D20" s="29">
        <f>Absolute!E20/Absolute!$C20</f>
        <v>1.3000832451930651E-3</v>
      </c>
      <c r="E20" s="30">
        <f>Absolute!F20/Absolute!$C20</f>
        <v>0.94243585417391862</v>
      </c>
      <c r="F20" s="28">
        <f>Absolute!G20/Absolute!$C20</f>
        <v>0.69334475844791832</v>
      </c>
      <c r="G20" s="29">
        <f>Absolute!H20/Absolute!$C20</f>
        <v>0.24859287943916361</v>
      </c>
      <c r="H20" s="30">
        <f>Absolute!I20/Absolute!$C20</f>
        <v>4.9821628683668386E-4</v>
      </c>
      <c r="I20" s="28">
        <f>Absolute!J20/Absolute!$C20</f>
        <v>0.69203327644985779</v>
      </c>
      <c r="J20" s="29">
        <f>Absolute!K20/Absolute!$C20</f>
        <v>2.0424951155839592E-4</v>
      </c>
      <c r="K20" s="30">
        <f>Absolute!L20/Absolute!$C20</f>
        <v>1.1072324865021618E-3</v>
      </c>
      <c r="L20" s="28">
        <f>Absolute!M20/Absolute!$C20</f>
        <v>0.55165103773237367</v>
      </c>
      <c r="M20" s="29">
        <f>Absolute!N20/Absolute!$C20</f>
        <v>0.13150065327967539</v>
      </c>
      <c r="N20" s="29">
        <f>Absolute!O20/Absolute!$C20</f>
        <v>4.5110816657899379E-5</v>
      </c>
      <c r="O20" s="29">
        <f>Absolute!P20/Absolute!$C20</f>
        <v>6.119274209730516E-3</v>
      </c>
      <c r="P20" s="31">
        <f>Absolute!Q20/Absolute!$C20</f>
        <v>2.7172004114203317E-3</v>
      </c>
      <c r="Q20" s="32">
        <f>Absolute!R20/Absolute!$C20</f>
        <v>5.3787991185879041E-4</v>
      </c>
      <c r="R20" s="28">
        <f>Absolute!S20/Absolute!$C20</f>
        <v>0.32427101545699133</v>
      </c>
      <c r="S20" s="29">
        <f>Absolute!T20/Absolute!$C20</f>
        <v>0.21857153007941238</v>
      </c>
      <c r="T20" s="30">
        <f>Absolute!U20/Absolute!$C20</f>
        <v>8.808492195969941E-3</v>
      </c>
    </row>
    <row r="21" spans="2:20" x14ac:dyDescent="0.2">
      <c r="B21" s="12" t="s">
        <v>35</v>
      </c>
      <c r="C21" s="28">
        <f>Absolute!D21/Absolute!$C21</f>
        <v>5.4418192996303114E-2</v>
      </c>
      <c r="D21" s="29">
        <f>Absolute!E21/Absolute!$C21</f>
        <v>1.2941644376186548E-3</v>
      </c>
      <c r="E21" s="30">
        <f>Absolute!F21/Absolute!$C21</f>
        <v>0.94428764256607822</v>
      </c>
      <c r="F21" s="28">
        <f>Absolute!G21/Absolute!$C21</f>
        <v>0.72794005344507884</v>
      </c>
      <c r="G21" s="29">
        <f>Absolute!H21/Absolute!$C21</f>
        <v>0.21608878400598969</v>
      </c>
      <c r="H21" s="30">
        <f>Absolute!I21/Absolute!$C21</f>
        <v>2.588051150097125E-4</v>
      </c>
      <c r="I21" s="28">
        <f>Absolute!J21/Absolute!$C21</f>
        <v>0.72671415731848188</v>
      </c>
      <c r="J21" s="29">
        <f>Absolute!K21/Absolute!$C21</f>
        <v>2.209303490170101E-4</v>
      </c>
      <c r="K21" s="30">
        <f>Absolute!L21/Absolute!$C21</f>
        <v>1.0049657775799681E-3</v>
      </c>
      <c r="L21" s="28">
        <f>Absolute!M21/Absolute!$C21</f>
        <v>0.58224098394406743</v>
      </c>
      <c r="M21" s="29">
        <f>Absolute!N21/Absolute!$C21</f>
        <v>0.13495025604261776</v>
      </c>
      <c r="N21" s="29">
        <f>Absolute!O21/Absolute!$C21</f>
        <v>4.8914340315048277E-5</v>
      </c>
      <c r="O21" s="29">
        <f>Absolute!P21/Absolute!$C21</f>
        <v>7.0237382265586918E-3</v>
      </c>
      <c r="P21" s="31">
        <f>Absolute!Q21/Absolute!$C21</f>
        <v>2.4502647649229398E-3</v>
      </c>
      <c r="Q21" s="32">
        <f>Absolute!R21/Absolute!$C21</f>
        <v>6.2384009614011179E-4</v>
      </c>
      <c r="R21" s="28">
        <f>Absolute!S21/Absolute!$C21</f>
        <v>0.33296215368347637</v>
      </c>
      <c r="S21" s="29">
        <f>Absolute!T21/Absolute!$C21</f>
        <v>0.24033943080614392</v>
      </c>
      <c r="T21" s="30">
        <f>Absolute!U21/Absolute!$C21</f>
        <v>8.939399454447149E-3</v>
      </c>
    </row>
    <row r="22" spans="2:20" x14ac:dyDescent="0.2">
      <c r="B22" s="12" t="s">
        <v>36</v>
      </c>
      <c r="C22" s="28">
        <f>Absolute!D22/Absolute!$C22</f>
        <v>5.0603511193475892E-2</v>
      </c>
      <c r="D22" s="29">
        <f>Absolute!E22/Absolute!$C22</f>
        <v>1.5460316059479949E-3</v>
      </c>
      <c r="E22" s="30">
        <f>Absolute!F22/Absolute!$C22</f>
        <v>0.94785045720057615</v>
      </c>
      <c r="F22" s="28">
        <f>Absolute!G22/Absolute!$C22</f>
        <v>0.70917767422206146</v>
      </c>
      <c r="G22" s="29">
        <f>Absolute!H22/Absolute!$C22</f>
        <v>0.23833392453303182</v>
      </c>
      <c r="H22" s="30">
        <f>Absolute!I22/Absolute!$C22</f>
        <v>3.3885844548286071E-4</v>
      </c>
      <c r="I22" s="28">
        <f>Absolute!J22/Absolute!$C22</f>
        <v>0.70799301657292413</v>
      </c>
      <c r="J22" s="29">
        <f>Absolute!K22/Absolute!$C22</f>
        <v>1.9405556325617315E-4</v>
      </c>
      <c r="K22" s="30">
        <f>Absolute!L22/Absolute!$C22</f>
        <v>9.906020858811964E-4</v>
      </c>
      <c r="L22" s="28">
        <f>Absolute!M22/Absolute!$C22</f>
        <v>0.57147099765929144</v>
      </c>
      <c r="M22" s="29">
        <f>Absolute!N22/Absolute!$C22</f>
        <v>0.12731990933084</v>
      </c>
      <c r="N22" s="29">
        <f>Absolute!O22/Absolute!$C22</f>
        <v>5.1765572918745035E-5</v>
      </c>
      <c r="O22" s="29">
        <f>Absolute!P22/Absolute!$C22</f>
        <v>6.8936464745081695E-3</v>
      </c>
      <c r="P22" s="31">
        <f>Absolute!Q22/Absolute!$C22</f>
        <v>2.2566975353656865E-3</v>
      </c>
      <c r="Q22" s="32">
        <f>Absolute!R22/Absolute!$C22</f>
        <v>6.4086784430162063E-4</v>
      </c>
      <c r="R22" s="28">
        <f>Absolute!S22/Absolute!$C22</f>
        <v>0.33642634809362471</v>
      </c>
      <c r="S22" s="29">
        <f>Absolute!T22/Absolute!$C22</f>
        <v>0.2259607263142098</v>
      </c>
      <c r="T22" s="30">
        <f>Absolute!U22/Absolute!$C22</f>
        <v>9.0839232514569497E-3</v>
      </c>
    </row>
    <row r="23" spans="2:20" x14ac:dyDescent="0.2">
      <c r="B23" s="12" t="s">
        <v>37</v>
      </c>
      <c r="C23" s="28">
        <f>Absolute!D23/Absolute!$C23</f>
        <v>5.8003274895768391E-2</v>
      </c>
      <c r="D23" s="29">
        <f>Absolute!E23/Absolute!$C23</f>
        <v>1.3400222011169919E-3</v>
      </c>
      <c r="E23" s="30">
        <f>Absolute!F23/Absolute!$C23</f>
        <v>0.94065670290311465</v>
      </c>
      <c r="F23" s="28">
        <f>Absolute!G23/Absolute!$C23</f>
        <v>0.71257892746545648</v>
      </c>
      <c r="G23" s="29">
        <f>Absolute!H23/Absolute!$C23</f>
        <v>0.2277273215483453</v>
      </c>
      <c r="H23" s="30">
        <f>Absolute!I23/Absolute!$C23</f>
        <v>3.5045388931281244E-4</v>
      </c>
      <c r="I23" s="28">
        <f>Absolute!J23/Absolute!$C23</f>
        <v>0.71116616022416423</v>
      </c>
      <c r="J23" s="29">
        <f>Absolute!K23/Absolute!$C23</f>
        <v>2.3508094007506581E-4</v>
      </c>
      <c r="K23" s="30">
        <f>Absolute!L23/Absolute!$C23</f>
        <v>1.1776863012172094E-3</v>
      </c>
      <c r="L23" s="28">
        <f>Absolute!M23/Absolute!$C23</f>
        <v>0.56481705715662989</v>
      </c>
      <c r="M23" s="29">
        <f>Absolute!N23/Absolute!$C23</f>
        <v>0.13661750507670448</v>
      </c>
      <c r="N23" s="29">
        <f>Absolute!O23/Absolute!$C23</f>
        <v>4.5232736690276737E-5</v>
      </c>
      <c r="O23" s="29">
        <f>Absolute!P23/Absolute!$C23</f>
        <v>7.0767652778986976E-3</v>
      </c>
      <c r="P23" s="31">
        <f>Absolute!Q23/Absolute!$C23</f>
        <v>2.6095999762409299E-3</v>
      </c>
      <c r="Q23" s="32">
        <f>Absolute!R23/Absolute!$C23</f>
        <v>5.7853792013944538E-4</v>
      </c>
      <c r="R23" s="28">
        <f>Absolute!S23/Absolute!$C23</f>
        <v>0.33160244755688179</v>
      </c>
      <c r="S23" s="29">
        <f>Absolute!T23/Absolute!$C23</f>
        <v>0.22423415263274588</v>
      </c>
      <c r="T23" s="30">
        <f>Absolute!U23/Absolute!$C23</f>
        <v>8.9804569670022139E-3</v>
      </c>
    </row>
    <row r="24" spans="2:20" x14ac:dyDescent="0.2">
      <c r="B24" s="12" t="s">
        <v>38</v>
      </c>
      <c r="C24" s="28">
        <f>Absolute!D24/Absolute!$C24</f>
        <v>5.6040072955376823E-2</v>
      </c>
      <c r="D24" s="29">
        <f>Absolute!E24/Absolute!$C24</f>
        <v>1.4959396832269665E-3</v>
      </c>
      <c r="E24" s="30">
        <f>Absolute!F24/Absolute!$C24</f>
        <v>0.94246398736139625</v>
      </c>
      <c r="F24" s="28">
        <f>Absolute!G24/Absolute!$C24</f>
        <v>0.68461917558839835</v>
      </c>
      <c r="G24" s="29">
        <f>Absolute!H24/Absolute!$C24</f>
        <v>0.25743233457104786</v>
      </c>
      <c r="H24" s="30">
        <f>Absolute!I24/Absolute!$C24</f>
        <v>4.1247720194995764E-4</v>
      </c>
      <c r="I24" s="28">
        <f>Absolute!J24/Absolute!$C24</f>
        <v>0.68315445815185272</v>
      </c>
      <c r="J24" s="29">
        <f>Absolute!K24/Absolute!$C24</f>
        <v>2.4276559830605266E-4</v>
      </c>
      <c r="K24" s="30">
        <f>Absolute!L24/Absolute!$C24</f>
        <v>1.221951838239581E-3</v>
      </c>
      <c r="L24" s="28">
        <f>Absolute!M24/Absolute!$C24</f>
        <v>0.54527630950700035</v>
      </c>
      <c r="M24" s="29">
        <f>Absolute!N24/Absolute!$C24</f>
        <v>0.12838866713683936</v>
      </c>
      <c r="N24" s="29">
        <f>Absolute!O24/Absolute!$C24</f>
        <v>4.280175952819608E-5</v>
      </c>
      <c r="O24" s="29">
        <f>Absolute!P24/Absolute!$C24</f>
        <v>6.9383309298265963E-3</v>
      </c>
      <c r="P24" s="31">
        <f>Absolute!Q24/Absolute!$C24</f>
        <v>2.5083488186583014E-3</v>
      </c>
      <c r="Q24" s="32">
        <f>Absolute!R24/Absolute!$C24</f>
        <v>5.9370769271901449E-4</v>
      </c>
      <c r="R24" s="28">
        <f>Absolute!S24/Absolute!$C24</f>
        <v>0.31420422061320208</v>
      </c>
      <c r="S24" s="29">
        <f>Absolute!T24/Absolute!$C24</f>
        <v>0.22236663942752991</v>
      </c>
      <c r="T24" s="30">
        <f>Absolute!U24/Absolute!$C24</f>
        <v>8.7054494662683231E-3</v>
      </c>
    </row>
    <row r="25" spans="2:20" x14ac:dyDescent="0.2">
      <c r="B25" s="12" t="s">
        <v>39</v>
      </c>
      <c r="C25" s="28">
        <f>Absolute!D25/Absolute!$C25</f>
        <v>6.1382119048619579E-2</v>
      </c>
      <c r="D25" s="29">
        <f>Absolute!E25/Absolute!$C25</f>
        <v>1.2220121341933593E-3</v>
      </c>
      <c r="E25" s="30">
        <f>Absolute!F25/Absolute!$C25</f>
        <v>0.93739586881718706</v>
      </c>
      <c r="F25" s="28">
        <f>Absolute!G25/Absolute!$C25</f>
        <v>0.72396445347139637</v>
      </c>
      <c r="G25" s="29">
        <f>Absolute!H25/Absolute!$C25</f>
        <v>0.21311116277670814</v>
      </c>
      <c r="H25" s="30">
        <f>Absolute!I25/Absolute!$C25</f>
        <v>3.202525690825738E-4</v>
      </c>
      <c r="I25" s="28">
        <f>Absolute!J25/Absolute!$C25</f>
        <v>0.72284101370053622</v>
      </c>
      <c r="J25" s="29">
        <f>Absolute!K25/Absolute!$C25</f>
        <v>2.086053780801644E-4</v>
      </c>
      <c r="K25" s="30">
        <f>Absolute!L25/Absolute!$C25</f>
        <v>9.1483439277998335E-4</v>
      </c>
      <c r="L25" s="28">
        <f>Absolute!M25/Absolute!$C25</f>
        <v>0.56992920922419943</v>
      </c>
      <c r="M25" s="29">
        <f>Absolute!N25/Absolute!$C25</f>
        <v>0.1427112059505424</v>
      </c>
      <c r="N25" s="29">
        <f>Absolute!O25/Absolute!$C25</f>
        <v>4.9797337480833675E-5</v>
      </c>
      <c r="O25" s="29">
        <f>Absolute!P25/Absolute!$C25</f>
        <v>6.927318109104433E-3</v>
      </c>
      <c r="P25" s="31">
        <f>Absolute!Q25/Absolute!$C25</f>
        <v>3.2234830792090816E-3</v>
      </c>
      <c r="Q25" s="32">
        <f>Absolute!R25/Absolute!$C25</f>
        <v>4.8376862376031936E-4</v>
      </c>
      <c r="R25" s="28">
        <f>Absolute!S25/Absolute!$C25</f>
        <v>0.32086399214520311</v>
      </c>
      <c r="S25" s="29">
        <f>Absolute!T25/Absolute!$C25</f>
        <v>0.24023045379175653</v>
      </c>
      <c r="T25" s="30">
        <f>Absolute!U25/Absolute!$C25</f>
        <v>8.8347632872398125E-3</v>
      </c>
    </row>
    <row r="26" spans="2:20" x14ac:dyDescent="0.2">
      <c r="B26" s="12" t="s">
        <v>40</v>
      </c>
      <c r="C26" s="28">
        <f>Absolute!D26/Absolute!$C26</f>
        <v>6.3142577734562111E-2</v>
      </c>
      <c r="D26" s="29">
        <f>Absolute!E26/Absolute!$C26</f>
        <v>1.4040923145796286E-3</v>
      </c>
      <c r="E26" s="30">
        <f>Absolute!F26/Absolute!$C26</f>
        <v>0.93545332995085828</v>
      </c>
      <c r="F26" s="28">
        <f>Absolute!G26/Absolute!$C26</f>
        <v>0.71054933923555785</v>
      </c>
      <c r="G26" s="29">
        <f>Absolute!H26/Absolute!$C26</f>
        <v>0.22457632088440013</v>
      </c>
      <c r="H26" s="30">
        <f>Absolute!I26/Absolute!$C26</f>
        <v>3.2766983090025929E-4</v>
      </c>
      <c r="I26" s="28">
        <f>Absolute!J26/Absolute!$C26</f>
        <v>0.70914532630316729</v>
      </c>
      <c r="J26" s="29">
        <f>Absolute!K26/Absolute!$C26</f>
        <v>2.5362609405277172E-4</v>
      </c>
      <c r="K26" s="30">
        <f>Absolute!L26/Absolute!$C26</f>
        <v>1.150386838337795E-3</v>
      </c>
      <c r="L26" s="28">
        <f>Absolute!M26/Absolute!$C26</f>
        <v>0.56834263702511911</v>
      </c>
      <c r="M26" s="29">
        <f>Absolute!N26/Absolute!$C26</f>
        <v>0.13051715888684501</v>
      </c>
      <c r="N26" s="29">
        <f>Absolute!O26/Absolute!$C26</f>
        <v>4.500970119809752E-5</v>
      </c>
      <c r="O26" s="29">
        <f>Absolute!P26/Absolute!$C26</f>
        <v>7.5778436133962764E-3</v>
      </c>
      <c r="P26" s="31">
        <f>Absolute!Q26/Absolute!$C26</f>
        <v>2.6626770766087935E-3</v>
      </c>
      <c r="Q26" s="32">
        <f>Absolute!R26/Absolute!$C26</f>
        <v>6.2275327319060857E-4</v>
      </c>
      <c r="R26" s="28">
        <f>Absolute!S26/Absolute!$C26</f>
        <v>0.32534865600099483</v>
      </c>
      <c r="S26" s="29">
        <f>Absolute!T26/Absolute!$C26</f>
        <v>0.23387026850648385</v>
      </c>
      <c r="T26" s="30">
        <f>Absolute!U26/Absolute!$C26</f>
        <v>9.1237125176404591E-3</v>
      </c>
    </row>
    <row r="27" spans="2:20" x14ac:dyDescent="0.2">
      <c r="B27" s="12" t="s">
        <v>41</v>
      </c>
      <c r="C27" s="28">
        <f>Absolute!D27/Absolute!$C27</f>
        <v>6.6342361457962393E-2</v>
      </c>
      <c r="D27" s="29">
        <f>Absolute!E27/Absolute!$C27</f>
        <v>1.4415492704634649E-3</v>
      </c>
      <c r="E27" s="30">
        <f>Absolute!F27/Absolute!$C27</f>
        <v>0.93221608927157418</v>
      </c>
      <c r="F27" s="28">
        <f>Absolute!G27/Absolute!$C27</f>
        <v>0.71034976637266123</v>
      </c>
      <c r="G27" s="29">
        <f>Absolute!H27/Absolute!$C27</f>
        <v>0.22151813380475791</v>
      </c>
      <c r="H27" s="30">
        <f>Absolute!I27/Absolute!$C27</f>
        <v>3.4818909415506189E-4</v>
      </c>
      <c r="I27" s="28">
        <f>Absolute!J27/Absolute!$C27</f>
        <v>0.70892751922284714</v>
      </c>
      <c r="J27" s="29">
        <f>Absolute!K27/Absolute!$C27</f>
        <v>2.5063743930797168E-4</v>
      </c>
      <c r="K27" s="30">
        <f>Absolute!L27/Absolute!$C27</f>
        <v>1.1716097105060777E-3</v>
      </c>
      <c r="L27" s="28">
        <f>Absolute!M27/Absolute!$C27</f>
        <v>0.56233875006702838</v>
      </c>
      <c r="M27" s="29">
        <f>Absolute!N27/Absolute!$C27</f>
        <v>0.13620951883653165</v>
      </c>
      <c r="N27" s="29">
        <f>Absolute!O27/Absolute!$C27</f>
        <v>4.8502764708787657E-5</v>
      </c>
      <c r="O27" s="29">
        <f>Absolute!P27/Absolute!$C27</f>
        <v>7.5811596147481036E-3</v>
      </c>
      <c r="P27" s="31">
        <f>Absolute!Q27/Absolute!$C27</f>
        <v>2.7495879398302214E-3</v>
      </c>
      <c r="Q27" s="32">
        <f>Absolute!R27/Absolute!$C27</f>
        <v>6.2644000049287823E-4</v>
      </c>
      <c r="R27" s="28">
        <f>Absolute!S27/Absolute!$C27</f>
        <v>0.32319935021996399</v>
      </c>
      <c r="S27" s="29">
        <f>Absolute!T27/Absolute!$C27</f>
        <v>0.23018813099460125</v>
      </c>
      <c r="T27" s="30">
        <f>Absolute!U27/Absolute!$C27</f>
        <v>8.9512688524631574E-3</v>
      </c>
    </row>
    <row r="28" spans="2:20" x14ac:dyDescent="0.2">
      <c r="B28" s="12" t="s">
        <v>42</v>
      </c>
      <c r="C28" s="28">
        <f>Absolute!D28/Absolute!$C28</f>
        <v>5.4807817086706845E-2</v>
      </c>
      <c r="D28" s="29">
        <f>Absolute!E28/Absolute!$C28</f>
        <v>1.604762640540724E-3</v>
      </c>
      <c r="E28" s="30">
        <f>Absolute!F28/Absolute!$C28</f>
        <v>0.94358742027275244</v>
      </c>
      <c r="F28" s="28">
        <f>Absolute!G28/Absolute!$C28</f>
        <v>0.70194656146371925</v>
      </c>
      <c r="G28" s="29">
        <f>Absolute!H28/Absolute!$C28</f>
        <v>0.24129504802402263</v>
      </c>
      <c r="H28" s="30">
        <f>Absolute!I28/Absolute!$C28</f>
        <v>3.4581078501058599E-4</v>
      </c>
      <c r="I28" s="28">
        <f>Absolute!J28/Absolute!$C28</f>
        <v>0.7006388960848422</v>
      </c>
      <c r="J28" s="29">
        <f>Absolute!K28/Absolute!$C28</f>
        <v>2.228450385486348E-4</v>
      </c>
      <c r="K28" s="30">
        <f>Absolute!L28/Absolute!$C28</f>
        <v>1.0848203403283597E-3</v>
      </c>
      <c r="L28" s="28">
        <f>Absolute!M28/Absolute!$C28</f>
        <v>0.56465344978568033</v>
      </c>
      <c r="M28" s="29">
        <f>Absolute!N28/Absolute!$C28</f>
        <v>0.12608955361578281</v>
      </c>
      <c r="N28" s="29">
        <f>Absolute!O28/Absolute!$C28</f>
        <v>4.5841524237971369E-5</v>
      </c>
      <c r="O28" s="29">
        <f>Absolute!P28/Absolute!$C28</f>
        <v>6.9969851520738993E-3</v>
      </c>
      <c r="P28" s="31">
        <f>Absolute!Q28/Absolute!$C28</f>
        <v>2.8530660070671503E-3</v>
      </c>
      <c r="Q28" s="32">
        <f>Absolute!R28/Absolute!$C28</f>
        <v>5.5042967536822007E-4</v>
      </c>
      <c r="R28" s="28">
        <f>Absolute!S28/Absolute!$C28</f>
        <v>0.32526688935411346</v>
      </c>
      <c r="S28" s="29">
        <f>Absolute!T28/Absolute!$C28</f>
        <v>0.23049843014319479</v>
      </c>
      <c r="T28" s="30">
        <f>Absolute!U28/Absolute!$C28</f>
        <v>8.8881302883721276E-3</v>
      </c>
    </row>
    <row r="29" spans="2:20" x14ac:dyDescent="0.2">
      <c r="B29" s="12" t="s">
        <v>43</v>
      </c>
      <c r="C29" s="28">
        <f>Absolute!D29/Absolute!$C29</f>
        <v>5.5141966767589222E-2</v>
      </c>
      <c r="D29" s="29">
        <f>Absolute!E29/Absolute!$C29</f>
        <v>1.683603178617091E-3</v>
      </c>
      <c r="E29" s="30">
        <f>Absolute!F29/Absolute!$C29</f>
        <v>0.94317443005379364</v>
      </c>
      <c r="F29" s="28">
        <f>Absolute!G29/Absolute!$C29</f>
        <v>0.71644947973394435</v>
      </c>
      <c r="G29" s="29">
        <f>Absolute!H29/Absolute!$C29</f>
        <v>0.22646227354692142</v>
      </c>
      <c r="H29" s="30">
        <f>Absolute!I29/Absolute!$C29</f>
        <v>2.6267677292786244E-4</v>
      </c>
      <c r="I29" s="28">
        <f>Absolute!J29/Absolute!$C29</f>
        <v>0.71522931527539135</v>
      </c>
      <c r="J29" s="29">
        <f>Absolute!K29/Absolute!$C29</f>
        <v>2.2107619949460758E-4</v>
      </c>
      <c r="K29" s="30">
        <f>Absolute!L29/Absolute!$C29</f>
        <v>9.9908825905845543E-4</v>
      </c>
      <c r="L29" s="28">
        <f>Absolute!M29/Absolute!$C29</f>
        <v>0.58006310074962564</v>
      </c>
      <c r="M29" s="29">
        <f>Absolute!N29/Absolute!$C29</f>
        <v>0.12492064993149198</v>
      </c>
      <c r="N29" s="29">
        <f>Absolute!O29/Absolute!$C29</f>
        <v>5.5169859188307943E-5</v>
      </c>
      <c r="O29" s="29">
        <f>Absolute!P29/Absolute!$C29</f>
        <v>7.5874724465634482E-3</v>
      </c>
      <c r="P29" s="31">
        <f>Absolute!Q29/Absolute!$C29</f>
        <v>2.6029222885219374E-3</v>
      </c>
      <c r="Q29" s="32">
        <f>Absolute!R29/Absolute!$C29</f>
        <v>6.3146774103668831E-4</v>
      </c>
      <c r="R29" s="28">
        <f>Absolute!S29/Absolute!$C29</f>
        <v>0.33108333150326519</v>
      </c>
      <c r="S29" s="29">
        <f>Absolute!T29/Absolute!$C29</f>
        <v>0.23985658693302778</v>
      </c>
      <c r="T29" s="30">
        <f>Absolute!U29/Absolute!$C29</f>
        <v>9.1231823133327023E-3</v>
      </c>
    </row>
    <row r="30" spans="2:20" x14ac:dyDescent="0.2">
      <c r="B30" s="12" t="s">
        <v>44</v>
      </c>
      <c r="C30" s="28">
        <f>Absolute!D30/Absolute!$C30</f>
        <v>6.3192832913278485E-2</v>
      </c>
      <c r="D30" s="29">
        <f>Absolute!E30/Absolute!$C30</f>
        <v>2.0248426775722416E-3</v>
      </c>
      <c r="E30" s="30">
        <f>Absolute!F30/Absolute!$C30</f>
        <v>0.93478232440914932</v>
      </c>
      <c r="F30" s="28">
        <f>Absolute!G30/Absolute!$C30</f>
        <v>0.6852126428582751</v>
      </c>
      <c r="G30" s="29">
        <f>Absolute!H30/Absolute!$C30</f>
        <v>0.24924090937911139</v>
      </c>
      <c r="H30" s="30">
        <f>Absolute!I30/Absolute!$C30</f>
        <v>3.2877217176280376E-4</v>
      </c>
      <c r="I30" s="28">
        <f>Absolute!J30/Absolute!$C30</f>
        <v>0.68391318734446083</v>
      </c>
      <c r="J30" s="29">
        <f>Absolute!K30/Absolute!$C30</f>
        <v>2.289695182842741E-4</v>
      </c>
      <c r="K30" s="30">
        <f>Absolute!L30/Absolute!$C30</f>
        <v>1.0704859955299824E-3</v>
      </c>
      <c r="L30" s="28">
        <f>Absolute!M30/Absolute!$C30</f>
        <v>0.54686514258088037</v>
      </c>
      <c r="M30" s="29">
        <f>Absolute!N30/Absolute!$C30</f>
        <v>0.12688588774232409</v>
      </c>
      <c r="N30" s="29">
        <f>Absolute!O30/Absolute!$C30</f>
        <v>5.2605925150981975E-5</v>
      </c>
      <c r="O30" s="29">
        <f>Absolute!P30/Absolute!$C30</f>
        <v>7.4820485995529982E-3</v>
      </c>
      <c r="P30" s="31">
        <f>Absolute!Q30/Absolute!$C30</f>
        <v>2.6275024965523803E-3</v>
      </c>
      <c r="Q30" s="32">
        <f>Absolute!R30/Absolute!$C30</f>
        <v>6.1003059267360942E-4</v>
      </c>
      <c r="R30" s="28">
        <f>Absolute!S30/Absolute!$C30</f>
        <v>0.31154693122196331</v>
      </c>
      <c r="S30" s="29">
        <f>Absolute!T30/Absolute!$C30</f>
        <v>0.22637411431832233</v>
      </c>
      <c r="T30" s="30">
        <f>Absolute!U30/Absolute!$C30</f>
        <v>8.944097040594734E-3</v>
      </c>
    </row>
    <row r="31" spans="2:20" x14ac:dyDescent="0.2">
      <c r="B31" s="17" t="s">
        <v>45</v>
      </c>
      <c r="C31" s="33">
        <f>Absolute!D31/Absolute!$C31</f>
        <v>6.3480335342296398E-2</v>
      </c>
      <c r="D31" s="34">
        <f>Absolute!E31/Absolute!$C31</f>
        <v>1.6001762426366395E-3</v>
      </c>
      <c r="E31" s="35">
        <f>Absolute!F31/Absolute!$C31</f>
        <v>0.934919488415067</v>
      </c>
      <c r="F31" s="33">
        <f>Absolute!G31/Absolute!$C31</f>
        <v>0.71223480525237759</v>
      </c>
      <c r="G31" s="34">
        <f>Absolute!H31/Absolute!$C31</f>
        <v>0.22237640997383371</v>
      </c>
      <c r="H31" s="35">
        <f>Absolute!I31/Absolute!$C31</f>
        <v>3.0827318885562447E-4</v>
      </c>
      <c r="I31" s="33">
        <f>Absolute!J31/Absolute!$C31</f>
        <v>0.71085890210299407</v>
      </c>
      <c r="J31" s="34">
        <f>Absolute!K31/Absolute!$C31</f>
        <v>2.4293523385954022E-4</v>
      </c>
      <c r="K31" s="35">
        <f>Absolute!L31/Absolute!$C31</f>
        <v>1.1329679155240198E-3</v>
      </c>
      <c r="L31" s="33">
        <f>Absolute!M31/Absolute!$C31</f>
        <v>0.57107400537338682</v>
      </c>
      <c r="M31" s="34">
        <f>Absolute!N31/Absolute!$C31</f>
        <v>0.12984689759919746</v>
      </c>
      <c r="N31" s="34">
        <f>Absolute!O31/Absolute!$C31</f>
        <v>4.6471185654903624E-5</v>
      </c>
      <c r="O31" s="34">
        <f>Absolute!P31/Absolute!$C31</f>
        <v>7.2527585590470125E-3</v>
      </c>
      <c r="P31" s="34">
        <f>Absolute!Q31/Absolute!$C31</f>
        <v>2.6387693857078125E-3</v>
      </c>
      <c r="Q31" s="36">
        <f>Absolute!R31/Absolute!$C31</f>
        <v>6.0570105477109081E-4</v>
      </c>
      <c r="R31" s="33">
        <f>Absolute!S31/Absolute!$C31</f>
        <v>0.33291431507324726</v>
      </c>
      <c r="S31" s="34">
        <f>Absolute!T31/Absolute!$C31</f>
        <v>0.22884406946638064</v>
      </c>
      <c r="T31" s="35">
        <f>Absolute!U31/Absolute!$C31</f>
        <v>9.3156208337589613E-3</v>
      </c>
    </row>
  </sheetData>
  <mergeCells count="6">
    <mergeCell ref="B2:B3"/>
    <mergeCell ref="C2:E2"/>
    <mergeCell ref="F2:H2"/>
    <mergeCell ref="I2:K2"/>
    <mergeCell ref="L2:Q2"/>
    <mergeCell ref="R2:T2"/>
  </mergeCells>
  <pageMargins left="0" right="0" top="0.39409448818897641" bottom="0.39409448818897641" header="0" footer="0"/>
  <headerFooter>
    <oddHeader>&amp;C&amp;A</oddHeader>
    <oddFooter>&amp;CStránka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Absolute</vt:lpstr>
      <vt:lpstr>Relative to previous step</vt:lpstr>
      <vt:lpstr>Relative to 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Herrmannová Anna</dc:creator>
  <cp:lastModifiedBy>Herrmannová Anna</cp:lastModifiedBy>
  <cp:revision>4</cp:revision>
  <dcterms:created xsi:type="dcterms:W3CDTF">2021-12-02T11:51:42Z</dcterms:created>
  <dcterms:modified xsi:type="dcterms:W3CDTF">2022-09-22T13:43:07Z</dcterms:modified>
</cp:coreProperties>
</file>