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hidePivotFieldList="1"/>
  <mc:AlternateContent xmlns:mc="http://schemas.openxmlformats.org/markup-compatibility/2006">
    <mc:Choice Requires="x15">
      <x15ac:absPath xmlns:x15ac="http://schemas.microsoft.com/office/spreadsheetml/2010/11/ac" url="/Users/Elisa/Documents/manuscripts:projects/LRRK2 and BDNF/submission to BRAIN/manuscript files/Supplementary/"/>
    </mc:Choice>
  </mc:AlternateContent>
  <xr:revisionPtr revIDLastSave="0" documentId="8_{70788186-0A91-1441-9AC4-88A30A837BA6}" xr6:coauthVersionLast="47" xr6:coauthVersionMax="47" xr10:uidLastSave="{00000000-0000-0000-0000-000000000000}"/>
  <bookViews>
    <workbookView xWindow="38400" yWindow="1140" windowWidth="28800" windowHeight="15840" xr2:uid="{B56A0E2B-9440-9245-AF27-34FCD9C4FB07}"/>
  </bookViews>
  <sheets>
    <sheet name="original intensity data" sheetId="2" r:id="rId1"/>
    <sheet name="Final list" sheetId="1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8" i="14" l="1"/>
  <c r="D14" i="14" l="1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9" i="14"/>
  <c r="D80" i="14"/>
  <c r="D81" i="14"/>
  <c r="D82" i="14"/>
  <c r="D83" i="14"/>
  <c r="D84" i="14"/>
  <c r="D85" i="14"/>
  <c r="D86" i="14"/>
  <c r="D87" i="14"/>
  <c r="D88" i="14"/>
  <c r="D89" i="14"/>
  <c r="D90" i="14"/>
  <c r="D91" i="14"/>
  <c r="D92" i="14"/>
  <c r="D93" i="14"/>
  <c r="D94" i="14"/>
  <c r="D95" i="14"/>
  <c r="D96" i="14"/>
  <c r="D97" i="14"/>
  <c r="D98" i="14"/>
  <c r="D99" i="14"/>
  <c r="D100" i="14"/>
  <c r="D101" i="14"/>
  <c r="D102" i="14"/>
  <c r="D103" i="14"/>
  <c r="D104" i="14"/>
  <c r="D105" i="14"/>
  <c r="D106" i="14"/>
  <c r="D107" i="14"/>
  <c r="D108" i="14"/>
  <c r="D109" i="14"/>
  <c r="D110" i="14"/>
  <c r="D111" i="14"/>
  <c r="D112" i="14"/>
  <c r="D113" i="14"/>
  <c r="D114" i="14"/>
  <c r="D115" i="14"/>
  <c r="D116" i="14"/>
  <c r="D117" i="14"/>
  <c r="D118" i="14"/>
  <c r="D119" i="14"/>
  <c r="D120" i="14"/>
  <c r="D121" i="14"/>
  <c r="D122" i="14"/>
  <c r="D123" i="14"/>
  <c r="D124" i="14"/>
  <c r="D125" i="14"/>
  <c r="D126" i="14"/>
  <c r="D127" i="14"/>
  <c r="D128" i="14"/>
  <c r="D129" i="14"/>
  <c r="D130" i="14"/>
  <c r="D131" i="14"/>
  <c r="D132" i="14"/>
  <c r="D133" i="14"/>
  <c r="D134" i="14"/>
  <c r="D135" i="14"/>
  <c r="D136" i="14"/>
  <c r="D137" i="14"/>
  <c r="D138" i="14"/>
  <c r="D139" i="14"/>
  <c r="D140" i="14"/>
  <c r="D141" i="14"/>
  <c r="D142" i="14"/>
  <c r="D143" i="14"/>
  <c r="D144" i="14"/>
  <c r="D145" i="14"/>
  <c r="D146" i="14"/>
  <c r="D147" i="14"/>
  <c r="D148" i="14"/>
  <c r="D149" i="14"/>
  <c r="D150" i="14"/>
  <c r="D151" i="14"/>
  <c r="D152" i="14"/>
  <c r="D153" i="14"/>
  <c r="D154" i="14"/>
  <c r="D155" i="14"/>
  <c r="D156" i="14"/>
  <c r="D157" i="14"/>
  <c r="D158" i="14"/>
  <c r="D159" i="14"/>
  <c r="D160" i="14"/>
  <c r="D161" i="14"/>
  <c r="D162" i="14"/>
  <c r="D163" i="14"/>
  <c r="D164" i="14"/>
  <c r="D165" i="14"/>
  <c r="D166" i="14"/>
  <c r="D167" i="14"/>
  <c r="D168" i="14"/>
  <c r="D169" i="14"/>
  <c r="D170" i="14"/>
  <c r="D171" i="14"/>
  <c r="D172" i="14"/>
  <c r="D173" i="14"/>
  <c r="D174" i="14"/>
  <c r="D175" i="14"/>
  <c r="D176" i="14"/>
  <c r="D177" i="14"/>
  <c r="D178" i="14"/>
  <c r="D179" i="14"/>
  <c r="D180" i="14"/>
  <c r="D181" i="14"/>
  <c r="D182" i="14"/>
  <c r="D183" i="14"/>
  <c r="D184" i="14"/>
  <c r="D185" i="14"/>
  <c r="D186" i="14"/>
  <c r="D187" i="14"/>
  <c r="D188" i="14"/>
  <c r="D189" i="14"/>
  <c r="D190" i="14"/>
  <c r="D191" i="14"/>
  <c r="D192" i="14"/>
  <c r="D193" i="14"/>
  <c r="D194" i="14"/>
  <c r="D195" i="14"/>
  <c r="D196" i="14"/>
  <c r="D197" i="14"/>
  <c r="D198" i="14"/>
  <c r="D199" i="14"/>
  <c r="D200" i="14"/>
  <c r="D201" i="14"/>
  <c r="D202" i="14"/>
  <c r="D203" i="14"/>
  <c r="D204" i="14"/>
  <c r="D205" i="14"/>
  <c r="D206" i="14"/>
  <c r="D207" i="14"/>
  <c r="D208" i="14"/>
  <c r="D209" i="14"/>
  <c r="D210" i="14"/>
  <c r="D211" i="14"/>
  <c r="D212" i="14"/>
  <c r="D213" i="14"/>
  <c r="D214" i="14"/>
  <c r="D215" i="14"/>
  <c r="D216" i="14"/>
  <c r="D217" i="14"/>
  <c r="D218" i="14"/>
  <c r="D219" i="14"/>
  <c r="D220" i="14"/>
  <c r="D221" i="14"/>
  <c r="D222" i="14"/>
  <c r="D223" i="14"/>
  <c r="D224" i="14"/>
  <c r="D225" i="14"/>
  <c r="D226" i="14"/>
  <c r="D227" i="14"/>
  <c r="D228" i="14"/>
  <c r="D229" i="14"/>
  <c r="D230" i="14"/>
  <c r="D231" i="14"/>
  <c r="D232" i="14"/>
  <c r="D233" i="14"/>
  <c r="D234" i="14"/>
  <c r="D235" i="14"/>
  <c r="D236" i="14"/>
  <c r="D237" i="14"/>
  <c r="D238" i="14"/>
  <c r="D239" i="14"/>
  <c r="D240" i="14"/>
  <c r="D241" i="14"/>
  <c r="D242" i="14"/>
  <c r="D243" i="14"/>
  <c r="D244" i="14"/>
  <c r="D245" i="14"/>
  <c r="D246" i="14"/>
  <c r="D247" i="14"/>
  <c r="D248" i="14"/>
  <c r="D249" i="14"/>
  <c r="D250" i="14"/>
  <c r="D251" i="14"/>
  <c r="D252" i="14"/>
  <c r="D253" i="14"/>
  <c r="D254" i="14"/>
  <c r="D255" i="14"/>
  <c r="D256" i="14"/>
  <c r="D257" i="14"/>
  <c r="D258" i="14"/>
  <c r="D259" i="14"/>
  <c r="D260" i="14"/>
  <c r="D261" i="14"/>
  <c r="D262" i="14"/>
  <c r="D263" i="14"/>
  <c r="D264" i="14"/>
  <c r="D265" i="14"/>
  <c r="D266" i="14"/>
  <c r="D267" i="14"/>
  <c r="D268" i="14"/>
  <c r="D269" i="14"/>
  <c r="D270" i="14"/>
  <c r="D4" i="14"/>
  <c r="D5" i="14"/>
  <c r="D6" i="14"/>
  <c r="D7" i="14"/>
  <c r="D8" i="14"/>
  <c r="D9" i="14"/>
  <c r="D10" i="14"/>
  <c r="D11" i="14"/>
  <c r="D12" i="14"/>
  <c r="D13" i="14"/>
  <c r="D3" i="14"/>
  <c r="D2" i="14"/>
</calcChain>
</file>

<file path=xl/sharedStrings.xml><?xml version="1.0" encoding="utf-8"?>
<sst xmlns="http://schemas.openxmlformats.org/spreadsheetml/2006/main" count="998" uniqueCount="722">
  <si>
    <t>UniProt ID</t>
  </si>
  <si>
    <t>Gene Name</t>
  </si>
  <si>
    <t>Number of proteins</t>
  </si>
  <si>
    <t>Peptides</t>
  </si>
  <si>
    <t>Unique peptides</t>
  </si>
  <si>
    <t>Q5D862</t>
  </si>
  <si>
    <t>FLG2</t>
  </si>
  <si>
    <t>O14556</t>
  </si>
  <si>
    <t>GAPDHS</t>
  </si>
  <si>
    <t>P05109</t>
  </si>
  <si>
    <t>S100A8</t>
  </si>
  <si>
    <t>P08754</t>
  </si>
  <si>
    <t>GNAI3</t>
  </si>
  <si>
    <t>P09382</t>
  </si>
  <si>
    <t>LGALS1</t>
  </si>
  <si>
    <t>P09874</t>
  </si>
  <si>
    <t>PARP1</t>
  </si>
  <si>
    <t>P11413</t>
  </si>
  <si>
    <t>G6PD</t>
  </si>
  <si>
    <t>P12277</t>
  </si>
  <si>
    <t>CKB</t>
  </si>
  <si>
    <t>P21281</t>
  </si>
  <si>
    <t>ATP6V1B2</t>
  </si>
  <si>
    <t>P23246</t>
  </si>
  <si>
    <t>SFPQ</t>
  </si>
  <si>
    <t>P23284</t>
  </si>
  <si>
    <t>PPIB</t>
  </si>
  <si>
    <t>P25705</t>
  </si>
  <si>
    <t>ATP5F1A</t>
  </si>
  <si>
    <t>P30048</t>
  </si>
  <si>
    <t>PRDX3</t>
  </si>
  <si>
    <t>P31942</t>
  </si>
  <si>
    <t>HNRNPH3</t>
  </si>
  <si>
    <t>P33993</t>
  </si>
  <si>
    <t>MCM7</t>
  </si>
  <si>
    <t>P39019</t>
  </si>
  <si>
    <t>RPS19</t>
  </si>
  <si>
    <t>P43686</t>
  </si>
  <si>
    <t>PSMC4</t>
  </si>
  <si>
    <t>P46109</t>
  </si>
  <si>
    <t>CRKL</t>
  </si>
  <si>
    <t>P48735</t>
  </si>
  <si>
    <t>IDH2</t>
  </si>
  <si>
    <t>P62273</t>
  </si>
  <si>
    <t>RPS29</t>
  </si>
  <si>
    <t>P62854</t>
  </si>
  <si>
    <t>RPS26</t>
  </si>
  <si>
    <t>P67775</t>
  </si>
  <si>
    <t>PPP2CA</t>
  </si>
  <si>
    <t>Q02878</t>
  </si>
  <si>
    <t>RPL6</t>
  </si>
  <si>
    <t>Q07666</t>
  </si>
  <si>
    <t>KHDRBS1</t>
  </si>
  <si>
    <t>Q08380</t>
  </si>
  <si>
    <t>LGALS3BP</t>
  </si>
  <si>
    <t>Q15008</t>
  </si>
  <si>
    <t>PSMD6</t>
  </si>
  <si>
    <t>Q16527</t>
  </si>
  <si>
    <t>CSRP2</t>
  </si>
  <si>
    <t>Q5SXH7</t>
  </si>
  <si>
    <t>PLEKHS1</t>
  </si>
  <si>
    <t>Q6IQ22</t>
  </si>
  <si>
    <t>RAB12</t>
  </si>
  <si>
    <t>Q7L3T8</t>
  </si>
  <si>
    <t>PARS2</t>
  </si>
  <si>
    <t>Q8IV08</t>
  </si>
  <si>
    <t>PLD3</t>
  </si>
  <si>
    <t>Q8IYA2</t>
  </si>
  <si>
    <t>CCDC144CP</t>
  </si>
  <si>
    <t>Q8NC51</t>
  </si>
  <si>
    <t>SERBP1</t>
  </si>
  <si>
    <t>Q92900</t>
  </si>
  <si>
    <t>UPF1</t>
  </si>
  <si>
    <t>Q96QK1</t>
  </si>
  <si>
    <t>VPS35</t>
  </si>
  <si>
    <t>Q9NRF8</t>
  </si>
  <si>
    <t>CTPS2</t>
  </si>
  <si>
    <t>Q9P0K7</t>
  </si>
  <si>
    <t>RAI14</t>
  </si>
  <si>
    <t>Q9UN86</t>
  </si>
  <si>
    <t>G3BP2</t>
  </si>
  <si>
    <t>Q9Y3I0</t>
  </si>
  <si>
    <t>RTCB</t>
  </si>
  <si>
    <t>Q9Y490</t>
  </si>
  <si>
    <t>TLN1</t>
  </si>
  <si>
    <t>A0A0C4DGH5</t>
  </si>
  <si>
    <t>CAND1</t>
  </si>
  <si>
    <t>A0A590UK85</t>
  </si>
  <si>
    <t>AMPD2</t>
  </si>
  <si>
    <t>A8MXL6</t>
  </si>
  <si>
    <t>SEC13</t>
  </si>
  <si>
    <t>B0QYK0</t>
  </si>
  <si>
    <t>EWSR1</t>
  </si>
  <si>
    <t>B4E1E0</t>
  </si>
  <si>
    <t>CTPS1</t>
  </si>
  <si>
    <t>C9JD32</t>
  </si>
  <si>
    <t>RPL23</t>
  </si>
  <si>
    <t>C9JTB6</t>
  </si>
  <si>
    <t>KCTD7</t>
  </si>
  <si>
    <t>C9JXB8</t>
  </si>
  <si>
    <t>RPL24</t>
  </si>
  <si>
    <t>E7EPB3</t>
  </si>
  <si>
    <t>RPL14</t>
  </si>
  <si>
    <t>E7ERL0</t>
  </si>
  <si>
    <t>NME1</t>
  </si>
  <si>
    <t>E9PBF6</t>
  </si>
  <si>
    <t>LMNB1</t>
  </si>
  <si>
    <t>E9PLL0</t>
  </si>
  <si>
    <t>MVB12A</t>
  </si>
  <si>
    <t>E9PMW7</t>
  </si>
  <si>
    <t>EEF1D</t>
  </si>
  <si>
    <t>F6RFD5</t>
  </si>
  <si>
    <t>DSTN</t>
  </si>
  <si>
    <t>F8VUA6</t>
  </si>
  <si>
    <t>RPL18</t>
  </si>
  <si>
    <t>F8W914</t>
  </si>
  <si>
    <t>RTN4</t>
  </si>
  <si>
    <t>F8WER1</t>
  </si>
  <si>
    <t>DDC</t>
  </si>
  <si>
    <t>G3V3U4</t>
  </si>
  <si>
    <t>PSMA6</t>
  </si>
  <si>
    <t>H0YLP6</t>
  </si>
  <si>
    <t>RPL28</t>
  </si>
  <si>
    <t>H3BRE0</t>
  </si>
  <si>
    <t>FBXO22</t>
  </si>
  <si>
    <t>H7C123</t>
  </si>
  <si>
    <t>RPL10</t>
  </si>
  <si>
    <t>H7C3Q7</t>
  </si>
  <si>
    <t>ABI2</t>
  </si>
  <si>
    <t>H7C4G5</t>
  </si>
  <si>
    <t>RUVBL1</t>
  </si>
  <si>
    <t>I3L2G3</t>
  </si>
  <si>
    <t>FN3KRP</t>
  </si>
  <si>
    <t>J3KSS0</t>
  </si>
  <si>
    <t>RPL26</t>
  </si>
  <si>
    <t>K4DIE0</t>
  </si>
  <si>
    <t>NUMA1</t>
  </si>
  <si>
    <t>K7EIG7</t>
  </si>
  <si>
    <t>MYO1D</t>
  </si>
  <si>
    <t>K7EK45</t>
  </si>
  <si>
    <t>PTBP1</t>
  </si>
  <si>
    <t>K7ER16</t>
  </si>
  <si>
    <t>FARSA</t>
  </si>
  <si>
    <t>M0QZN2</t>
  </si>
  <si>
    <t>RPS5</t>
  </si>
  <si>
    <t>M0R0K9</t>
  </si>
  <si>
    <t>TRIM28</t>
  </si>
  <si>
    <t>M0R3D6</t>
  </si>
  <si>
    <t>RPL18A</t>
  </si>
  <si>
    <t>Q5SYZ4</t>
  </si>
  <si>
    <t>CRABP2</t>
  </si>
  <si>
    <t>Q5T0R7</t>
  </si>
  <si>
    <t>CAP1</t>
  </si>
  <si>
    <t>A6NKG5</t>
  </si>
  <si>
    <t>RTL1</t>
  </si>
  <si>
    <t>O00232</t>
  </si>
  <si>
    <t>PSMD12</t>
  </si>
  <si>
    <t>O95292</t>
  </si>
  <si>
    <t>VAPB</t>
  </si>
  <si>
    <t>P06744</t>
  </si>
  <si>
    <t>GPI</t>
  </si>
  <si>
    <t>P07858</t>
  </si>
  <si>
    <t>CTSB</t>
  </si>
  <si>
    <t>P09211</t>
  </si>
  <si>
    <t>GSTP1</t>
  </si>
  <si>
    <t>P14174</t>
  </si>
  <si>
    <t>MIF</t>
  </si>
  <si>
    <t>P18085</t>
  </si>
  <si>
    <t>ARF4</t>
  </si>
  <si>
    <t>P22314</t>
  </si>
  <si>
    <t>UBA1</t>
  </si>
  <si>
    <t>P30050</t>
  </si>
  <si>
    <t>RPL12</t>
  </si>
  <si>
    <t>P31153</t>
  </si>
  <si>
    <t>MAT2A</t>
  </si>
  <si>
    <t>P31947</t>
  </si>
  <si>
    <t>SFN</t>
  </si>
  <si>
    <t>P36543</t>
  </si>
  <si>
    <t>ATP6V1E1</t>
  </si>
  <si>
    <t>P38606</t>
  </si>
  <si>
    <t>ATP6V1A</t>
  </si>
  <si>
    <t>P46781</t>
  </si>
  <si>
    <t>RPS9</t>
  </si>
  <si>
    <t>P50990</t>
  </si>
  <si>
    <t>CCT8</t>
  </si>
  <si>
    <t>P60174</t>
  </si>
  <si>
    <t>TPI1</t>
  </si>
  <si>
    <t>P60866</t>
  </si>
  <si>
    <t>RPS20</t>
  </si>
  <si>
    <t>P62191</t>
  </si>
  <si>
    <t>PSMC1</t>
  </si>
  <si>
    <t>P62753</t>
  </si>
  <si>
    <t>RPS6</t>
  </si>
  <si>
    <t>P62851</t>
  </si>
  <si>
    <t>RPS25</t>
  </si>
  <si>
    <t>P62873</t>
  </si>
  <si>
    <t>GNB1</t>
  </si>
  <si>
    <t>P81605</t>
  </si>
  <si>
    <t>DCD</t>
  </si>
  <si>
    <t>Q02413</t>
  </si>
  <si>
    <t>DSG1</t>
  </si>
  <si>
    <t>Q04917</t>
  </si>
  <si>
    <t>YWHAH</t>
  </si>
  <si>
    <t>Q13011</t>
  </si>
  <si>
    <t>ECH1</t>
  </si>
  <si>
    <t>Q15149</t>
  </si>
  <si>
    <t>PLEC</t>
  </si>
  <si>
    <t>Q16352</t>
  </si>
  <si>
    <t>INA</t>
  </si>
  <si>
    <t>Q99460</t>
  </si>
  <si>
    <t>PSMD1</t>
  </si>
  <si>
    <t>Q9BPW8</t>
  </si>
  <si>
    <t>NIPSNAP1</t>
  </si>
  <si>
    <t>Q9H857</t>
  </si>
  <si>
    <t>NT5DC2</t>
  </si>
  <si>
    <t>Q9UNM6</t>
  </si>
  <si>
    <t>PSMD13</t>
  </si>
  <si>
    <t>A0A087X0X3</t>
  </si>
  <si>
    <t>HNRNPM</t>
  </si>
  <si>
    <t>A0A0A0MSR2</t>
  </si>
  <si>
    <t>ADD1</t>
  </si>
  <si>
    <t>A0A1B0GWD1</t>
  </si>
  <si>
    <t>DCX</t>
  </si>
  <si>
    <t>D6RG13</t>
  </si>
  <si>
    <t>RPS3A</t>
  </si>
  <si>
    <t>E7EQG2</t>
  </si>
  <si>
    <t>EIF4A2</t>
  </si>
  <si>
    <t>E7EU85</t>
  </si>
  <si>
    <t>FXR1</t>
  </si>
  <si>
    <t>E9PJD9</t>
  </si>
  <si>
    <t>RPL27A</t>
  </si>
  <si>
    <t>F8VZJ2</t>
  </si>
  <si>
    <t>NACA</t>
  </si>
  <si>
    <t>G5EA42</t>
  </si>
  <si>
    <t>TMOD2</t>
  </si>
  <si>
    <t>I3L100</t>
  </si>
  <si>
    <t>NEURL4</t>
  </si>
  <si>
    <t>I3L3P7</t>
  </si>
  <si>
    <t>RPS15A</t>
  </si>
  <si>
    <t>J3QS39</t>
  </si>
  <si>
    <t>UBB</t>
  </si>
  <si>
    <t>M0QYZ0</t>
  </si>
  <si>
    <t>HNRNPUL1</t>
  </si>
  <si>
    <t>Q5T8U3</t>
  </si>
  <si>
    <t>RPL7A</t>
  </si>
  <si>
    <t>O15144</t>
  </si>
  <si>
    <t>ARPC2</t>
  </si>
  <si>
    <t>O43242</t>
  </si>
  <si>
    <t>PSMD3</t>
  </si>
  <si>
    <t>O75367</t>
  </si>
  <si>
    <t>MACROH2A1</t>
  </si>
  <si>
    <t>P05388</t>
  </si>
  <si>
    <t>RPLP0</t>
  </si>
  <si>
    <t>P07737</t>
  </si>
  <si>
    <t>PFN1</t>
  </si>
  <si>
    <t>P17987</t>
  </si>
  <si>
    <t>TCP1</t>
  </si>
  <si>
    <t>P30793</t>
  </si>
  <si>
    <t>GCH1</t>
  </si>
  <si>
    <t>P31689</t>
  </si>
  <si>
    <t>DNAJA1</t>
  </si>
  <si>
    <t>P35998</t>
  </si>
  <si>
    <t>PSMC2</t>
  </si>
  <si>
    <t>P36578</t>
  </si>
  <si>
    <t>RPL4</t>
  </si>
  <si>
    <t>P40227</t>
  </si>
  <si>
    <t>CCT6A</t>
  </si>
  <si>
    <t>P52209</t>
  </si>
  <si>
    <t>PGD</t>
  </si>
  <si>
    <t>P55795</t>
  </si>
  <si>
    <t>HNRNPH2</t>
  </si>
  <si>
    <t>P62081</t>
  </si>
  <si>
    <t>RPS7</t>
  </si>
  <si>
    <t>P62195</t>
  </si>
  <si>
    <t>PSMC5</t>
  </si>
  <si>
    <t>P62333</t>
  </si>
  <si>
    <t>PSMC6</t>
  </si>
  <si>
    <t>P63092</t>
  </si>
  <si>
    <t>GNAS</t>
  </si>
  <si>
    <t>P68431</t>
  </si>
  <si>
    <t>H3C1</t>
  </si>
  <si>
    <t>P84077</t>
  </si>
  <si>
    <t>ARF1</t>
  </si>
  <si>
    <t>Q01082</t>
  </si>
  <si>
    <t>SPTBN1</t>
  </si>
  <si>
    <t>Q01469</t>
  </si>
  <si>
    <t>FABP5</t>
  </si>
  <si>
    <t>Q04837</t>
  </si>
  <si>
    <t>SSBP1</t>
  </si>
  <si>
    <t>Q13200</t>
  </si>
  <si>
    <t>PSMD2</t>
  </si>
  <si>
    <t>Q14974</t>
  </si>
  <si>
    <t>KPNB1</t>
  </si>
  <si>
    <t>Q15365</t>
  </si>
  <si>
    <t>PCBP1</t>
  </si>
  <si>
    <t>Q71DI3</t>
  </si>
  <si>
    <t>H3C15</t>
  </si>
  <si>
    <t>Q8IXB1</t>
  </si>
  <si>
    <t>DNAJC10</t>
  </si>
  <si>
    <t>Q8TDZ2</t>
  </si>
  <si>
    <t>MICAL1</t>
  </si>
  <si>
    <t>Q96AB3</t>
  </si>
  <si>
    <t>ISOC2</t>
  </si>
  <si>
    <t>Q96N67</t>
  </si>
  <si>
    <t>DOCK7</t>
  </si>
  <si>
    <t>D6RAN4</t>
  </si>
  <si>
    <t>RPL9</t>
  </si>
  <si>
    <t>D6RE83</t>
  </si>
  <si>
    <t>UCHL1</t>
  </si>
  <si>
    <t>E7ENZ3</t>
  </si>
  <si>
    <t>CCT5</t>
  </si>
  <si>
    <t>E9PKD5</t>
  </si>
  <si>
    <t>PSMC3</t>
  </si>
  <si>
    <t>F8WD96</t>
  </si>
  <si>
    <t>CTSD</t>
  </si>
  <si>
    <t>F8WDD7</t>
  </si>
  <si>
    <t>ARPC4</t>
  </si>
  <si>
    <t>H0YEN5</t>
  </si>
  <si>
    <t>RPS2</t>
  </si>
  <si>
    <t>J3KQ69</t>
  </si>
  <si>
    <t>MCM3</t>
  </si>
  <si>
    <t>K7EK07</t>
  </si>
  <si>
    <t>H3-3B</t>
  </si>
  <si>
    <t>O00231</t>
  </si>
  <si>
    <t>PSMD11</t>
  </si>
  <si>
    <t>P00492</t>
  </si>
  <si>
    <t>HPRT1</t>
  </si>
  <si>
    <t>P07195</t>
  </si>
  <si>
    <t>LDHB</t>
  </si>
  <si>
    <t>P14625</t>
  </si>
  <si>
    <t>HSP90B1</t>
  </si>
  <si>
    <t>P21266</t>
  </si>
  <si>
    <t>GSTM3</t>
  </si>
  <si>
    <t>P26373</t>
  </si>
  <si>
    <t>RPL13</t>
  </si>
  <si>
    <t>P31150</t>
  </si>
  <si>
    <t>GDI1</t>
  </si>
  <si>
    <t>P61160</t>
  </si>
  <si>
    <t>ACTR2</t>
  </si>
  <si>
    <t>P61978</t>
  </si>
  <si>
    <t>HNRNPK</t>
  </si>
  <si>
    <t>P62826</t>
  </si>
  <si>
    <t>RAN</t>
  </si>
  <si>
    <t>Q06323</t>
  </si>
  <si>
    <t>PSME1</t>
  </si>
  <si>
    <t>Q13045</t>
  </si>
  <si>
    <t>FLII</t>
  </si>
  <si>
    <t>Q13501</t>
  </si>
  <si>
    <t>SQSTM1</t>
  </si>
  <si>
    <t>Q14204</t>
  </si>
  <si>
    <t>DYNC1H1</t>
  </si>
  <si>
    <t>Q16543</t>
  </si>
  <si>
    <t>CDC37</t>
  </si>
  <si>
    <t>Q92499</t>
  </si>
  <si>
    <t>DDX1</t>
  </si>
  <si>
    <t>Q99880</t>
  </si>
  <si>
    <t>H2BC13</t>
  </si>
  <si>
    <t>Q9BRJ7</t>
  </si>
  <si>
    <t>NUDT16L1</t>
  </si>
  <si>
    <t>Q9Y2S7</t>
  </si>
  <si>
    <t>POLDIP2</t>
  </si>
  <si>
    <t>A0A087WX41</t>
  </si>
  <si>
    <t>CLTCL1</t>
  </si>
  <si>
    <t>A0A0D9SFK2</t>
  </si>
  <si>
    <t>MYO18A</t>
  </si>
  <si>
    <t>A0A0R4J2E8</t>
  </si>
  <si>
    <t>MATR3</t>
  </si>
  <si>
    <t>A0A2R8Y811</t>
  </si>
  <si>
    <t>RPS14</t>
  </si>
  <si>
    <t>A0A6I8PRN4</t>
  </si>
  <si>
    <t>GFPT1</t>
  </si>
  <si>
    <t>A8MUD9</t>
  </si>
  <si>
    <t>RPL7</t>
  </si>
  <si>
    <t>B1AMS2</t>
  </si>
  <si>
    <t>SEPTIN6</t>
  </si>
  <si>
    <t>E9PJM3</t>
  </si>
  <si>
    <t>FBXO3</t>
  </si>
  <si>
    <t>F5H365</t>
  </si>
  <si>
    <t>SEC23A</t>
  </si>
  <si>
    <t>H3BRU6</t>
  </si>
  <si>
    <t>PCBP2</t>
  </si>
  <si>
    <t>Q5JR04</t>
  </si>
  <si>
    <t>MOV10</t>
  </si>
  <si>
    <t>Q5JR95</t>
  </si>
  <si>
    <t>RPS8</t>
  </si>
  <si>
    <t>Q5SX87</t>
  </si>
  <si>
    <t>GDI2</t>
  </si>
  <si>
    <t>Q5VVC8</t>
  </si>
  <si>
    <t>RPL11</t>
  </si>
  <si>
    <t>O43813</t>
  </si>
  <si>
    <t>LANCL1</t>
  </si>
  <si>
    <t>P04792</t>
  </si>
  <si>
    <t>HSPB1</t>
  </si>
  <si>
    <t>P17066</t>
  </si>
  <si>
    <t>HSPA6</t>
  </si>
  <si>
    <t>P35520</t>
  </si>
  <si>
    <t>CBS</t>
  </si>
  <si>
    <t>P39023</t>
  </si>
  <si>
    <t>RPL3</t>
  </si>
  <si>
    <t>P49411</t>
  </si>
  <si>
    <t>TUFM</t>
  </si>
  <si>
    <t>P62140</t>
  </si>
  <si>
    <t>PPP1CB</t>
  </si>
  <si>
    <t>P62277</t>
  </si>
  <si>
    <t>RPS13</t>
  </si>
  <si>
    <t>Q16777</t>
  </si>
  <si>
    <t>H2AC20</t>
  </si>
  <si>
    <t>Q58FF8</t>
  </si>
  <si>
    <t>HSP90AB2P</t>
  </si>
  <si>
    <t>Q99878</t>
  </si>
  <si>
    <t>H2AC14</t>
  </si>
  <si>
    <t>Q9BPU6</t>
  </si>
  <si>
    <t>DPYSL5</t>
  </si>
  <si>
    <t>Q9Y2A7</t>
  </si>
  <si>
    <t>NCKAP1</t>
  </si>
  <si>
    <t>Q9Y5A9</t>
  </si>
  <si>
    <t>YTHDF2</t>
  </si>
  <si>
    <t>A0A286YF22</t>
  </si>
  <si>
    <t>PHGDH</t>
  </si>
  <si>
    <t>B4DUR8</t>
  </si>
  <si>
    <t>CCT3</t>
  </si>
  <si>
    <t>E9PCY7</t>
  </si>
  <si>
    <t>HNRNPH1</t>
  </si>
  <si>
    <t>E9PGZ1</t>
  </si>
  <si>
    <t>CALD1</t>
  </si>
  <si>
    <t>E9PKG1</t>
  </si>
  <si>
    <t>PRMT1</t>
  </si>
  <si>
    <t>G3V576</t>
  </si>
  <si>
    <t>HNRNPC</t>
  </si>
  <si>
    <t>H0Y9Y3</t>
  </si>
  <si>
    <t>SYNPO2</t>
  </si>
  <si>
    <t>P00390</t>
  </si>
  <si>
    <t>GSR</t>
  </si>
  <si>
    <t>P00558</t>
  </si>
  <si>
    <t>PGK1</t>
  </si>
  <si>
    <t>P14649</t>
  </si>
  <si>
    <t>MYL6B</t>
  </si>
  <si>
    <t>P26641</t>
  </si>
  <si>
    <t>EEF1G</t>
  </si>
  <si>
    <t>P30101</t>
  </si>
  <si>
    <t>PDIA3</t>
  </si>
  <si>
    <t>P33176</t>
  </si>
  <si>
    <t>KIF5B</t>
  </si>
  <si>
    <t>P50991</t>
  </si>
  <si>
    <t>CCT4</t>
  </si>
  <si>
    <t>P55084</t>
  </si>
  <si>
    <t>HADHB</t>
  </si>
  <si>
    <t>P61158</t>
  </si>
  <si>
    <t>ACTR3</t>
  </si>
  <si>
    <t>P62269</t>
  </si>
  <si>
    <t>RPS18</t>
  </si>
  <si>
    <t>P62280</t>
  </si>
  <si>
    <t>RPS11</t>
  </si>
  <si>
    <t>Q16658</t>
  </si>
  <si>
    <t>FSCN1</t>
  </si>
  <si>
    <t>Q96CN7</t>
  </si>
  <si>
    <t>ISOC1</t>
  </si>
  <si>
    <t>Q99832</t>
  </si>
  <si>
    <t>CCT7</t>
  </si>
  <si>
    <t>A0A024R7W5</t>
  </si>
  <si>
    <t>YTHDF3</t>
  </si>
  <si>
    <t>A0A0D9SF54</t>
  </si>
  <si>
    <t>SPTAN1</t>
  </si>
  <si>
    <t>A0A2R8YFH5</t>
  </si>
  <si>
    <t>SEC23B</t>
  </si>
  <si>
    <t>A0A494C015</t>
  </si>
  <si>
    <t>ELAVL4</t>
  </si>
  <si>
    <t>F8W1R7</t>
  </si>
  <si>
    <t>MYL6</t>
  </si>
  <si>
    <t>G3V1A4</t>
  </si>
  <si>
    <t>CFL1</t>
  </si>
  <si>
    <t>J3KTA4</t>
  </si>
  <si>
    <t>DDX5</t>
  </si>
  <si>
    <t>P07355</t>
  </si>
  <si>
    <t>ANXA2</t>
  </si>
  <si>
    <t>P10809</t>
  </si>
  <si>
    <t>HSPD1</t>
  </si>
  <si>
    <t>P14923</t>
  </si>
  <si>
    <t>JUP</t>
  </si>
  <si>
    <t>P23526</t>
  </si>
  <si>
    <t>AHCY</t>
  </si>
  <si>
    <t>P30153</t>
  </si>
  <si>
    <t>PPP2R1A</t>
  </si>
  <si>
    <t>P31946</t>
  </si>
  <si>
    <t>YWHAB</t>
  </si>
  <si>
    <t>P33992</t>
  </si>
  <si>
    <t>MCM5</t>
  </si>
  <si>
    <t>P48681</t>
  </si>
  <si>
    <t>NES</t>
  </si>
  <si>
    <t>P62805</t>
  </si>
  <si>
    <t>H4C1</t>
  </si>
  <si>
    <t>P62937</t>
  </si>
  <si>
    <t>PPIA</t>
  </si>
  <si>
    <t>P67809</t>
  </si>
  <si>
    <t>YBX1</t>
  </si>
  <si>
    <t>Q99714</t>
  </si>
  <si>
    <t>HSD17B10</t>
  </si>
  <si>
    <t>Q9NYL9</t>
  </si>
  <si>
    <t>TMOD3</t>
  </si>
  <si>
    <t>E5RIA4</t>
  </si>
  <si>
    <t>DNPEP</t>
  </si>
  <si>
    <t>E7EPV7</t>
  </si>
  <si>
    <t>SNCA</t>
  </si>
  <si>
    <t>E7ES33</t>
  </si>
  <si>
    <t>SEPTIN7</t>
  </si>
  <si>
    <t>P09172</t>
  </si>
  <si>
    <t>DBH</t>
  </si>
  <si>
    <t>P09543</t>
  </si>
  <si>
    <t>CNP</t>
  </si>
  <si>
    <t>P22234</t>
  </si>
  <si>
    <t>PAICS</t>
  </si>
  <si>
    <t>P38646</t>
  </si>
  <si>
    <t>HSPA9</t>
  </si>
  <si>
    <t>P46821</t>
  </si>
  <si>
    <t>MAP1B</t>
  </si>
  <si>
    <t>P63244</t>
  </si>
  <si>
    <t>RACK1</t>
  </si>
  <si>
    <t>Q05639</t>
  </si>
  <si>
    <t>EEF1A2</t>
  </si>
  <si>
    <t>P19105</t>
  </si>
  <si>
    <t>MYL12A</t>
  </si>
  <si>
    <t>P32119</t>
  </si>
  <si>
    <t>PRDX2</t>
  </si>
  <si>
    <t>P61981</t>
  </si>
  <si>
    <t>YWHAG</t>
  </si>
  <si>
    <t>P62249</t>
  </si>
  <si>
    <t>RPS16</t>
  </si>
  <si>
    <t>P78371</t>
  </si>
  <si>
    <t>CCT2</t>
  </si>
  <si>
    <t>Q3ZCM7</t>
  </si>
  <si>
    <t>TUBB8</t>
  </si>
  <si>
    <t>Q9ULV4</t>
  </si>
  <si>
    <t>CORO1C</t>
  </si>
  <si>
    <t>A0A6I8PIX7</t>
  </si>
  <si>
    <t>SVIL</t>
  </si>
  <si>
    <t>C9J9K3</t>
  </si>
  <si>
    <t>RPSA</t>
  </si>
  <si>
    <t>K7EM38</t>
  </si>
  <si>
    <t>ACTG1</t>
  </si>
  <si>
    <t>P00338</t>
  </si>
  <si>
    <t>LDHA</t>
  </si>
  <si>
    <t>P13639</t>
  </si>
  <si>
    <t>EEF2</t>
  </si>
  <si>
    <t>P47755</t>
  </si>
  <si>
    <t>CAPZA2</t>
  </si>
  <si>
    <t>P53396</t>
  </si>
  <si>
    <t>ACLY</t>
  </si>
  <si>
    <t>Q15019</t>
  </si>
  <si>
    <t>SEPTIN2</t>
  </si>
  <si>
    <t>Q15084</t>
  </si>
  <si>
    <t>PDIA6</t>
  </si>
  <si>
    <t>Q9BUF5</t>
  </si>
  <si>
    <t>TUBB6</t>
  </si>
  <si>
    <t>B1ANR0</t>
  </si>
  <si>
    <t>PABPC4</t>
  </si>
  <si>
    <t>E9PD68</t>
  </si>
  <si>
    <t>CRMP1</t>
  </si>
  <si>
    <t>P40939</t>
  </si>
  <si>
    <t>HADHA</t>
  </si>
  <si>
    <t>P52907</t>
  </si>
  <si>
    <t>CAPZA1</t>
  </si>
  <si>
    <t>P62701</t>
  </si>
  <si>
    <t>RPS4X</t>
  </si>
  <si>
    <t>P63104</t>
  </si>
  <si>
    <t>YWHAZ</t>
  </si>
  <si>
    <t>Q562R1</t>
  </si>
  <si>
    <t>ACTBL2</t>
  </si>
  <si>
    <t>Q5SW79</t>
  </si>
  <si>
    <t>CEP170</t>
  </si>
  <si>
    <t>Q6S8J3</t>
  </si>
  <si>
    <t>POTEE</t>
  </si>
  <si>
    <t>Q5TCU3</t>
  </si>
  <si>
    <t>TPM2</t>
  </si>
  <si>
    <t>P0DMV9</t>
  </si>
  <si>
    <t>HSPA1B</t>
  </si>
  <si>
    <t>P15924</t>
  </si>
  <si>
    <t>DSP</t>
  </si>
  <si>
    <t>P27348</t>
  </si>
  <si>
    <t>YWHAQ</t>
  </si>
  <si>
    <t>P30041</t>
  </si>
  <si>
    <t>PRDX6</t>
  </si>
  <si>
    <t>Q00610</t>
  </si>
  <si>
    <t>CLTC</t>
  </si>
  <si>
    <t>B1AK87</t>
  </si>
  <si>
    <t>CAPZB</t>
  </si>
  <si>
    <t>O00425</t>
  </si>
  <si>
    <t>IGF2BP3</t>
  </si>
  <si>
    <t>F5H6E2</t>
  </si>
  <si>
    <t>MYO1C</t>
  </si>
  <si>
    <t>P04406</t>
  </si>
  <si>
    <t>GAPDH</t>
  </si>
  <si>
    <t>P12814</t>
  </si>
  <si>
    <t>ACTN1</t>
  </si>
  <si>
    <t>P62258</t>
  </si>
  <si>
    <t>YWHAE</t>
  </si>
  <si>
    <t>Q9UHD8</t>
  </si>
  <si>
    <t>SEPTIN9</t>
  </si>
  <si>
    <t>P06733</t>
  </si>
  <si>
    <t>ENO1</t>
  </si>
  <si>
    <t>P28289</t>
  </si>
  <si>
    <t>TMOD1</t>
  </si>
  <si>
    <t>Q06830</t>
  </si>
  <si>
    <t>PRDX1</t>
  </si>
  <si>
    <t>Q5VTE0</t>
  </si>
  <si>
    <t>EEF1A1P5</t>
  </si>
  <si>
    <t>P67936</t>
  </si>
  <si>
    <t>TPM4</t>
  </si>
  <si>
    <t>A0A0S2Z4G6</t>
  </si>
  <si>
    <t>TPM1</t>
  </si>
  <si>
    <t>A0A2R8Y5G6</t>
  </si>
  <si>
    <t>DDX3X</t>
  </si>
  <si>
    <t>P23396</t>
  </si>
  <si>
    <t>RPS3</t>
  </si>
  <si>
    <t>Q69YQ0</t>
  </si>
  <si>
    <t>SPECC1L</t>
  </si>
  <si>
    <t>Q7Z406</t>
  </si>
  <si>
    <t>MYH14</t>
  </si>
  <si>
    <t>Q9BS26</t>
  </si>
  <si>
    <t>ERP44</t>
  </si>
  <si>
    <t>Q9UHB6</t>
  </si>
  <si>
    <t>LIMA1</t>
  </si>
  <si>
    <t>A0A087WTT1</t>
  </si>
  <si>
    <t>PABPC1</t>
  </si>
  <si>
    <t>P04350</t>
  </si>
  <si>
    <t>TUBB4A</t>
  </si>
  <si>
    <t>H7BYY1</t>
  </si>
  <si>
    <t>Q6ZN40</t>
  </si>
  <si>
    <t>P68032</t>
  </si>
  <si>
    <t>ACTC1</t>
  </si>
  <si>
    <t>Q13509</t>
  </si>
  <si>
    <t>TUBB3</t>
  </si>
  <si>
    <t>Q14195</t>
  </si>
  <si>
    <t>DPYSL3</t>
  </si>
  <si>
    <t>E9PDF6</t>
  </si>
  <si>
    <t>MYO1B</t>
  </si>
  <si>
    <t>J3KN67</t>
  </si>
  <si>
    <t>TPM3</t>
  </si>
  <si>
    <t>O14974</t>
  </si>
  <si>
    <t>PPP1R12A</t>
  </si>
  <si>
    <t>P11021</t>
  </si>
  <si>
    <t>HSPA5</t>
  </si>
  <si>
    <t>P68363</t>
  </si>
  <si>
    <t>TUBA1B</t>
  </si>
  <si>
    <t>Q71U36</t>
  </si>
  <si>
    <t>TUBA1A</t>
  </si>
  <si>
    <t>Q9BVA1</t>
  </si>
  <si>
    <t>TUBB2B</t>
  </si>
  <si>
    <t>A0A1C7CYX9</t>
  </si>
  <si>
    <t>DPYSL2</t>
  </si>
  <si>
    <t>Q5JP53</t>
  </si>
  <si>
    <t>TUBB</t>
  </si>
  <si>
    <t>P14618</t>
  </si>
  <si>
    <t>PKM</t>
  </si>
  <si>
    <t>P68371</t>
  </si>
  <si>
    <t>TUBB4B</t>
  </si>
  <si>
    <t>A0A087WWU8</t>
  </si>
  <si>
    <t>Q9U6Y5</t>
  </si>
  <si>
    <t>GFP-Cter-HisTag</t>
  </si>
  <si>
    <t>O15240</t>
  </si>
  <si>
    <t>VGF</t>
  </si>
  <si>
    <t>Q16643</t>
  </si>
  <si>
    <t>DBN1</t>
  </si>
  <si>
    <t>O95714</t>
  </si>
  <si>
    <t>HERC2</t>
  </si>
  <si>
    <t>P07900</t>
  </si>
  <si>
    <t>HSP90AA1</t>
  </si>
  <si>
    <t>P08238</t>
  </si>
  <si>
    <t>HSP90AB1</t>
  </si>
  <si>
    <t>P78347</t>
  </si>
  <si>
    <t>GTF2I</t>
  </si>
  <si>
    <t>P35749</t>
  </si>
  <si>
    <t>MYH11</t>
  </si>
  <si>
    <t>P11142</t>
  </si>
  <si>
    <t>HSPA8</t>
  </si>
  <si>
    <t>O15027</t>
  </si>
  <si>
    <t>SEC16A</t>
  </si>
  <si>
    <t>P63261</t>
  </si>
  <si>
    <t>Q96RL7</t>
  </si>
  <si>
    <t>VPS13A</t>
  </si>
  <si>
    <t>Q60FE5</t>
  </si>
  <si>
    <t>FLNA</t>
  </si>
  <si>
    <t>Q6WCQ1</t>
  </si>
  <si>
    <t>MPRIP</t>
  </si>
  <si>
    <t>A0A494BZV2</t>
  </si>
  <si>
    <t>P08670</t>
  </si>
  <si>
    <t>VIM</t>
  </si>
  <si>
    <t>Q709C8</t>
  </si>
  <si>
    <t>VPS13C</t>
  </si>
  <si>
    <t>Q9UPQ0</t>
  </si>
  <si>
    <t>LIMCH1</t>
  </si>
  <si>
    <t>P35908</t>
  </si>
  <si>
    <t>KRT2</t>
  </si>
  <si>
    <t>P49327</t>
  </si>
  <si>
    <t>FASN</t>
  </si>
  <si>
    <t>Q5S007</t>
  </si>
  <si>
    <t>LRRK2</t>
  </si>
  <si>
    <t>P35580</t>
  </si>
  <si>
    <t>MYH10</t>
  </si>
  <si>
    <t>P35579</t>
  </si>
  <si>
    <t>MYH9</t>
  </si>
  <si>
    <t>GFP_Rep1A</t>
  </si>
  <si>
    <t>GFP_Rep1B</t>
  </si>
  <si>
    <t>GFP_Rep2A</t>
  </si>
  <si>
    <t>GFP_Rep2B</t>
  </si>
  <si>
    <t>GFP_Rep3A</t>
  </si>
  <si>
    <t>GFP_Rep3B</t>
  </si>
  <si>
    <t>LRRK2_Rep1A</t>
  </si>
  <si>
    <t>LRRK2_Rep1B</t>
  </si>
  <si>
    <t>LRRK2_Rep2A</t>
  </si>
  <si>
    <t>LRRK2_Rep2B</t>
  </si>
  <si>
    <t>LRRK2_Rep3A</t>
  </si>
  <si>
    <t>LRRK2_Rep3B</t>
  </si>
  <si>
    <t>BDNF_Rep1A</t>
  </si>
  <si>
    <t>BDNF_Rep1B</t>
  </si>
  <si>
    <t>BDNF_Rep2A</t>
  </si>
  <si>
    <t>BDNF_Rep2B</t>
  </si>
  <si>
    <t>BDNF_Rep3A</t>
  </si>
  <si>
    <t>BDNF_Rep3B</t>
  </si>
  <si>
    <t>fold-change LRRK2 over GFP</t>
  </si>
  <si>
    <t>fold-change LRRK2-BDNF over LRRK2</t>
  </si>
  <si>
    <t>log2 p-value</t>
  </si>
  <si>
    <t>p-value paired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</si>
</sst>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4C5FF"/>
        <bgColor indexed="64"/>
      </patternFill>
    </fill>
    <fill>
      <patternFill patternType="solid">
        <fgColor rgb="FFA6E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1" fontId="0" fillId="3" borderId="0" xfId="0" applyNumberFormat="1" applyFill="1" applyAlignment="1">
      <alignment horizontal="center" vertical="center"/>
    </xf>
    <xf numFmtId="11" fontId="0" fillId="4" borderId="0" xfId="0" applyNumberFormat="1" applyFill="1" applyAlignment="1">
      <alignment horizontal="center" vertical="center"/>
    </xf>
    <xf numFmtId="11" fontId="0" fillId="5" borderId="0" xfId="0" applyNumberFormat="1" applyFill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6" borderId="0" xfId="0" applyFill="1" applyAlignment="1">
      <alignment vertical="center"/>
    </xf>
    <xf numFmtId="0" fontId="0" fillId="6" borderId="0" xfId="0" applyFill="1" applyAlignment="1">
      <alignment horizontal="center" vertical="center"/>
    </xf>
    <xf numFmtId="11" fontId="0" fillId="6" borderId="0" xfId="0" applyNumberFormat="1" applyFill="1" applyAlignment="1">
      <alignment horizontal="center" vertical="center"/>
    </xf>
    <xf numFmtId="0" fontId="0" fillId="7" borderId="0" xfId="0" applyFill="1" applyAlignment="1">
      <alignment vertical="center"/>
    </xf>
    <xf numFmtId="0" fontId="0" fillId="7" borderId="0" xfId="0" applyFill="1" applyAlignment="1">
      <alignment horizontal="center" vertical="center"/>
    </xf>
    <xf numFmtId="11" fontId="0" fillId="7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11" fontId="2" fillId="8" borderId="0" xfId="0" applyNumberFormat="1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11" fontId="2" fillId="9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00880-A3D8-41C3-A897-4F7967EC8E54}">
  <dimension ref="A1:W351"/>
  <sheetViews>
    <sheetView tabSelected="1" topLeftCell="A216" workbookViewId="0">
      <selection activeCell="F35" sqref="F35"/>
    </sheetView>
  </sheetViews>
  <sheetFormatPr baseColWidth="10" defaultColWidth="8.83203125" defaultRowHeight="15" x14ac:dyDescent="0.2"/>
  <cols>
    <col min="1" max="1" width="10" style="5" customWidth="1"/>
    <col min="2" max="2" width="10.5" style="5" customWidth="1"/>
    <col min="3" max="3" width="7.33203125" style="5" customWidth="1"/>
    <col min="4" max="4" width="7.1640625" style="5" customWidth="1"/>
    <col min="5" max="5" width="5.83203125" style="5" customWidth="1"/>
    <col min="6" max="11" width="10.6640625" style="5" bestFit="1" customWidth="1"/>
    <col min="12" max="12" width="12.5" style="5" bestFit="1" customWidth="1"/>
    <col min="13" max="13" width="12.33203125" style="5" bestFit="1" customWidth="1"/>
    <col min="14" max="14" width="12.5" style="5" bestFit="1" customWidth="1"/>
    <col min="15" max="15" width="12.33203125" style="5" bestFit="1" customWidth="1"/>
    <col min="16" max="16" width="12.5" style="5" bestFit="1" customWidth="1"/>
    <col min="17" max="17" width="12.33203125" style="5" bestFit="1" customWidth="1"/>
    <col min="18" max="18" width="12" style="5" bestFit="1" customWidth="1"/>
    <col min="19" max="19" width="11.83203125" style="5" bestFit="1" customWidth="1"/>
    <col min="20" max="20" width="12" style="5" bestFit="1" customWidth="1"/>
    <col min="21" max="21" width="11.83203125" style="5" bestFit="1" customWidth="1"/>
    <col min="22" max="22" width="12" style="5" bestFit="1" customWidth="1"/>
    <col min="23" max="23" width="11.83203125" style="5" bestFit="1" customWidth="1"/>
    <col min="24" max="16384" width="8.83203125" style="5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700</v>
      </c>
      <c r="G1" s="2" t="s">
        <v>701</v>
      </c>
      <c r="H1" s="2" t="s">
        <v>702</v>
      </c>
      <c r="I1" s="2" t="s">
        <v>703</v>
      </c>
      <c r="J1" s="2" t="s">
        <v>704</v>
      </c>
      <c r="K1" s="2" t="s">
        <v>705</v>
      </c>
      <c r="L1" s="3" t="s">
        <v>706</v>
      </c>
      <c r="M1" s="3" t="s">
        <v>707</v>
      </c>
      <c r="N1" s="3" t="s">
        <v>708</v>
      </c>
      <c r="O1" s="3" t="s">
        <v>709</v>
      </c>
      <c r="P1" s="3" t="s">
        <v>710</v>
      </c>
      <c r="Q1" s="3" t="s">
        <v>711</v>
      </c>
      <c r="R1" s="4" t="s">
        <v>712</v>
      </c>
      <c r="S1" s="4" t="s">
        <v>713</v>
      </c>
      <c r="T1" s="4" t="s">
        <v>714</v>
      </c>
      <c r="U1" s="4" t="s">
        <v>715</v>
      </c>
      <c r="V1" s="4" t="s">
        <v>716</v>
      </c>
      <c r="W1" s="4" t="s">
        <v>717</v>
      </c>
    </row>
    <row r="2" spans="1:23" x14ac:dyDescent="0.2">
      <c r="A2" s="5" t="s">
        <v>698</v>
      </c>
      <c r="B2" s="5" t="s">
        <v>699</v>
      </c>
      <c r="C2" s="6">
        <v>19</v>
      </c>
      <c r="D2" s="6">
        <v>215</v>
      </c>
      <c r="E2" s="6">
        <v>180</v>
      </c>
      <c r="F2" s="7">
        <v>14104000</v>
      </c>
      <c r="G2" s="7">
        <v>11489000</v>
      </c>
      <c r="H2" s="7">
        <v>16232000</v>
      </c>
      <c r="I2" s="7">
        <v>13642000</v>
      </c>
      <c r="J2" s="7">
        <v>80184000</v>
      </c>
      <c r="K2" s="7">
        <v>38042000</v>
      </c>
      <c r="L2" s="8">
        <v>3338100000</v>
      </c>
      <c r="M2" s="8">
        <v>3224700000</v>
      </c>
      <c r="N2" s="8">
        <v>319460000</v>
      </c>
      <c r="O2" s="8">
        <v>291940000</v>
      </c>
      <c r="P2" s="8">
        <v>54524000000</v>
      </c>
      <c r="Q2" s="8">
        <v>46023000000</v>
      </c>
      <c r="R2" s="9">
        <v>5183300000</v>
      </c>
      <c r="S2" s="9">
        <v>3316300000</v>
      </c>
      <c r="T2" s="9">
        <v>426620000</v>
      </c>
      <c r="U2" s="9">
        <v>532680000</v>
      </c>
      <c r="V2" s="9">
        <v>79058000000</v>
      </c>
      <c r="W2" s="9">
        <v>69766000000</v>
      </c>
    </row>
    <row r="3" spans="1:23" x14ac:dyDescent="0.2">
      <c r="A3" s="5" t="s">
        <v>696</v>
      </c>
      <c r="B3" s="5" t="s">
        <v>697</v>
      </c>
      <c r="C3" s="6">
        <v>3</v>
      </c>
      <c r="D3" s="6">
        <v>202</v>
      </c>
      <c r="E3" s="6">
        <v>166</v>
      </c>
      <c r="F3" s="7">
        <v>7161900</v>
      </c>
      <c r="G3" s="7">
        <v>4955900</v>
      </c>
      <c r="H3" s="7">
        <v>4838400</v>
      </c>
      <c r="I3" s="7">
        <v>5438200</v>
      </c>
      <c r="J3" s="7">
        <v>25179000</v>
      </c>
      <c r="K3" s="7">
        <v>13870000</v>
      </c>
      <c r="L3" s="8">
        <v>2491600000</v>
      </c>
      <c r="M3" s="8">
        <v>2421600000</v>
      </c>
      <c r="N3" s="8">
        <v>162780000</v>
      </c>
      <c r="O3" s="8">
        <v>142410000</v>
      </c>
      <c r="P3" s="8">
        <v>28628000000</v>
      </c>
      <c r="Q3" s="8">
        <v>24016000000</v>
      </c>
      <c r="R3" s="9">
        <v>2453500000</v>
      </c>
      <c r="S3" s="9">
        <v>1764900000</v>
      </c>
      <c r="T3" s="9">
        <v>149650000</v>
      </c>
      <c r="U3" s="9">
        <v>189310000</v>
      </c>
      <c r="V3" s="9">
        <v>42520000000</v>
      </c>
      <c r="W3" s="9">
        <v>36457000000</v>
      </c>
    </row>
    <row r="4" spans="1:23" x14ac:dyDescent="0.2">
      <c r="A4" s="14" t="s">
        <v>694</v>
      </c>
      <c r="B4" s="14" t="s">
        <v>695</v>
      </c>
      <c r="C4" s="15">
        <v>6</v>
      </c>
      <c r="D4" s="15">
        <v>145</v>
      </c>
      <c r="E4" s="15">
        <v>145</v>
      </c>
      <c r="F4" s="16">
        <v>498290</v>
      </c>
      <c r="G4" s="16">
        <v>310300</v>
      </c>
      <c r="H4" s="16">
        <v>185470</v>
      </c>
      <c r="I4" s="16">
        <v>168850</v>
      </c>
      <c r="J4" s="16">
        <v>2728700</v>
      </c>
      <c r="K4" s="16">
        <v>839070</v>
      </c>
      <c r="L4" s="16">
        <v>212850000</v>
      </c>
      <c r="M4" s="16">
        <v>210730000</v>
      </c>
      <c r="N4" s="16">
        <v>315350000</v>
      </c>
      <c r="O4" s="16">
        <v>275930000</v>
      </c>
      <c r="P4" s="16">
        <v>10566000000</v>
      </c>
      <c r="Q4" s="16">
        <v>9097900000</v>
      </c>
      <c r="R4" s="16">
        <v>117640000</v>
      </c>
      <c r="S4" s="16">
        <v>76045000</v>
      </c>
      <c r="T4" s="16">
        <v>174190000</v>
      </c>
      <c r="U4" s="16">
        <v>206360000</v>
      </c>
      <c r="V4" s="16">
        <v>12353000000</v>
      </c>
      <c r="W4" s="16">
        <v>11083000000</v>
      </c>
    </row>
    <row r="5" spans="1:23" x14ac:dyDescent="0.2">
      <c r="A5" s="5" t="s">
        <v>692</v>
      </c>
      <c r="B5" s="5" t="s">
        <v>693</v>
      </c>
      <c r="C5" s="6">
        <v>3</v>
      </c>
      <c r="D5" s="6">
        <v>61</v>
      </c>
      <c r="E5" s="6">
        <v>61</v>
      </c>
      <c r="F5" s="7">
        <v>102180</v>
      </c>
      <c r="G5" s="7">
        <v>43446</v>
      </c>
      <c r="H5" s="7">
        <v>178700</v>
      </c>
      <c r="I5" s="7">
        <v>160350</v>
      </c>
      <c r="J5" s="7">
        <v>0</v>
      </c>
      <c r="K5" s="7">
        <v>0</v>
      </c>
      <c r="L5" s="8">
        <v>65807000</v>
      </c>
      <c r="M5" s="8">
        <v>68477000</v>
      </c>
      <c r="N5" s="8">
        <v>85955000</v>
      </c>
      <c r="O5" s="8">
        <v>81293000</v>
      </c>
      <c r="P5" s="8">
        <v>83782000</v>
      </c>
      <c r="Q5" s="8">
        <v>82412000</v>
      </c>
      <c r="R5" s="9">
        <v>21891000</v>
      </c>
      <c r="S5" s="9">
        <v>16068000</v>
      </c>
      <c r="T5" s="9">
        <v>62965000</v>
      </c>
      <c r="U5" s="9">
        <v>81607000</v>
      </c>
      <c r="V5" s="9">
        <v>119630000</v>
      </c>
      <c r="W5" s="9">
        <v>86281000</v>
      </c>
    </row>
    <row r="6" spans="1:23" x14ac:dyDescent="0.2">
      <c r="A6" s="5" t="s">
        <v>690</v>
      </c>
      <c r="B6" s="5" t="s">
        <v>691</v>
      </c>
      <c r="C6" s="6">
        <v>6</v>
      </c>
      <c r="D6" s="6">
        <v>52</v>
      </c>
      <c r="E6" s="6">
        <v>1</v>
      </c>
      <c r="F6" s="7">
        <v>99459000</v>
      </c>
      <c r="G6" s="7">
        <v>53943000</v>
      </c>
      <c r="H6" s="7">
        <v>88472000</v>
      </c>
      <c r="I6" s="7">
        <v>115130000</v>
      </c>
      <c r="J6" s="7">
        <v>1102000000</v>
      </c>
      <c r="K6" s="7">
        <v>931400000</v>
      </c>
      <c r="L6" s="8">
        <v>561110000</v>
      </c>
      <c r="M6" s="8">
        <v>549100000</v>
      </c>
      <c r="N6" s="8">
        <v>251650000</v>
      </c>
      <c r="O6" s="8">
        <v>227250000</v>
      </c>
      <c r="P6" s="8">
        <v>1412100000</v>
      </c>
      <c r="Q6" s="8">
        <v>1209400000</v>
      </c>
      <c r="R6" s="9">
        <v>202320000</v>
      </c>
      <c r="S6" s="9">
        <v>140990000</v>
      </c>
      <c r="T6" s="9">
        <v>160910000</v>
      </c>
      <c r="U6" s="9">
        <v>179390000</v>
      </c>
      <c r="V6" s="9">
        <v>3968700000</v>
      </c>
      <c r="W6" s="9">
        <v>3463500000</v>
      </c>
    </row>
    <row r="7" spans="1:23" x14ac:dyDescent="0.2">
      <c r="A7" s="5" t="s">
        <v>688</v>
      </c>
      <c r="B7" s="5" t="s">
        <v>689</v>
      </c>
      <c r="C7" s="6">
        <v>10</v>
      </c>
      <c r="D7" s="6">
        <v>50</v>
      </c>
      <c r="E7" s="6">
        <v>50</v>
      </c>
      <c r="F7" s="7">
        <v>0</v>
      </c>
      <c r="G7" s="7">
        <v>35692</v>
      </c>
      <c r="H7" s="7">
        <v>60960</v>
      </c>
      <c r="I7" s="7">
        <v>0</v>
      </c>
      <c r="J7" s="7">
        <v>0</v>
      </c>
      <c r="K7" s="7">
        <v>481690</v>
      </c>
      <c r="L7" s="8">
        <v>51873000</v>
      </c>
      <c r="M7" s="8">
        <v>55667000</v>
      </c>
      <c r="N7" s="8">
        <v>2710500</v>
      </c>
      <c r="O7" s="8">
        <v>1344800</v>
      </c>
      <c r="P7" s="8">
        <v>712470000</v>
      </c>
      <c r="Q7" s="8">
        <v>687390000</v>
      </c>
      <c r="R7" s="9">
        <v>55296000</v>
      </c>
      <c r="S7" s="9">
        <v>38000000</v>
      </c>
      <c r="T7" s="9">
        <v>2590400</v>
      </c>
      <c r="U7" s="9">
        <v>3585000</v>
      </c>
      <c r="V7" s="9">
        <v>1227900000</v>
      </c>
      <c r="W7" s="9">
        <v>1002700000</v>
      </c>
    </row>
    <row r="8" spans="1:23" x14ac:dyDescent="0.2">
      <c r="A8" s="5" t="s">
        <v>686</v>
      </c>
      <c r="B8" s="5" t="s">
        <v>687</v>
      </c>
      <c r="C8" s="6">
        <v>3</v>
      </c>
      <c r="D8" s="6">
        <v>45</v>
      </c>
      <c r="E8" s="6">
        <v>45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19201000</v>
      </c>
      <c r="M8" s="8">
        <v>17076000</v>
      </c>
      <c r="N8" s="8">
        <v>56624000</v>
      </c>
      <c r="O8" s="8">
        <v>48498000</v>
      </c>
      <c r="P8" s="8">
        <v>2962700</v>
      </c>
      <c r="Q8" s="8">
        <v>1524000</v>
      </c>
      <c r="R8" s="9">
        <v>4416800</v>
      </c>
      <c r="S8" s="9">
        <v>3045300</v>
      </c>
      <c r="T8" s="9">
        <v>6865800</v>
      </c>
      <c r="U8" s="9">
        <v>9065500</v>
      </c>
      <c r="V8" s="9">
        <v>360840</v>
      </c>
      <c r="W8" s="9">
        <v>626480</v>
      </c>
    </row>
    <row r="9" spans="1:23" x14ac:dyDescent="0.2">
      <c r="A9" s="5" t="s">
        <v>684</v>
      </c>
      <c r="B9" s="5" t="s">
        <v>685</v>
      </c>
      <c r="C9" s="6">
        <v>13</v>
      </c>
      <c r="D9" s="6">
        <v>43</v>
      </c>
      <c r="E9" s="6">
        <v>39</v>
      </c>
      <c r="F9" s="7">
        <v>4241200</v>
      </c>
      <c r="G9" s="7">
        <v>3512200</v>
      </c>
      <c r="H9" s="7">
        <v>7237400</v>
      </c>
      <c r="I9" s="7">
        <v>7071700</v>
      </c>
      <c r="J9" s="7">
        <v>4444300</v>
      </c>
      <c r="K9" s="7">
        <v>2643700</v>
      </c>
      <c r="L9" s="8">
        <v>175420000</v>
      </c>
      <c r="M9" s="8">
        <v>175760000</v>
      </c>
      <c r="N9" s="8">
        <v>133390000</v>
      </c>
      <c r="O9" s="8">
        <v>118890000</v>
      </c>
      <c r="P9" s="8">
        <v>631310000</v>
      </c>
      <c r="Q9" s="8">
        <v>567850000</v>
      </c>
      <c r="R9" s="9">
        <v>57011000</v>
      </c>
      <c r="S9" s="9">
        <v>35825000</v>
      </c>
      <c r="T9" s="9">
        <v>61958000</v>
      </c>
      <c r="U9" s="9">
        <v>76587000</v>
      </c>
      <c r="V9" s="9">
        <v>650200000</v>
      </c>
      <c r="W9" s="9">
        <v>794440000</v>
      </c>
    </row>
    <row r="10" spans="1:23" x14ac:dyDescent="0.2">
      <c r="A10" s="5" t="s">
        <v>683</v>
      </c>
      <c r="B10" s="5" t="s">
        <v>682</v>
      </c>
      <c r="C10" s="6">
        <v>3</v>
      </c>
      <c r="D10" s="6">
        <v>41</v>
      </c>
      <c r="E10" s="6">
        <v>2</v>
      </c>
      <c r="F10" s="7">
        <v>0</v>
      </c>
      <c r="G10" s="7">
        <v>0</v>
      </c>
      <c r="H10" s="7">
        <v>0</v>
      </c>
      <c r="I10" s="7">
        <v>0</v>
      </c>
      <c r="J10" s="7">
        <v>163060</v>
      </c>
      <c r="K10" s="7">
        <v>0</v>
      </c>
      <c r="L10" s="8">
        <v>103150000</v>
      </c>
      <c r="M10" s="8">
        <v>96706000</v>
      </c>
      <c r="N10" s="8">
        <v>4458600</v>
      </c>
      <c r="O10" s="8">
        <v>4502100</v>
      </c>
      <c r="P10" s="8">
        <v>186990000</v>
      </c>
      <c r="Q10" s="8">
        <v>173250000</v>
      </c>
      <c r="R10" s="9">
        <v>66358000</v>
      </c>
      <c r="S10" s="9">
        <v>44605000</v>
      </c>
      <c r="T10" s="9">
        <v>2814300</v>
      </c>
      <c r="U10" s="9">
        <v>4981300</v>
      </c>
      <c r="V10" s="9">
        <v>361030000</v>
      </c>
      <c r="W10" s="9">
        <v>299740000</v>
      </c>
    </row>
    <row r="11" spans="1:23" x14ac:dyDescent="0.2">
      <c r="A11" s="5" t="s">
        <v>681</v>
      </c>
      <c r="B11" s="5" t="s">
        <v>682</v>
      </c>
      <c r="C11" s="6">
        <v>8</v>
      </c>
      <c r="D11" s="6">
        <v>40</v>
      </c>
      <c r="E11" s="6">
        <v>1</v>
      </c>
      <c r="F11" s="7">
        <v>0</v>
      </c>
      <c r="G11" s="7">
        <v>0</v>
      </c>
      <c r="H11" s="7">
        <v>0</v>
      </c>
      <c r="I11" s="7">
        <v>0</v>
      </c>
      <c r="J11" s="7">
        <v>163060</v>
      </c>
      <c r="K11" s="7">
        <v>0</v>
      </c>
      <c r="L11" s="8">
        <v>103680000</v>
      </c>
      <c r="M11" s="8">
        <v>97265000</v>
      </c>
      <c r="N11" s="8">
        <v>4458600</v>
      </c>
      <c r="O11" s="8">
        <v>4502100</v>
      </c>
      <c r="P11" s="8">
        <v>187800000</v>
      </c>
      <c r="Q11" s="8">
        <v>187390000</v>
      </c>
      <c r="R11" s="9">
        <v>66890000</v>
      </c>
      <c r="S11" s="9">
        <v>44913000</v>
      </c>
      <c r="T11" s="9">
        <v>2814300</v>
      </c>
      <c r="U11" s="9">
        <v>4981300</v>
      </c>
      <c r="V11" s="9">
        <v>364180000</v>
      </c>
      <c r="W11" s="9">
        <v>301820000</v>
      </c>
    </row>
    <row r="12" spans="1:23" x14ac:dyDescent="0.2">
      <c r="A12" s="5" t="s">
        <v>679</v>
      </c>
      <c r="B12" s="5" t="s">
        <v>680</v>
      </c>
      <c r="C12" s="6">
        <v>9</v>
      </c>
      <c r="D12" s="6">
        <v>37</v>
      </c>
      <c r="E12" s="6">
        <v>37</v>
      </c>
      <c r="F12" s="7">
        <v>197330</v>
      </c>
      <c r="G12" s="7">
        <v>272120</v>
      </c>
      <c r="H12" s="7">
        <v>200680</v>
      </c>
      <c r="I12" s="7">
        <v>268180</v>
      </c>
      <c r="J12" s="7">
        <v>0</v>
      </c>
      <c r="K12" s="7">
        <v>0</v>
      </c>
      <c r="L12" s="8">
        <v>17178000</v>
      </c>
      <c r="M12" s="8">
        <v>17633000</v>
      </c>
      <c r="N12" s="8">
        <v>13176000</v>
      </c>
      <c r="O12" s="8">
        <v>13537000</v>
      </c>
      <c r="P12" s="8">
        <v>130120000</v>
      </c>
      <c r="Q12" s="8">
        <v>104040000</v>
      </c>
      <c r="R12" s="9">
        <v>13199000</v>
      </c>
      <c r="S12" s="9">
        <v>9124100</v>
      </c>
      <c r="T12" s="9">
        <v>19647000</v>
      </c>
      <c r="U12" s="9">
        <v>23407000</v>
      </c>
      <c r="V12" s="9">
        <v>151550000</v>
      </c>
      <c r="W12" s="9">
        <v>147920000</v>
      </c>
    </row>
    <row r="13" spans="1:23" x14ac:dyDescent="0.2">
      <c r="A13" s="5" t="s">
        <v>676</v>
      </c>
      <c r="B13" s="5" t="s">
        <v>538</v>
      </c>
      <c r="C13" s="6">
        <v>18</v>
      </c>
      <c r="D13" s="6">
        <v>34</v>
      </c>
      <c r="E13" s="6">
        <v>9</v>
      </c>
      <c r="F13" s="7">
        <v>25776000</v>
      </c>
      <c r="G13" s="7">
        <v>20319000</v>
      </c>
      <c r="H13" s="7">
        <v>37770000</v>
      </c>
      <c r="I13" s="7">
        <v>27328000</v>
      </c>
      <c r="J13" s="7">
        <v>37357000</v>
      </c>
      <c r="K13" s="7">
        <v>17808000</v>
      </c>
      <c r="L13" s="8">
        <v>2894600000</v>
      </c>
      <c r="M13" s="8">
        <v>2585700000</v>
      </c>
      <c r="N13" s="8">
        <v>755530000</v>
      </c>
      <c r="O13" s="8">
        <v>698750000</v>
      </c>
      <c r="P13" s="8">
        <v>21160000000</v>
      </c>
      <c r="Q13" s="8">
        <v>19212000000</v>
      </c>
      <c r="R13" s="9">
        <v>2629100000</v>
      </c>
      <c r="S13" s="9">
        <v>1785200000</v>
      </c>
      <c r="T13" s="9">
        <v>562910000</v>
      </c>
      <c r="U13" s="9">
        <v>642100000</v>
      </c>
      <c r="V13" s="9">
        <v>22609000000</v>
      </c>
      <c r="W13" s="9">
        <v>20094000000</v>
      </c>
    </row>
    <row r="14" spans="1:23" x14ac:dyDescent="0.2">
      <c r="A14" s="5" t="s">
        <v>677</v>
      </c>
      <c r="B14" s="5" t="s">
        <v>678</v>
      </c>
      <c r="C14" s="6">
        <v>3</v>
      </c>
      <c r="D14" s="6">
        <v>34</v>
      </c>
      <c r="E14" s="6">
        <v>34</v>
      </c>
      <c r="F14" s="7">
        <v>81300</v>
      </c>
      <c r="G14" s="7">
        <v>0</v>
      </c>
      <c r="H14" s="7">
        <v>0</v>
      </c>
      <c r="I14" s="7">
        <v>0</v>
      </c>
      <c r="J14" s="7">
        <v>0</v>
      </c>
      <c r="K14" s="7">
        <v>195340</v>
      </c>
      <c r="L14" s="8">
        <v>3640800</v>
      </c>
      <c r="M14" s="8">
        <v>3556900</v>
      </c>
      <c r="N14" s="8">
        <v>37323000</v>
      </c>
      <c r="O14" s="8">
        <v>31447000</v>
      </c>
      <c r="P14" s="8">
        <v>0</v>
      </c>
      <c r="Q14" s="8">
        <v>0</v>
      </c>
      <c r="R14" s="9">
        <v>859340</v>
      </c>
      <c r="S14" s="9">
        <v>221790</v>
      </c>
      <c r="T14" s="9">
        <v>2239700</v>
      </c>
      <c r="U14" s="9">
        <v>2570600</v>
      </c>
      <c r="V14" s="9">
        <v>553530</v>
      </c>
      <c r="W14" s="9">
        <v>0</v>
      </c>
    </row>
    <row r="15" spans="1:23" x14ac:dyDescent="0.2">
      <c r="A15" s="5" t="s">
        <v>674</v>
      </c>
      <c r="B15" s="5" t="s">
        <v>675</v>
      </c>
      <c r="C15" s="6">
        <v>7</v>
      </c>
      <c r="D15" s="6">
        <v>33</v>
      </c>
      <c r="E15" s="6">
        <v>33</v>
      </c>
      <c r="F15" s="7">
        <v>0</v>
      </c>
      <c r="G15" s="7">
        <v>0</v>
      </c>
      <c r="H15" s="7">
        <v>0</v>
      </c>
      <c r="I15" s="7">
        <v>0</v>
      </c>
      <c r="J15" s="7">
        <v>1303200</v>
      </c>
      <c r="K15" s="7">
        <v>2014200</v>
      </c>
      <c r="L15" s="8">
        <v>143320</v>
      </c>
      <c r="M15" s="8">
        <v>503790</v>
      </c>
      <c r="N15" s="8">
        <v>1058100</v>
      </c>
      <c r="O15" s="8">
        <v>631180</v>
      </c>
      <c r="P15" s="8">
        <v>173110000</v>
      </c>
      <c r="Q15" s="8">
        <v>172650000</v>
      </c>
      <c r="R15" s="9">
        <v>88344</v>
      </c>
      <c r="S15" s="9">
        <v>81995</v>
      </c>
      <c r="T15" s="9">
        <v>440850</v>
      </c>
      <c r="U15" s="9">
        <v>651680</v>
      </c>
      <c r="V15" s="9">
        <v>231790000</v>
      </c>
      <c r="W15" s="9">
        <v>193990000</v>
      </c>
    </row>
    <row r="16" spans="1:23" x14ac:dyDescent="0.2">
      <c r="A16" s="5" t="s">
        <v>672</v>
      </c>
      <c r="B16" s="5" t="s">
        <v>673</v>
      </c>
      <c r="C16" s="6">
        <v>15</v>
      </c>
      <c r="D16" s="6">
        <v>31</v>
      </c>
      <c r="E16" s="6">
        <v>27</v>
      </c>
      <c r="F16" s="7">
        <v>1219000</v>
      </c>
      <c r="G16" s="7">
        <v>1209200</v>
      </c>
      <c r="H16" s="7">
        <v>2776000</v>
      </c>
      <c r="I16" s="7">
        <v>2638700</v>
      </c>
      <c r="J16" s="7">
        <v>676790</v>
      </c>
      <c r="K16" s="7">
        <v>726340</v>
      </c>
      <c r="L16" s="8">
        <v>80834000</v>
      </c>
      <c r="M16" s="8">
        <v>74473000</v>
      </c>
      <c r="N16" s="8">
        <v>83116000</v>
      </c>
      <c r="O16" s="8">
        <v>79510000</v>
      </c>
      <c r="P16" s="8">
        <v>458630000</v>
      </c>
      <c r="Q16" s="8">
        <v>322290000</v>
      </c>
      <c r="R16" s="9">
        <v>35308000</v>
      </c>
      <c r="S16" s="9">
        <v>21272000</v>
      </c>
      <c r="T16" s="9">
        <v>63224000</v>
      </c>
      <c r="U16" s="9">
        <v>85363000</v>
      </c>
      <c r="V16" s="9">
        <v>504190000</v>
      </c>
      <c r="W16" s="9">
        <v>435470000</v>
      </c>
    </row>
    <row r="17" spans="1:23" x14ac:dyDescent="0.2">
      <c r="A17" s="5" t="s">
        <v>670</v>
      </c>
      <c r="B17" s="5" t="s">
        <v>671</v>
      </c>
      <c r="C17" s="6">
        <v>2</v>
      </c>
      <c r="D17" s="6">
        <v>30</v>
      </c>
      <c r="E17" s="6">
        <v>1</v>
      </c>
      <c r="F17" s="7">
        <v>2065300</v>
      </c>
      <c r="G17" s="7">
        <v>1672800</v>
      </c>
      <c r="H17" s="7">
        <v>2244800</v>
      </c>
      <c r="I17" s="7">
        <v>1971100</v>
      </c>
      <c r="J17" s="7">
        <v>5740000</v>
      </c>
      <c r="K17" s="7">
        <v>916620</v>
      </c>
      <c r="L17" s="8">
        <v>515890000</v>
      </c>
      <c r="M17" s="8">
        <v>489980000</v>
      </c>
      <c r="N17" s="8">
        <v>41879000</v>
      </c>
      <c r="O17" s="8">
        <v>36563000</v>
      </c>
      <c r="P17" s="8">
        <v>6518800000</v>
      </c>
      <c r="Q17" s="8">
        <v>4694400000</v>
      </c>
      <c r="R17" s="9">
        <v>604810000</v>
      </c>
      <c r="S17" s="9">
        <v>408510000</v>
      </c>
      <c r="T17" s="9">
        <v>52127000</v>
      </c>
      <c r="U17" s="9">
        <v>62460000</v>
      </c>
      <c r="V17" s="9">
        <v>7884000000</v>
      </c>
      <c r="W17" s="9">
        <v>7351000000</v>
      </c>
    </row>
    <row r="18" spans="1:23" x14ac:dyDescent="0.2">
      <c r="A18" s="5" t="s">
        <v>666</v>
      </c>
      <c r="B18" s="5" t="s">
        <v>667</v>
      </c>
      <c r="C18" s="6">
        <v>5</v>
      </c>
      <c r="D18" s="6">
        <v>29</v>
      </c>
      <c r="E18" s="6">
        <v>16</v>
      </c>
      <c r="F18" s="7">
        <v>443680</v>
      </c>
      <c r="G18" s="7">
        <v>201370</v>
      </c>
      <c r="H18" s="7">
        <v>2328800</v>
      </c>
      <c r="I18" s="7">
        <v>2470400</v>
      </c>
      <c r="J18" s="7">
        <v>0</v>
      </c>
      <c r="K18" s="7">
        <v>0</v>
      </c>
      <c r="L18" s="8">
        <v>115850000</v>
      </c>
      <c r="M18" s="8">
        <v>122440000</v>
      </c>
      <c r="N18" s="8">
        <v>105100000</v>
      </c>
      <c r="O18" s="8">
        <v>86279000</v>
      </c>
      <c r="P18" s="8">
        <v>236120000</v>
      </c>
      <c r="Q18" s="8">
        <v>232200000</v>
      </c>
      <c r="R18" s="9">
        <v>30588000</v>
      </c>
      <c r="S18" s="9">
        <v>25357000</v>
      </c>
      <c r="T18" s="9">
        <v>94188000</v>
      </c>
      <c r="U18" s="9">
        <v>118760000</v>
      </c>
      <c r="V18" s="9">
        <v>288140000</v>
      </c>
      <c r="W18" s="9">
        <v>228650000</v>
      </c>
    </row>
    <row r="19" spans="1:23" x14ac:dyDescent="0.2">
      <c r="A19" s="5" t="s">
        <v>668</v>
      </c>
      <c r="B19" s="5" t="s">
        <v>669</v>
      </c>
      <c r="C19" s="6">
        <v>10</v>
      </c>
      <c r="D19" s="6">
        <v>29</v>
      </c>
      <c r="E19" s="6">
        <v>29</v>
      </c>
      <c r="F19" s="7">
        <v>0</v>
      </c>
      <c r="G19" s="7">
        <v>148830</v>
      </c>
      <c r="H19" s="7">
        <v>0</v>
      </c>
      <c r="I19" s="7">
        <v>100690</v>
      </c>
      <c r="J19" s="7">
        <v>5260700</v>
      </c>
      <c r="K19" s="7">
        <v>5522000</v>
      </c>
      <c r="L19" s="8">
        <v>403500</v>
      </c>
      <c r="M19" s="8">
        <v>630660</v>
      </c>
      <c r="N19" s="8">
        <v>416270</v>
      </c>
      <c r="O19" s="8">
        <v>677010</v>
      </c>
      <c r="P19" s="8">
        <v>207100000</v>
      </c>
      <c r="Q19" s="8">
        <v>184930000</v>
      </c>
      <c r="R19" s="9">
        <v>166540</v>
      </c>
      <c r="S19" s="9">
        <v>107270</v>
      </c>
      <c r="T19" s="9">
        <v>728340</v>
      </c>
      <c r="U19" s="9">
        <v>726910</v>
      </c>
      <c r="V19" s="9">
        <v>280770000</v>
      </c>
      <c r="W19" s="9">
        <v>175710000</v>
      </c>
    </row>
    <row r="20" spans="1:23" x14ac:dyDescent="0.2">
      <c r="A20" s="5" t="s">
        <v>664</v>
      </c>
      <c r="B20" s="5" t="s">
        <v>665</v>
      </c>
      <c r="C20" s="6">
        <v>4</v>
      </c>
      <c r="D20" s="6">
        <v>28</v>
      </c>
      <c r="E20" s="6">
        <v>18</v>
      </c>
      <c r="F20" s="7">
        <v>102050</v>
      </c>
      <c r="G20" s="7">
        <v>160710</v>
      </c>
      <c r="H20" s="7">
        <v>1487200</v>
      </c>
      <c r="I20" s="7">
        <v>1778300</v>
      </c>
      <c r="J20" s="7">
        <v>0</v>
      </c>
      <c r="K20" s="7">
        <v>0</v>
      </c>
      <c r="L20" s="8">
        <v>102030000</v>
      </c>
      <c r="M20" s="8">
        <v>100410000</v>
      </c>
      <c r="N20" s="8">
        <v>101080000</v>
      </c>
      <c r="O20" s="8">
        <v>71726000</v>
      </c>
      <c r="P20" s="8">
        <v>172260000</v>
      </c>
      <c r="Q20" s="8">
        <v>154420000</v>
      </c>
      <c r="R20" s="9">
        <v>26261000</v>
      </c>
      <c r="S20" s="9">
        <v>21952000</v>
      </c>
      <c r="T20" s="9">
        <v>73354000</v>
      </c>
      <c r="U20" s="9">
        <v>97895000</v>
      </c>
      <c r="V20" s="9">
        <v>217070000</v>
      </c>
      <c r="W20" s="9">
        <v>167810000</v>
      </c>
    </row>
    <row r="21" spans="1:23" x14ac:dyDescent="0.2">
      <c r="A21" s="5" t="s">
        <v>662</v>
      </c>
      <c r="B21" s="5" t="s">
        <v>663</v>
      </c>
      <c r="C21" s="6">
        <v>6</v>
      </c>
      <c r="D21" s="6">
        <v>27</v>
      </c>
      <c r="E21" s="6">
        <v>26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4781200</v>
      </c>
      <c r="L21" s="8">
        <v>10879000</v>
      </c>
      <c r="M21" s="8">
        <v>11360000</v>
      </c>
      <c r="N21" s="8">
        <v>19883000</v>
      </c>
      <c r="O21" s="8">
        <v>19279000</v>
      </c>
      <c r="P21" s="8">
        <v>1216100</v>
      </c>
      <c r="Q21" s="8">
        <v>1950100</v>
      </c>
      <c r="R21" s="9">
        <v>5666600</v>
      </c>
      <c r="S21" s="9">
        <v>2816700</v>
      </c>
      <c r="T21" s="9">
        <v>9102600</v>
      </c>
      <c r="U21" s="9">
        <v>11910000</v>
      </c>
      <c r="V21" s="9">
        <v>763980</v>
      </c>
      <c r="W21" s="9">
        <v>1361600</v>
      </c>
    </row>
    <row r="22" spans="1:23" x14ac:dyDescent="0.2">
      <c r="A22" s="11" t="s">
        <v>656</v>
      </c>
      <c r="B22" s="11" t="s">
        <v>657</v>
      </c>
      <c r="C22" s="12">
        <v>1</v>
      </c>
      <c r="D22" s="12">
        <v>26</v>
      </c>
      <c r="E22" s="12">
        <v>26</v>
      </c>
      <c r="F22" s="13">
        <v>1507500000</v>
      </c>
      <c r="G22" s="13">
        <v>1456800000</v>
      </c>
      <c r="H22" s="13">
        <v>1669200000</v>
      </c>
      <c r="I22" s="13">
        <v>1752300000</v>
      </c>
      <c r="J22" s="13">
        <v>23978000000</v>
      </c>
      <c r="K22" s="13">
        <v>23210000000</v>
      </c>
      <c r="L22" s="13">
        <v>20085000</v>
      </c>
      <c r="M22" s="13">
        <v>22521000</v>
      </c>
      <c r="N22" s="13">
        <v>31456000</v>
      </c>
      <c r="O22" s="13">
        <v>33059000</v>
      </c>
      <c r="P22" s="13">
        <v>901920000</v>
      </c>
      <c r="Q22" s="13">
        <v>772420000</v>
      </c>
      <c r="R22" s="13">
        <v>9972900</v>
      </c>
      <c r="S22" s="13">
        <v>6676800</v>
      </c>
      <c r="T22" s="13">
        <v>21794000</v>
      </c>
      <c r="U22" s="13">
        <v>18593000</v>
      </c>
      <c r="V22" s="13">
        <v>1408100000</v>
      </c>
      <c r="W22" s="13">
        <v>972250000</v>
      </c>
    </row>
    <row r="23" spans="1:23" x14ac:dyDescent="0.2">
      <c r="A23" s="5" t="s">
        <v>658</v>
      </c>
      <c r="B23" s="5" t="s">
        <v>659</v>
      </c>
      <c r="C23" s="6">
        <v>2</v>
      </c>
      <c r="D23" s="6">
        <v>26</v>
      </c>
      <c r="E23" s="6">
        <v>26</v>
      </c>
      <c r="F23" s="7">
        <v>0</v>
      </c>
      <c r="G23" s="7">
        <v>0</v>
      </c>
      <c r="H23" s="7">
        <v>0</v>
      </c>
      <c r="I23" s="7">
        <v>0</v>
      </c>
      <c r="J23" s="7">
        <v>8757800</v>
      </c>
      <c r="K23" s="7">
        <v>8025800</v>
      </c>
      <c r="L23" s="8">
        <v>3293800</v>
      </c>
      <c r="M23" s="8">
        <v>4539300</v>
      </c>
      <c r="N23" s="8">
        <v>2706600</v>
      </c>
      <c r="O23" s="8">
        <v>2706100</v>
      </c>
      <c r="P23" s="8">
        <v>178820000</v>
      </c>
      <c r="Q23" s="8">
        <v>164800000</v>
      </c>
      <c r="R23" s="9">
        <v>1071300</v>
      </c>
      <c r="S23" s="9">
        <v>1779400</v>
      </c>
      <c r="T23" s="9">
        <v>4160000</v>
      </c>
      <c r="U23" s="9">
        <v>5540200</v>
      </c>
      <c r="V23" s="9">
        <v>343650000</v>
      </c>
      <c r="W23" s="9">
        <v>296180000</v>
      </c>
    </row>
    <row r="24" spans="1:23" x14ac:dyDescent="0.2">
      <c r="A24" s="5" t="s">
        <v>660</v>
      </c>
      <c r="B24" s="5" t="s">
        <v>661</v>
      </c>
      <c r="C24" s="6">
        <v>5</v>
      </c>
      <c r="D24" s="6">
        <v>26</v>
      </c>
      <c r="E24" s="6">
        <v>26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8">
        <v>4988600</v>
      </c>
      <c r="M24" s="8">
        <v>4122800</v>
      </c>
      <c r="N24" s="8">
        <v>73795</v>
      </c>
      <c r="O24" s="8">
        <v>180770</v>
      </c>
      <c r="P24" s="8">
        <v>1106700000</v>
      </c>
      <c r="Q24" s="8">
        <v>841540000</v>
      </c>
      <c r="R24" s="9">
        <v>11876000</v>
      </c>
      <c r="S24" s="9">
        <v>8498000</v>
      </c>
      <c r="T24" s="9">
        <v>596970</v>
      </c>
      <c r="U24" s="9">
        <v>637550</v>
      </c>
      <c r="V24" s="9">
        <v>783680000</v>
      </c>
      <c r="W24" s="9">
        <v>565210000</v>
      </c>
    </row>
    <row r="25" spans="1:23" x14ac:dyDescent="0.2">
      <c r="A25" s="5" t="s">
        <v>651</v>
      </c>
      <c r="B25" s="5" t="s">
        <v>652</v>
      </c>
      <c r="C25" s="6">
        <v>12</v>
      </c>
      <c r="D25" s="6">
        <v>25</v>
      </c>
      <c r="E25" s="6">
        <v>25</v>
      </c>
      <c r="F25" s="7">
        <v>37064</v>
      </c>
      <c r="G25" s="7">
        <v>0</v>
      </c>
      <c r="H25" s="7">
        <v>327340</v>
      </c>
      <c r="I25" s="7">
        <v>212560</v>
      </c>
      <c r="J25" s="7">
        <v>3021900</v>
      </c>
      <c r="K25" s="7">
        <v>2171700</v>
      </c>
      <c r="L25" s="8">
        <v>16659000</v>
      </c>
      <c r="M25" s="8">
        <v>14089000</v>
      </c>
      <c r="N25" s="8">
        <v>7467100</v>
      </c>
      <c r="O25" s="8">
        <v>6916700</v>
      </c>
      <c r="P25" s="8">
        <v>451690000</v>
      </c>
      <c r="Q25" s="8">
        <v>338750000</v>
      </c>
      <c r="R25" s="9">
        <v>8906900</v>
      </c>
      <c r="S25" s="9">
        <v>5885500</v>
      </c>
      <c r="T25" s="9">
        <v>10453000</v>
      </c>
      <c r="U25" s="9">
        <v>13325000</v>
      </c>
      <c r="V25" s="9">
        <v>616080000</v>
      </c>
      <c r="W25" s="9">
        <v>478550000</v>
      </c>
    </row>
    <row r="26" spans="1:23" x14ac:dyDescent="0.2">
      <c r="A26" s="5" t="s">
        <v>653</v>
      </c>
      <c r="B26" s="5" t="s">
        <v>654</v>
      </c>
      <c r="C26" s="6">
        <v>16</v>
      </c>
      <c r="D26" s="6">
        <v>25</v>
      </c>
      <c r="E26" s="6">
        <v>1</v>
      </c>
      <c r="F26" s="7">
        <v>3270200</v>
      </c>
      <c r="G26" s="7">
        <v>2772300</v>
      </c>
      <c r="H26" s="7">
        <v>7875200</v>
      </c>
      <c r="I26" s="7">
        <v>6893100</v>
      </c>
      <c r="J26" s="7">
        <v>17267000</v>
      </c>
      <c r="K26" s="7">
        <v>13122000</v>
      </c>
      <c r="L26" s="8">
        <v>230920000</v>
      </c>
      <c r="M26" s="8">
        <v>227710000</v>
      </c>
      <c r="N26" s="8">
        <v>179570000</v>
      </c>
      <c r="O26" s="8">
        <v>171800000</v>
      </c>
      <c r="P26" s="8">
        <v>786230000</v>
      </c>
      <c r="Q26" s="8">
        <v>511320000</v>
      </c>
      <c r="R26" s="9">
        <v>66723000</v>
      </c>
      <c r="S26" s="9">
        <v>45370000</v>
      </c>
      <c r="T26" s="9">
        <v>112380000</v>
      </c>
      <c r="U26" s="9">
        <v>145910000</v>
      </c>
      <c r="V26" s="9">
        <v>883500000</v>
      </c>
      <c r="W26" s="9">
        <v>675420000</v>
      </c>
    </row>
    <row r="27" spans="1:23" x14ac:dyDescent="0.2">
      <c r="A27" s="5" t="s">
        <v>655</v>
      </c>
      <c r="B27" s="5" t="s">
        <v>636</v>
      </c>
      <c r="C27" s="6">
        <v>4</v>
      </c>
      <c r="D27" s="6">
        <v>25</v>
      </c>
      <c r="E27" s="6">
        <v>7</v>
      </c>
      <c r="F27" s="7">
        <v>591350</v>
      </c>
      <c r="G27" s="7">
        <v>308430</v>
      </c>
      <c r="H27" s="7">
        <v>1089500</v>
      </c>
      <c r="I27" s="7">
        <v>765220</v>
      </c>
      <c r="J27" s="7">
        <v>0</v>
      </c>
      <c r="K27" s="7">
        <v>0</v>
      </c>
      <c r="L27" s="8">
        <v>87175000</v>
      </c>
      <c r="M27" s="8">
        <v>84183000</v>
      </c>
      <c r="N27" s="8">
        <v>19568000</v>
      </c>
      <c r="O27" s="8">
        <v>19874000</v>
      </c>
      <c r="P27" s="8">
        <v>1075400000</v>
      </c>
      <c r="Q27" s="8">
        <v>830460000</v>
      </c>
      <c r="R27" s="9">
        <v>86397000</v>
      </c>
      <c r="S27" s="9">
        <v>51291000</v>
      </c>
      <c r="T27" s="9">
        <v>11124000</v>
      </c>
      <c r="U27" s="9">
        <v>11575000</v>
      </c>
      <c r="V27" s="9">
        <v>1121100000</v>
      </c>
      <c r="W27" s="9">
        <v>897490000</v>
      </c>
    </row>
    <row r="28" spans="1:23" x14ac:dyDescent="0.2">
      <c r="A28" s="5" t="s">
        <v>649</v>
      </c>
      <c r="B28" s="5" t="s">
        <v>650</v>
      </c>
      <c r="C28" s="6">
        <v>3</v>
      </c>
      <c r="D28" s="6">
        <v>24</v>
      </c>
      <c r="E28" s="6">
        <v>5</v>
      </c>
      <c r="F28" s="7">
        <v>5273900</v>
      </c>
      <c r="G28" s="7">
        <v>4374700</v>
      </c>
      <c r="H28" s="7">
        <v>10490000</v>
      </c>
      <c r="I28" s="7">
        <v>7935200</v>
      </c>
      <c r="J28" s="7">
        <v>21338000</v>
      </c>
      <c r="K28" s="7">
        <v>15449000</v>
      </c>
      <c r="L28" s="8">
        <v>279240000</v>
      </c>
      <c r="M28" s="8">
        <v>254130000</v>
      </c>
      <c r="N28" s="8">
        <v>213340000</v>
      </c>
      <c r="O28" s="8">
        <v>192470000</v>
      </c>
      <c r="P28" s="8">
        <v>913460000</v>
      </c>
      <c r="Q28" s="8">
        <v>602120000</v>
      </c>
      <c r="R28" s="9">
        <v>83496000</v>
      </c>
      <c r="S28" s="9">
        <v>55109000</v>
      </c>
      <c r="T28" s="9">
        <v>139880000</v>
      </c>
      <c r="U28" s="9">
        <v>173590000</v>
      </c>
      <c r="V28" s="9">
        <v>1032900000</v>
      </c>
      <c r="W28" s="9">
        <v>852980000</v>
      </c>
    </row>
    <row r="29" spans="1:23" x14ac:dyDescent="0.2">
      <c r="A29" s="5" t="s">
        <v>641</v>
      </c>
      <c r="B29" s="5" t="s">
        <v>642</v>
      </c>
      <c r="C29" s="6">
        <v>18</v>
      </c>
      <c r="D29" s="6">
        <v>23</v>
      </c>
      <c r="E29" s="6">
        <v>1</v>
      </c>
      <c r="F29" s="7">
        <v>6381900</v>
      </c>
      <c r="G29" s="7">
        <v>4807500</v>
      </c>
      <c r="H29" s="7">
        <v>11090000</v>
      </c>
      <c r="I29" s="7">
        <v>10430000</v>
      </c>
      <c r="J29" s="7">
        <v>5357500</v>
      </c>
      <c r="K29" s="7">
        <v>5103900</v>
      </c>
      <c r="L29" s="8">
        <v>291930000</v>
      </c>
      <c r="M29" s="8">
        <v>298540000</v>
      </c>
      <c r="N29" s="8">
        <v>202980000</v>
      </c>
      <c r="O29" s="8">
        <v>203920000</v>
      </c>
      <c r="P29" s="8">
        <v>733160000</v>
      </c>
      <c r="Q29" s="8">
        <v>686820000</v>
      </c>
      <c r="R29" s="9">
        <v>90425000</v>
      </c>
      <c r="S29" s="9">
        <v>59730000</v>
      </c>
      <c r="T29" s="9">
        <v>158390000</v>
      </c>
      <c r="U29" s="9">
        <v>188700000</v>
      </c>
      <c r="V29" s="9">
        <v>733650000</v>
      </c>
      <c r="W29" s="9">
        <v>702450000</v>
      </c>
    </row>
    <row r="30" spans="1:23" x14ac:dyDescent="0.2">
      <c r="A30" s="5" t="s">
        <v>643</v>
      </c>
      <c r="B30" s="5" t="s">
        <v>644</v>
      </c>
      <c r="C30" s="6">
        <v>7</v>
      </c>
      <c r="D30" s="6">
        <v>23</v>
      </c>
      <c r="E30" s="6">
        <v>1</v>
      </c>
      <c r="F30" s="7">
        <v>6504100</v>
      </c>
      <c r="G30" s="7">
        <v>4856700</v>
      </c>
      <c r="H30" s="7">
        <v>11192000</v>
      </c>
      <c r="I30" s="7">
        <v>10426000</v>
      </c>
      <c r="J30" s="7">
        <v>5682500</v>
      </c>
      <c r="K30" s="7">
        <v>5256000</v>
      </c>
      <c r="L30" s="8">
        <v>296180000</v>
      </c>
      <c r="M30" s="8">
        <v>301460000</v>
      </c>
      <c r="N30" s="8">
        <v>206200000</v>
      </c>
      <c r="O30" s="8">
        <v>206550000</v>
      </c>
      <c r="P30" s="8">
        <v>772500000</v>
      </c>
      <c r="Q30" s="8">
        <v>684580000</v>
      </c>
      <c r="R30" s="9">
        <v>89896000</v>
      </c>
      <c r="S30" s="9">
        <v>60329000</v>
      </c>
      <c r="T30" s="9">
        <v>160790000</v>
      </c>
      <c r="U30" s="9">
        <v>190590000</v>
      </c>
      <c r="V30" s="9">
        <v>755910000</v>
      </c>
      <c r="W30" s="9">
        <v>694890000</v>
      </c>
    </row>
    <row r="31" spans="1:23" x14ac:dyDescent="0.2">
      <c r="A31" s="5" t="s">
        <v>645</v>
      </c>
      <c r="B31" s="5" t="s">
        <v>646</v>
      </c>
      <c r="C31" s="6">
        <v>3</v>
      </c>
      <c r="D31" s="6">
        <v>23</v>
      </c>
      <c r="E31" s="6">
        <v>4</v>
      </c>
      <c r="F31" s="7">
        <v>4386700</v>
      </c>
      <c r="G31" s="7">
        <v>3324300</v>
      </c>
      <c r="H31" s="7">
        <v>8077200</v>
      </c>
      <c r="I31" s="7">
        <v>5258600</v>
      </c>
      <c r="J31" s="7">
        <v>17218000</v>
      </c>
      <c r="K31" s="7">
        <v>10935000</v>
      </c>
      <c r="L31" s="8">
        <v>232950000</v>
      </c>
      <c r="M31" s="8">
        <v>216300000</v>
      </c>
      <c r="N31" s="8">
        <v>172970000</v>
      </c>
      <c r="O31" s="8">
        <v>153060000</v>
      </c>
      <c r="P31" s="8">
        <v>755090000</v>
      </c>
      <c r="Q31" s="8">
        <v>452300000</v>
      </c>
      <c r="R31" s="9">
        <v>68087000</v>
      </c>
      <c r="S31" s="9">
        <v>44240000</v>
      </c>
      <c r="T31" s="9">
        <v>106410000</v>
      </c>
      <c r="U31" s="9">
        <v>133440000</v>
      </c>
      <c r="V31" s="9">
        <v>810730000</v>
      </c>
      <c r="W31" s="9">
        <v>683070000</v>
      </c>
    </row>
    <row r="32" spans="1:23" x14ac:dyDescent="0.2">
      <c r="A32" s="5" t="s">
        <v>647</v>
      </c>
      <c r="B32" s="5" t="s">
        <v>648</v>
      </c>
      <c r="C32" s="6">
        <v>3</v>
      </c>
      <c r="D32" s="6">
        <v>23</v>
      </c>
      <c r="E32" s="6">
        <v>19</v>
      </c>
      <c r="F32" s="7">
        <v>1812700</v>
      </c>
      <c r="G32" s="7">
        <v>1387200</v>
      </c>
      <c r="H32" s="7">
        <v>1408400</v>
      </c>
      <c r="I32" s="7">
        <v>1190400</v>
      </c>
      <c r="J32" s="7">
        <v>0</v>
      </c>
      <c r="K32" s="7">
        <v>0</v>
      </c>
      <c r="L32" s="8">
        <v>46710000</v>
      </c>
      <c r="M32" s="8">
        <v>43941000</v>
      </c>
      <c r="N32" s="8">
        <v>56254000</v>
      </c>
      <c r="O32" s="8">
        <v>51520000</v>
      </c>
      <c r="P32" s="8">
        <v>21624000</v>
      </c>
      <c r="Q32" s="8">
        <v>22882000</v>
      </c>
      <c r="R32" s="9">
        <v>18426000</v>
      </c>
      <c r="S32" s="9">
        <v>11945000</v>
      </c>
      <c r="T32" s="9">
        <v>36226000</v>
      </c>
      <c r="U32" s="9">
        <v>40641000</v>
      </c>
      <c r="V32" s="9">
        <v>134980000</v>
      </c>
      <c r="W32" s="9">
        <v>22802000</v>
      </c>
    </row>
    <row r="33" spans="1:23" x14ac:dyDescent="0.2">
      <c r="A33" s="5" t="s">
        <v>637</v>
      </c>
      <c r="B33" s="5" t="s">
        <v>638</v>
      </c>
      <c r="C33" s="6">
        <v>11</v>
      </c>
      <c r="D33" s="6">
        <v>22</v>
      </c>
      <c r="E33" s="6">
        <v>22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8">
        <v>18763000</v>
      </c>
      <c r="M33" s="8">
        <v>18636000</v>
      </c>
      <c r="N33" s="8">
        <v>1652300</v>
      </c>
      <c r="O33" s="8">
        <v>1908800</v>
      </c>
      <c r="P33" s="8">
        <v>93471000</v>
      </c>
      <c r="Q33" s="8">
        <v>77881000</v>
      </c>
      <c r="R33" s="9">
        <v>17125000</v>
      </c>
      <c r="S33" s="9">
        <v>14026000</v>
      </c>
      <c r="T33" s="9">
        <v>1751600</v>
      </c>
      <c r="U33" s="9">
        <v>1722100</v>
      </c>
      <c r="V33" s="9">
        <v>125170000</v>
      </c>
      <c r="W33" s="9">
        <v>112010000</v>
      </c>
    </row>
    <row r="34" spans="1:23" x14ac:dyDescent="0.2">
      <c r="A34" s="5" t="s">
        <v>639</v>
      </c>
      <c r="B34" s="5" t="s">
        <v>640</v>
      </c>
      <c r="C34" s="6">
        <v>1</v>
      </c>
      <c r="D34" s="6">
        <v>22</v>
      </c>
      <c r="E34" s="6">
        <v>21</v>
      </c>
      <c r="F34" s="7">
        <v>360230</v>
      </c>
      <c r="G34" s="7">
        <v>387400</v>
      </c>
      <c r="H34" s="7">
        <v>1401700</v>
      </c>
      <c r="I34" s="7">
        <v>1151100</v>
      </c>
      <c r="J34" s="7">
        <v>0</v>
      </c>
      <c r="K34" s="7">
        <v>0</v>
      </c>
      <c r="L34" s="8">
        <v>42783000</v>
      </c>
      <c r="M34" s="8">
        <v>45012000</v>
      </c>
      <c r="N34" s="8">
        <v>51127000</v>
      </c>
      <c r="O34" s="8">
        <v>44457000</v>
      </c>
      <c r="P34" s="8">
        <v>205570000</v>
      </c>
      <c r="Q34" s="8">
        <v>142130000</v>
      </c>
      <c r="R34" s="9">
        <v>17630000</v>
      </c>
      <c r="S34" s="9">
        <v>11672000</v>
      </c>
      <c r="T34" s="9">
        <v>36694000</v>
      </c>
      <c r="U34" s="9">
        <v>41651000</v>
      </c>
      <c r="V34" s="9">
        <v>174010000</v>
      </c>
      <c r="W34" s="9">
        <v>158930000</v>
      </c>
    </row>
    <row r="35" spans="1:23" x14ac:dyDescent="0.2">
      <c r="A35" s="5" t="s">
        <v>633</v>
      </c>
      <c r="B35" s="5" t="s">
        <v>634</v>
      </c>
      <c r="C35" s="6">
        <v>9</v>
      </c>
      <c r="D35" s="6">
        <v>21</v>
      </c>
      <c r="E35" s="6">
        <v>21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69469</v>
      </c>
      <c r="L35" s="8">
        <v>9303700</v>
      </c>
      <c r="M35" s="8">
        <v>9115400</v>
      </c>
      <c r="N35" s="8">
        <v>485700</v>
      </c>
      <c r="O35" s="8">
        <v>703210</v>
      </c>
      <c r="P35" s="8">
        <v>217340000</v>
      </c>
      <c r="Q35" s="8">
        <v>187060000</v>
      </c>
      <c r="R35" s="9">
        <v>11039000</v>
      </c>
      <c r="S35" s="9">
        <v>6808200</v>
      </c>
      <c r="T35" s="9">
        <v>498310</v>
      </c>
      <c r="U35" s="9">
        <v>522370</v>
      </c>
      <c r="V35" s="9">
        <v>100850000</v>
      </c>
      <c r="W35" s="9">
        <v>94682000</v>
      </c>
    </row>
    <row r="36" spans="1:23" x14ac:dyDescent="0.2">
      <c r="A36" s="5" t="s">
        <v>635</v>
      </c>
      <c r="B36" s="5" t="s">
        <v>636</v>
      </c>
      <c r="C36" s="6">
        <v>5</v>
      </c>
      <c r="D36" s="6">
        <v>21</v>
      </c>
      <c r="E36" s="6">
        <v>2</v>
      </c>
      <c r="F36" s="7">
        <v>668000</v>
      </c>
      <c r="G36" s="7">
        <v>308430</v>
      </c>
      <c r="H36" s="7">
        <v>1132300</v>
      </c>
      <c r="I36" s="7">
        <v>865900</v>
      </c>
      <c r="J36" s="7">
        <v>0</v>
      </c>
      <c r="K36" s="7">
        <v>0</v>
      </c>
      <c r="L36" s="8">
        <v>83883000</v>
      </c>
      <c r="M36" s="8">
        <v>80371000</v>
      </c>
      <c r="N36" s="8">
        <v>15211000</v>
      </c>
      <c r="O36" s="8">
        <v>14971000</v>
      </c>
      <c r="P36" s="8">
        <v>981070000</v>
      </c>
      <c r="Q36" s="8">
        <v>707680000</v>
      </c>
      <c r="R36" s="9">
        <v>72634000</v>
      </c>
      <c r="S36" s="9">
        <v>42314000</v>
      </c>
      <c r="T36" s="9">
        <v>8260200</v>
      </c>
      <c r="U36" s="9">
        <v>11307000</v>
      </c>
      <c r="V36" s="9">
        <v>1040800000</v>
      </c>
      <c r="W36" s="9">
        <v>871940000</v>
      </c>
    </row>
    <row r="37" spans="1:23" x14ac:dyDescent="0.2">
      <c r="A37" s="5" t="s">
        <v>627</v>
      </c>
      <c r="B37" s="5" t="s">
        <v>628</v>
      </c>
      <c r="C37" s="6">
        <v>10</v>
      </c>
      <c r="D37" s="6">
        <v>20</v>
      </c>
      <c r="E37" s="6">
        <v>2</v>
      </c>
      <c r="F37" s="7">
        <v>15503000</v>
      </c>
      <c r="G37" s="7">
        <v>12685000</v>
      </c>
      <c r="H37" s="7">
        <v>22256000</v>
      </c>
      <c r="I37" s="7">
        <v>20850000</v>
      </c>
      <c r="J37" s="7">
        <v>6934100</v>
      </c>
      <c r="K37" s="7">
        <v>2749700</v>
      </c>
      <c r="L37" s="8">
        <v>1696500000</v>
      </c>
      <c r="M37" s="8">
        <v>1532400000</v>
      </c>
      <c r="N37" s="8">
        <v>495510000</v>
      </c>
      <c r="O37" s="8">
        <v>419960000</v>
      </c>
      <c r="P37" s="8">
        <v>12864000000</v>
      </c>
      <c r="Q37" s="8">
        <v>9931200000</v>
      </c>
      <c r="R37" s="9">
        <v>1439100000</v>
      </c>
      <c r="S37" s="9">
        <v>1026200000</v>
      </c>
      <c r="T37" s="9">
        <v>353710000</v>
      </c>
      <c r="U37" s="9">
        <v>392980000</v>
      </c>
      <c r="V37" s="9">
        <v>12604000000</v>
      </c>
      <c r="W37" s="9">
        <v>10699000000</v>
      </c>
    </row>
    <row r="38" spans="1:23" x14ac:dyDescent="0.2">
      <c r="A38" s="5" t="s">
        <v>629</v>
      </c>
      <c r="B38" s="5" t="s">
        <v>630</v>
      </c>
      <c r="C38" s="6">
        <v>10</v>
      </c>
      <c r="D38" s="6">
        <v>20</v>
      </c>
      <c r="E38" s="6">
        <v>6</v>
      </c>
      <c r="F38" s="7">
        <v>3580000</v>
      </c>
      <c r="G38" s="7">
        <v>2764100</v>
      </c>
      <c r="H38" s="7">
        <v>6384200</v>
      </c>
      <c r="I38" s="7">
        <v>4724000</v>
      </c>
      <c r="J38" s="7">
        <v>7627700</v>
      </c>
      <c r="K38" s="7">
        <v>3374500</v>
      </c>
      <c r="L38" s="8">
        <v>173570000</v>
      </c>
      <c r="M38" s="8">
        <v>165010000</v>
      </c>
      <c r="N38" s="8">
        <v>146740000</v>
      </c>
      <c r="O38" s="8">
        <v>129520000</v>
      </c>
      <c r="P38" s="8">
        <v>556880000</v>
      </c>
      <c r="Q38" s="8">
        <v>336630000</v>
      </c>
      <c r="R38" s="9">
        <v>62552000</v>
      </c>
      <c r="S38" s="9">
        <v>38037000</v>
      </c>
      <c r="T38" s="9">
        <v>103900000</v>
      </c>
      <c r="U38" s="9">
        <v>124220000</v>
      </c>
      <c r="V38" s="9">
        <v>507340000</v>
      </c>
      <c r="W38" s="9">
        <v>457900000</v>
      </c>
    </row>
    <row r="39" spans="1:23" x14ac:dyDescent="0.2">
      <c r="A39" s="5" t="s">
        <v>631</v>
      </c>
      <c r="B39" s="5" t="s">
        <v>632</v>
      </c>
      <c r="C39" s="6">
        <v>5</v>
      </c>
      <c r="D39" s="6">
        <v>20</v>
      </c>
      <c r="E39" s="6">
        <v>16</v>
      </c>
      <c r="F39" s="7">
        <v>2524000</v>
      </c>
      <c r="G39" s="7">
        <v>2965400</v>
      </c>
      <c r="H39" s="7">
        <v>3604800</v>
      </c>
      <c r="I39" s="7">
        <v>2859700</v>
      </c>
      <c r="J39" s="7">
        <v>0</v>
      </c>
      <c r="K39" s="7">
        <v>0</v>
      </c>
      <c r="L39" s="8">
        <v>54487000</v>
      </c>
      <c r="M39" s="8">
        <v>51676000</v>
      </c>
      <c r="N39" s="8">
        <v>77643000</v>
      </c>
      <c r="O39" s="8">
        <v>67924000</v>
      </c>
      <c r="P39" s="8">
        <v>42421000</v>
      </c>
      <c r="Q39" s="8">
        <v>40367000</v>
      </c>
      <c r="R39" s="9">
        <v>27067000</v>
      </c>
      <c r="S39" s="9">
        <v>16421000</v>
      </c>
      <c r="T39" s="9">
        <v>56856000</v>
      </c>
      <c r="U39" s="9">
        <v>68366000</v>
      </c>
      <c r="V39" s="9">
        <v>36643000</v>
      </c>
      <c r="W39" s="9">
        <v>35514000</v>
      </c>
    </row>
    <row r="40" spans="1:23" x14ac:dyDescent="0.2">
      <c r="A40" s="5" t="s">
        <v>623</v>
      </c>
      <c r="B40" s="5" t="s">
        <v>624</v>
      </c>
      <c r="C40" s="6">
        <v>1</v>
      </c>
      <c r="D40" s="6">
        <v>19</v>
      </c>
      <c r="E40" s="6">
        <v>1</v>
      </c>
      <c r="F40" s="7">
        <v>2422500</v>
      </c>
      <c r="G40" s="7">
        <v>2192100</v>
      </c>
      <c r="H40" s="7">
        <v>5801500</v>
      </c>
      <c r="I40" s="7">
        <v>5139000</v>
      </c>
      <c r="J40" s="7">
        <v>12935000</v>
      </c>
      <c r="K40" s="7">
        <v>12213000</v>
      </c>
      <c r="L40" s="8">
        <v>174570000</v>
      </c>
      <c r="M40" s="8">
        <v>171790000</v>
      </c>
      <c r="N40" s="8">
        <v>135620000</v>
      </c>
      <c r="O40" s="8">
        <v>130440000</v>
      </c>
      <c r="P40" s="8">
        <v>537730000</v>
      </c>
      <c r="Q40" s="8">
        <v>415990000</v>
      </c>
      <c r="R40" s="9">
        <v>52234000</v>
      </c>
      <c r="S40" s="9">
        <v>33858000</v>
      </c>
      <c r="T40" s="9">
        <v>83992000</v>
      </c>
      <c r="U40" s="9">
        <v>115290000</v>
      </c>
      <c r="V40" s="9">
        <v>632790000</v>
      </c>
      <c r="W40" s="9">
        <v>528260000</v>
      </c>
    </row>
    <row r="41" spans="1:23" x14ac:dyDescent="0.2">
      <c r="A41" s="5" t="s">
        <v>625</v>
      </c>
      <c r="B41" s="5" t="s">
        <v>608</v>
      </c>
      <c r="C41" s="6">
        <v>7</v>
      </c>
      <c r="D41" s="6">
        <v>19</v>
      </c>
      <c r="E41" s="6">
        <v>2</v>
      </c>
      <c r="F41" s="7">
        <v>392460</v>
      </c>
      <c r="G41" s="7">
        <v>308430</v>
      </c>
      <c r="H41" s="7">
        <v>695620</v>
      </c>
      <c r="I41" s="7">
        <v>494590</v>
      </c>
      <c r="J41" s="7">
        <v>0</v>
      </c>
      <c r="K41" s="7">
        <v>0</v>
      </c>
      <c r="L41" s="8">
        <v>48455000</v>
      </c>
      <c r="M41" s="8">
        <v>48037000</v>
      </c>
      <c r="N41" s="8">
        <v>7224000</v>
      </c>
      <c r="O41" s="8">
        <v>8124200</v>
      </c>
      <c r="P41" s="8">
        <v>823190000</v>
      </c>
      <c r="Q41" s="8">
        <v>562230000</v>
      </c>
      <c r="R41" s="9">
        <v>64957000</v>
      </c>
      <c r="S41" s="9">
        <v>37147000</v>
      </c>
      <c r="T41" s="9">
        <v>4709700</v>
      </c>
      <c r="U41" s="9">
        <v>5530700</v>
      </c>
      <c r="V41" s="9">
        <v>890180000</v>
      </c>
      <c r="W41" s="9">
        <v>677240000</v>
      </c>
    </row>
    <row r="42" spans="1:23" x14ac:dyDescent="0.2">
      <c r="A42" s="5" t="s">
        <v>626</v>
      </c>
      <c r="B42" s="5" t="s">
        <v>608</v>
      </c>
      <c r="C42" s="6">
        <v>1</v>
      </c>
      <c r="D42" s="6">
        <v>19</v>
      </c>
      <c r="E42" s="6">
        <v>0</v>
      </c>
      <c r="F42" s="7">
        <v>392460</v>
      </c>
      <c r="G42" s="7">
        <v>308430</v>
      </c>
      <c r="H42" s="7">
        <v>695620</v>
      </c>
      <c r="I42" s="7">
        <v>494590</v>
      </c>
      <c r="J42" s="7">
        <v>0</v>
      </c>
      <c r="K42" s="7">
        <v>0</v>
      </c>
      <c r="L42" s="8">
        <v>43324000</v>
      </c>
      <c r="M42" s="8">
        <v>41717000</v>
      </c>
      <c r="N42" s="8">
        <v>6368400</v>
      </c>
      <c r="O42" s="8">
        <v>7631700</v>
      </c>
      <c r="P42" s="8">
        <v>727510000</v>
      </c>
      <c r="Q42" s="8">
        <v>521860000</v>
      </c>
      <c r="R42" s="9">
        <v>59598000</v>
      </c>
      <c r="S42" s="9">
        <v>33764000</v>
      </c>
      <c r="T42" s="9">
        <v>4469000</v>
      </c>
      <c r="U42" s="9">
        <v>5132700</v>
      </c>
      <c r="V42" s="9">
        <v>891790000</v>
      </c>
      <c r="W42" s="9">
        <v>644530000</v>
      </c>
    </row>
    <row r="43" spans="1:23" x14ac:dyDescent="0.2">
      <c r="A43" s="5" t="s">
        <v>611</v>
      </c>
      <c r="B43" s="5" t="s">
        <v>612</v>
      </c>
      <c r="C43" s="6">
        <v>14</v>
      </c>
      <c r="D43" s="6">
        <v>18</v>
      </c>
      <c r="E43" s="6">
        <v>18</v>
      </c>
      <c r="F43" s="7">
        <v>1487000</v>
      </c>
      <c r="G43" s="7">
        <v>1676700</v>
      </c>
      <c r="H43" s="7">
        <v>2146400</v>
      </c>
      <c r="I43" s="7">
        <v>2156800</v>
      </c>
      <c r="J43" s="7">
        <v>8156700</v>
      </c>
      <c r="K43" s="7">
        <v>9798900</v>
      </c>
      <c r="L43" s="8">
        <v>27496000</v>
      </c>
      <c r="M43" s="8">
        <v>28184000</v>
      </c>
      <c r="N43" s="8">
        <v>44793000</v>
      </c>
      <c r="O43" s="8">
        <v>45497000</v>
      </c>
      <c r="P43" s="8">
        <v>157840000</v>
      </c>
      <c r="Q43" s="8">
        <v>139280000</v>
      </c>
      <c r="R43" s="9">
        <v>14443000</v>
      </c>
      <c r="S43" s="9">
        <v>10269000</v>
      </c>
      <c r="T43" s="9">
        <v>24958000</v>
      </c>
      <c r="U43" s="9">
        <v>28120000</v>
      </c>
      <c r="V43" s="9">
        <v>134430000</v>
      </c>
      <c r="W43" s="9">
        <v>125040000</v>
      </c>
    </row>
    <row r="44" spans="1:23" x14ac:dyDescent="0.2">
      <c r="A44" s="5" t="s">
        <v>613</v>
      </c>
      <c r="B44" s="5" t="s">
        <v>614</v>
      </c>
      <c r="C44" s="6">
        <v>4</v>
      </c>
      <c r="D44" s="6">
        <v>18</v>
      </c>
      <c r="E44" s="6">
        <v>18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8">
        <v>12319000</v>
      </c>
      <c r="M44" s="8">
        <v>9872900</v>
      </c>
      <c r="N44" s="8">
        <v>62352</v>
      </c>
      <c r="O44" s="8">
        <v>224740</v>
      </c>
      <c r="P44" s="8">
        <v>79484000</v>
      </c>
      <c r="Q44" s="8">
        <v>64967000</v>
      </c>
      <c r="R44" s="9">
        <v>15319000</v>
      </c>
      <c r="S44" s="9">
        <v>9823300</v>
      </c>
      <c r="T44" s="9">
        <v>350900</v>
      </c>
      <c r="U44" s="9">
        <v>290090</v>
      </c>
      <c r="V44" s="9">
        <v>106720000</v>
      </c>
      <c r="W44" s="9">
        <v>91754000</v>
      </c>
    </row>
    <row r="45" spans="1:23" x14ac:dyDescent="0.2">
      <c r="A45" s="5" t="s">
        <v>615</v>
      </c>
      <c r="B45" s="5" t="s">
        <v>616</v>
      </c>
      <c r="C45" s="6">
        <v>2</v>
      </c>
      <c r="D45" s="6">
        <v>18</v>
      </c>
      <c r="E45" s="6">
        <v>1</v>
      </c>
      <c r="F45" s="7">
        <v>1359700</v>
      </c>
      <c r="G45" s="7">
        <v>1299800</v>
      </c>
      <c r="H45" s="7">
        <v>1760100</v>
      </c>
      <c r="I45" s="7">
        <v>1671900</v>
      </c>
      <c r="J45" s="7">
        <v>2022600</v>
      </c>
      <c r="K45" s="7">
        <v>916620</v>
      </c>
      <c r="L45" s="8">
        <v>313870000</v>
      </c>
      <c r="M45" s="8">
        <v>293870000</v>
      </c>
      <c r="N45" s="8">
        <v>30032000</v>
      </c>
      <c r="O45" s="8">
        <v>28083000</v>
      </c>
      <c r="P45" s="8">
        <v>4137200000</v>
      </c>
      <c r="Q45" s="8">
        <v>3798800000</v>
      </c>
      <c r="R45" s="9">
        <v>454670000</v>
      </c>
      <c r="S45" s="9">
        <v>266710000</v>
      </c>
      <c r="T45" s="9">
        <v>39554000</v>
      </c>
      <c r="U45" s="9">
        <v>46517000</v>
      </c>
      <c r="V45" s="9">
        <v>5516700000</v>
      </c>
      <c r="W45" s="9">
        <v>4744700000</v>
      </c>
    </row>
    <row r="46" spans="1:23" x14ac:dyDescent="0.2">
      <c r="A46" s="5" t="s">
        <v>617</v>
      </c>
      <c r="B46" s="5" t="s">
        <v>618</v>
      </c>
      <c r="C46" s="6">
        <v>1</v>
      </c>
      <c r="D46" s="6">
        <v>18</v>
      </c>
      <c r="E46" s="6">
        <v>18</v>
      </c>
      <c r="F46" s="7">
        <v>0</v>
      </c>
      <c r="G46" s="7">
        <v>0</v>
      </c>
      <c r="H46" s="7">
        <v>0</v>
      </c>
      <c r="I46" s="7">
        <v>0</v>
      </c>
      <c r="J46" s="7">
        <v>2368300</v>
      </c>
      <c r="K46" s="7">
        <v>1639800</v>
      </c>
      <c r="L46" s="8">
        <v>0</v>
      </c>
      <c r="M46" s="8">
        <v>197690</v>
      </c>
      <c r="N46" s="8">
        <v>0</v>
      </c>
      <c r="O46" s="8">
        <v>0</v>
      </c>
      <c r="P46" s="8">
        <v>891540000</v>
      </c>
      <c r="Q46" s="8">
        <v>720310000</v>
      </c>
      <c r="R46" s="9">
        <v>0</v>
      </c>
      <c r="S46" s="9">
        <v>78511</v>
      </c>
      <c r="T46" s="9">
        <v>0</v>
      </c>
      <c r="U46" s="9">
        <v>0</v>
      </c>
      <c r="V46" s="9">
        <v>934800000</v>
      </c>
      <c r="W46" s="9">
        <v>836340000</v>
      </c>
    </row>
    <row r="47" spans="1:23" x14ac:dyDescent="0.2">
      <c r="A47" s="5" t="s">
        <v>619</v>
      </c>
      <c r="B47" s="5" t="s">
        <v>620</v>
      </c>
      <c r="C47" s="6">
        <v>5</v>
      </c>
      <c r="D47" s="6">
        <v>18</v>
      </c>
      <c r="E47" s="6">
        <v>18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8">
        <v>1014000</v>
      </c>
      <c r="M47" s="8">
        <v>43113</v>
      </c>
      <c r="N47" s="8">
        <v>0</v>
      </c>
      <c r="O47" s="8">
        <v>0</v>
      </c>
      <c r="P47" s="8">
        <v>226710000</v>
      </c>
      <c r="Q47" s="8">
        <v>166290000</v>
      </c>
      <c r="R47" s="9">
        <v>2003600</v>
      </c>
      <c r="S47" s="9">
        <v>732700</v>
      </c>
      <c r="T47" s="9">
        <v>0</v>
      </c>
      <c r="U47" s="9">
        <v>0</v>
      </c>
      <c r="V47" s="9">
        <v>207570000</v>
      </c>
      <c r="W47" s="9">
        <v>151300000</v>
      </c>
    </row>
    <row r="48" spans="1:23" x14ac:dyDescent="0.2">
      <c r="A48" s="5" t="s">
        <v>621</v>
      </c>
      <c r="B48" s="5" t="s">
        <v>622</v>
      </c>
      <c r="C48" s="6">
        <v>26</v>
      </c>
      <c r="D48" s="6">
        <v>18</v>
      </c>
      <c r="E48" s="6">
        <v>12</v>
      </c>
      <c r="F48" s="7">
        <v>667610</v>
      </c>
      <c r="G48" s="7">
        <v>423490</v>
      </c>
      <c r="H48" s="7">
        <v>0</v>
      </c>
      <c r="I48" s="7">
        <v>60669</v>
      </c>
      <c r="J48" s="7">
        <v>46748000</v>
      </c>
      <c r="K48" s="7">
        <v>254850</v>
      </c>
      <c r="L48" s="8">
        <v>41667000</v>
      </c>
      <c r="M48" s="8">
        <v>40730000</v>
      </c>
      <c r="N48" s="8">
        <v>4750700</v>
      </c>
      <c r="O48" s="8">
        <v>4963200</v>
      </c>
      <c r="P48" s="8">
        <v>112920000</v>
      </c>
      <c r="Q48" s="8">
        <v>111980000</v>
      </c>
      <c r="R48" s="9">
        <v>1870200</v>
      </c>
      <c r="S48" s="9">
        <v>770670</v>
      </c>
      <c r="T48" s="9">
        <v>4146600</v>
      </c>
      <c r="U48" s="9">
        <v>5495300</v>
      </c>
      <c r="V48" s="9">
        <v>92699000</v>
      </c>
      <c r="W48" s="9">
        <v>99085000</v>
      </c>
    </row>
    <row r="49" spans="1:23" x14ac:dyDescent="0.2">
      <c r="A49" s="5" t="s">
        <v>605</v>
      </c>
      <c r="B49" s="5" t="s">
        <v>606</v>
      </c>
      <c r="C49" s="6">
        <v>13</v>
      </c>
      <c r="D49" s="6">
        <v>17</v>
      </c>
      <c r="E49" s="6">
        <v>8</v>
      </c>
      <c r="F49" s="7">
        <v>392460</v>
      </c>
      <c r="G49" s="7">
        <v>308430</v>
      </c>
      <c r="H49" s="7">
        <v>695620</v>
      </c>
      <c r="I49" s="7">
        <v>535160</v>
      </c>
      <c r="J49" s="7">
        <v>0</v>
      </c>
      <c r="K49" s="7">
        <v>0</v>
      </c>
      <c r="L49" s="8">
        <v>40026000</v>
      </c>
      <c r="M49" s="8">
        <v>38037000</v>
      </c>
      <c r="N49" s="8">
        <v>6783100</v>
      </c>
      <c r="O49" s="8">
        <v>7872600</v>
      </c>
      <c r="P49" s="8">
        <v>786780000</v>
      </c>
      <c r="Q49" s="8">
        <v>550630000</v>
      </c>
      <c r="R49" s="9">
        <v>43092000</v>
      </c>
      <c r="S49" s="9">
        <v>23736000</v>
      </c>
      <c r="T49" s="9">
        <v>4271500</v>
      </c>
      <c r="U49" s="9">
        <v>5025000</v>
      </c>
      <c r="V49" s="9">
        <v>839510000</v>
      </c>
      <c r="W49" s="9">
        <v>649540000</v>
      </c>
    </row>
    <row r="50" spans="1:23" x14ac:dyDescent="0.2">
      <c r="A50" s="5" t="s">
        <v>607</v>
      </c>
      <c r="B50" s="5" t="s">
        <v>608</v>
      </c>
      <c r="C50" s="6">
        <v>8</v>
      </c>
      <c r="D50" s="6">
        <v>17</v>
      </c>
      <c r="E50" s="6">
        <v>1</v>
      </c>
      <c r="F50" s="7">
        <v>392460</v>
      </c>
      <c r="G50" s="7">
        <v>308430</v>
      </c>
      <c r="H50" s="7">
        <v>695620</v>
      </c>
      <c r="I50" s="7">
        <v>494590</v>
      </c>
      <c r="J50" s="7">
        <v>0</v>
      </c>
      <c r="K50" s="7">
        <v>0</v>
      </c>
      <c r="L50" s="8">
        <v>40733000</v>
      </c>
      <c r="M50" s="8">
        <v>39559000</v>
      </c>
      <c r="N50" s="8">
        <v>6368400</v>
      </c>
      <c r="O50" s="8">
        <v>7631700</v>
      </c>
      <c r="P50" s="8">
        <v>706290000</v>
      </c>
      <c r="Q50" s="8">
        <v>504280000</v>
      </c>
      <c r="R50" s="9">
        <v>54836000</v>
      </c>
      <c r="S50" s="9">
        <v>30682000</v>
      </c>
      <c r="T50" s="9">
        <v>4469000</v>
      </c>
      <c r="U50" s="9">
        <v>5053000</v>
      </c>
      <c r="V50" s="9">
        <v>876030000</v>
      </c>
      <c r="W50" s="9">
        <v>631650000</v>
      </c>
    </row>
    <row r="51" spans="1:23" x14ac:dyDescent="0.2">
      <c r="A51" s="5" t="s">
        <v>609</v>
      </c>
      <c r="B51" s="5" t="s">
        <v>610</v>
      </c>
      <c r="C51" s="6">
        <v>24</v>
      </c>
      <c r="D51" s="6">
        <v>17</v>
      </c>
      <c r="E51" s="6">
        <v>16</v>
      </c>
      <c r="F51" s="7">
        <v>60802</v>
      </c>
      <c r="G51" s="7">
        <v>0</v>
      </c>
      <c r="H51" s="7">
        <v>119670</v>
      </c>
      <c r="I51" s="7">
        <v>47881</v>
      </c>
      <c r="J51" s="7">
        <v>1760100</v>
      </c>
      <c r="K51" s="7">
        <v>2471800</v>
      </c>
      <c r="L51" s="8">
        <v>5998200</v>
      </c>
      <c r="M51" s="8">
        <v>6669100</v>
      </c>
      <c r="N51" s="8">
        <v>6628800</v>
      </c>
      <c r="O51" s="8">
        <v>6806700</v>
      </c>
      <c r="P51" s="8">
        <v>180770000</v>
      </c>
      <c r="Q51" s="8">
        <v>139210000</v>
      </c>
      <c r="R51" s="9">
        <v>4161400</v>
      </c>
      <c r="S51" s="9">
        <v>2690500</v>
      </c>
      <c r="T51" s="9">
        <v>6309500</v>
      </c>
      <c r="U51" s="9">
        <v>6855000</v>
      </c>
      <c r="V51" s="9">
        <v>146000000</v>
      </c>
      <c r="W51" s="9">
        <v>137760000</v>
      </c>
    </row>
    <row r="52" spans="1:23" x14ac:dyDescent="0.2">
      <c r="A52" s="5" t="s">
        <v>597</v>
      </c>
      <c r="B52" s="5" t="s">
        <v>598</v>
      </c>
      <c r="C52" s="6">
        <v>18</v>
      </c>
      <c r="D52" s="6">
        <v>16</v>
      </c>
      <c r="E52" s="6">
        <v>16</v>
      </c>
      <c r="F52" s="7">
        <v>267560</v>
      </c>
      <c r="G52" s="7">
        <v>0</v>
      </c>
      <c r="H52" s="7">
        <v>616040</v>
      </c>
      <c r="I52" s="7">
        <v>727160</v>
      </c>
      <c r="J52" s="7">
        <v>0</v>
      </c>
      <c r="K52" s="7">
        <v>0</v>
      </c>
      <c r="L52" s="8">
        <v>12000000</v>
      </c>
      <c r="M52" s="8">
        <v>8339100</v>
      </c>
      <c r="N52" s="8">
        <v>6041600</v>
      </c>
      <c r="O52" s="8">
        <v>4359300</v>
      </c>
      <c r="P52" s="8">
        <v>139810000</v>
      </c>
      <c r="Q52" s="8">
        <v>128310000</v>
      </c>
      <c r="R52" s="9">
        <v>3377900</v>
      </c>
      <c r="S52" s="9">
        <v>1828000</v>
      </c>
      <c r="T52" s="9">
        <v>11646000</v>
      </c>
      <c r="U52" s="9">
        <v>11895000</v>
      </c>
      <c r="V52" s="9">
        <v>176580000</v>
      </c>
      <c r="W52" s="9">
        <v>172870000</v>
      </c>
    </row>
    <row r="53" spans="1:23" x14ac:dyDescent="0.2">
      <c r="A53" s="5" t="s">
        <v>599</v>
      </c>
      <c r="B53" s="5" t="s">
        <v>600</v>
      </c>
      <c r="C53" s="6">
        <v>2</v>
      </c>
      <c r="D53" s="6">
        <v>16</v>
      </c>
      <c r="E53" s="6">
        <v>16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8">
        <v>8352200</v>
      </c>
      <c r="M53" s="8">
        <v>8052800</v>
      </c>
      <c r="N53" s="8">
        <v>616600</v>
      </c>
      <c r="O53" s="8">
        <v>0</v>
      </c>
      <c r="P53" s="8">
        <v>184800000</v>
      </c>
      <c r="Q53" s="8">
        <v>148380000</v>
      </c>
      <c r="R53" s="9">
        <v>11502000</v>
      </c>
      <c r="S53" s="9">
        <v>6554500</v>
      </c>
      <c r="T53" s="9">
        <v>524750</v>
      </c>
      <c r="U53" s="9">
        <v>668530</v>
      </c>
      <c r="V53" s="9">
        <v>134550000</v>
      </c>
      <c r="W53" s="9">
        <v>125930000</v>
      </c>
    </row>
    <row r="54" spans="1:23" x14ac:dyDescent="0.2">
      <c r="A54" s="5" t="s">
        <v>601</v>
      </c>
      <c r="B54" s="5" t="s">
        <v>602</v>
      </c>
      <c r="C54" s="6">
        <v>5</v>
      </c>
      <c r="D54" s="6">
        <v>16</v>
      </c>
      <c r="E54" s="6">
        <v>15</v>
      </c>
      <c r="F54" s="7">
        <v>13633000</v>
      </c>
      <c r="G54" s="7">
        <v>10784000</v>
      </c>
      <c r="H54" s="7">
        <v>11362000</v>
      </c>
      <c r="I54" s="7">
        <v>10768000</v>
      </c>
      <c r="J54" s="7">
        <v>2759400</v>
      </c>
      <c r="K54" s="7">
        <v>2281000</v>
      </c>
      <c r="L54" s="8">
        <v>143100000</v>
      </c>
      <c r="M54" s="8">
        <v>161470000</v>
      </c>
      <c r="N54" s="8">
        <v>189350000</v>
      </c>
      <c r="O54" s="8">
        <v>185690000</v>
      </c>
      <c r="P54" s="8">
        <v>190260000</v>
      </c>
      <c r="Q54" s="8">
        <v>197710000</v>
      </c>
      <c r="R54" s="9">
        <v>77009000</v>
      </c>
      <c r="S54" s="9">
        <v>48660000</v>
      </c>
      <c r="T54" s="9">
        <v>117780000</v>
      </c>
      <c r="U54" s="9">
        <v>155010000</v>
      </c>
      <c r="V54" s="9">
        <v>302760000</v>
      </c>
      <c r="W54" s="9">
        <v>278750000</v>
      </c>
    </row>
    <row r="55" spans="1:23" x14ac:dyDescent="0.2">
      <c r="A55" s="5" t="s">
        <v>603</v>
      </c>
      <c r="B55" s="5" t="s">
        <v>604</v>
      </c>
      <c r="C55" s="6">
        <v>9</v>
      </c>
      <c r="D55" s="6">
        <v>16</v>
      </c>
      <c r="E55" s="6">
        <v>8</v>
      </c>
      <c r="F55" s="7">
        <v>2784000</v>
      </c>
      <c r="G55" s="7">
        <v>1816700</v>
      </c>
      <c r="H55" s="7">
        <v>4416600</v>
      </c>
      <c r="I55" s="7">
        <v>3822900</v>
      </c>
      <c r="J55" s="7">
        <v>4025500</v>
      </c>
      <c r="K55" s="7">
        <v>2339000</v>
      </c>
      <c r="L55" s="8">
        <v>163640000</v>
      </c>
      <c r="M55" s="8">
        <v>153950000</v>
      </c>
      <c r="N55" s="8">
        <v>132410000</v>
      </c>
      <c r="O55" s="8">
        <v>119690000</v>
      </c>
      <c r="P55" s="8">
        <v>423780000</v>
      </c>
      <c r="Q55" s="8">
        <v>389160000</v>
      </c>
      <c r="R55" s="9">
        <v>33768000</v>
      </c>
      <c r="S55" s="9">
        <v>23417000</v>
      </c>
      <c r="T55" s="9">
        <v>67075000</v>
      </c>
      <c r="U55" s="9">
        <v>78574000</v>
      </c>
      <c r="V55" s="9">
        <v>397800000</v>
      </c>
      <c r="W55" s="9">
        <v>393550000</v>
      </c>
    </row>
    <row r="56" spans="1:23" x14ac:dyDescent="0.2">
      <c r="A56" s="5" t="s">
        <v>589</v>
      </c>
      <c r="B56" s="5" t="s">
        <v>590</v>
      </c>
      <c r="C56" s="6">
        <v>2</v>
      </c>
      <c r="D56" s="6">
        <v>15</v>
      </c>
      <c r="E56" s="6">
        <v>14</v>
      </c>
      <c r="F56" s="7">
        <v>1754700</v>
      </c>
      <c r="G56" s="7">
        <v>883290</v>
      </c>
      <c r="H56" s="7">
        <v>3301100</v>
      </c>
      <c r="I56" s="7">
        <v>2055400</v>
      </c>
      <c r="J56" s="7">
        <v>3556000</v>
      </c>
      <c r="K56" s="7">
        <v>3190500</v>
      </c>
      <c r="L56" s="8">
        <v>133150000</v>
      </c>
      <c r="M56" s="8">
        <v>135320000</v>
      </c>
      <c r="N56" s="8">
        <v>81581000</v>
      </c>
      <c r="O56" s="8">
        <v>61790000</v>
      </c>
      <c r="P56" s="8">
        <v>354350000</v>
      </c>
      <c r="Q56" s="8">
        <v>364040000</v>
      </c>
      <c r="R56" s="9">
        <v>30118000</v>
      </c>
      <c r="S56" s="9">
        <v>19342000</v>
      </c>
      <c r="T56" s="9">
        <v>54621000</v>
      </c>
      <c r="U56" s="9">
        <v>46103000</v>
      </c>
      <c r="V56" s="9">
        <v>755570000</v>
      </c>
      <c r="W56" s="9">
        <v>683410000</v>
      </c>
    </row>
    <row r="57" spans="1:23" x14ac:dyDescent="0.2">
      <c r="A57" s="5" t="s">
        <v>591</v>
      </c>
      <c r="B57" s="5" t="s">
        <v>592</v>
      </c>
      <c r="C57" s="6">
        <v>24</v>
      </c>
      <c r="D57" s="6">
        <v>15</v>
      </c>
      <c r="E57" s="6">
        <v>15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8">
        <v>3222800</v>
      </c>
      <c r="M57" s="8">
        <v>3130800</v>
      </c>
      <c r="N57" s="8">
        <v>193710</v>
      </c>
      <c r="O57" s="8">
        <v>0</v>
      </c>
      <c r="P57" s="8">
        <v>130350000</v>
      </c>
      <c r="Q57" s="8">
        <v>115550000</v>
      </c>
      <c r="R57" s="9">
        <v>2659600</v>
      </c>
      <c r="S57" s="9">
        <v>1717200</v>
      </c>
      <c r="T57" s="9">
        <v>670130</v>
      </c>
      <c r="U57" s="9">
        <v>330320</v>
      </c>
      <c r="V57" s="9">
        <v>84340000</v>
      </c>
      <c r="W57" s="9">
        <v>70817000</v>
      </c>
    </row>
    <row r="58" spans="1:23" x14ac:dyDescent="0.2">
      <c r="A58" s="5" t="s">
        <v>593</v>
      </c>
      <c r="B58" s="5" t="s">
        <v>594</v>
      </c>
      <c r="C58" s="6">
        <v>5</v>
      </c>
      <c r="D58" s="6">
        <v>15</v>
      </c>
      <c r="E58" s="6">
        <v>13</v>
      </c>
      <c r="F58" s="7">
        <v>274380</v>
      </c>
      <c r="G58" s="7">
        <v>133040</v>
      </c>
      <c r="H58" s="7">
        <v>546550</v>
      </c>
      <c r="I58" s="7">
        <v>421210</v>
      </c>
      <c r="J58" s="7">
        <v>0</v>
      </c>
      <c r="K58" s="7">
        <v>0</v>
      </c>
      <c r="L58" s="8">
        <v>26258000</v>
      </c>
      <c r="M58" s="8">
        <v>28082000</v>
      </c>
      <c r="N58" s="8">
        <v>29730000</v>
      </c>
      <c r="O58" s="8">
        <v>27795000</v>
      </c>
      <c r="P58" s="8">
        <v>32658000</v>
      </c>
      <c r="Q58" s="8">
        <v>22504000</v>
      </c>
      <c r="R58" s="9">
        <v>14676000</v>
      </c>
      <c r="S58" s="9">
        <v>11105000</v>
      </c>
      <c r="T58" s="9">
        <v>19056000</v>
      </c>
      <c r="U58" s="9">
        <v>22828000</v>
      </c>
      <c r="V58" s="9">
        <v>33379000</v>
      </c>
      <c r="W58" s="9">
        <v>34009000</v>
      </c>
    </row>
    <row r="59" spans="1:23" x14ac:dyDescent="0.2">
      <c r="A59" s="5" t="s">
        <v>595</v>
      </c>
      <c r="B59" s="5" t="s">
        <v>596</v>
      </c>
      <c r="C59" s="6">
        <v>21</v>
      </c>
      <c r="D59" s="6">
        <v>15</v>
      </c>
      <c r="E59" s="6">
        <v>15</v>
      </c>
      <c r="F59" s="7">
        <v>1173200</v>
      </c>
      <c r="G59" s="7">
        <v>855060</v>
      </c>
      <c r="H59" s="7">
        <v>680010</v>
      </c>
      <c r="I59" s="7">
        <v>562470</v>
      </c>
      <c r="J59" s="7">
        <v>0</v>
      </c>
      <c r="K59" s="7">
        <v>0</v>
      </c>
      <c r="L59" s="8">
        <v>13426000</v>
      </c>
      <c r="M59" s="8">
        <v>15586000</v>
      </c>
      <c r="N59" s="8">
        <v>10857000</v>
      </c>
      <c r="O59" s="8">
        <v>10922000</v>
      </c>
      <c r="P59" s="8">
        <v>17470000</v>
      </c>
      <c r="Q59" s="8">
        <v>16312000</v>
      </c>
      <c r="R59" s="9">
        <v>8417000</v>
      </c>
      <c r="S59" s="9">
        <v>7329200</v>
      </c>
      <c r="T59" s="9">
        <v>18789000</v>
      </c>
      <c r="U59" s="9">
        <v>20600000</v>
      </c>
      <c r="V59" s="9">
        <v>10797000</v>
      </c>
      <c r="W59" s="9">
        <v>8257000</v>
      </c>
    </row>
    <row r="60" spans="1:23" x14ac:dyDescent="0.2">
      <c r="A60" s="5" t="s">
        <v>585</v>
      </c>
      <c r="B60" s="5" t="s">
        <v>586</v>
      </c>
      <c r="C60" s="6">
        <v>5</v>
      </c>
      <c r="D60" s="6">
        <v>14</v>
      </c>
      <c r="E60" s="6">
        <v>14</v>
      </c>
      <c r="F60" s="7">
        <v>0</v>
      </c>
      <c r="G60" s="7">
        <v>0</v>
      </c>
      <c r="H60" s="7">
        <v>0</v>
      </c>
      <c r="I60" s="7">
        <v>0</v>
      </c>
      <c r="J60" s="7">
        <v>126190</v>
      </c>
      <c r="K60" s="7">
        <v>285150</v>
      </c>
      <c r="L60" s="8">
        <v>17214000</v>
      </c>
      <c r="M60" s="8">
        <v>14157000</v>
      </c>
      <c r="N60" s="8">
        <v>1736400</v>
      </c>
      <c r="O60" s="8">
        <v>1316900</v>
      </c>
      <c r="P60" s="8">
        <v>23960000</v>
      </c>
      <c r="Q60" s="8">
        <v>27386000</v>
      </c>
      <c r="R60" s="9">
        <v>0</v>
      </c>
      <c r="S60" s="9">
        <v>0</v>
      </c>
      <c r="T60" s="9">
        <v>1410900</v>
      </c>
      <c r="U60" s="9">
        <v>857370</v>
      </c>
      <c r="V60" s="9">
        <v>25964000</v>
      </c>
      <c r="W60" s="9">
        <v>25747000</v>
      </c>
    </row>
    <row r="61" spans="1:23" x14ac:dyDescent="0.2">
      <c r="A61" s="5" t="s">
        <v>587</v>
      </c>
      <c r="B61" s="5" t="s">
        <v>588</v>
      </c>
      <c r="C61" s="6">
        <v>5</v>
      </c>
      <c r="D61" s="6">
        <v>14</v>
      </c>
      <c r="E61" s="6">
        <v>14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8">
        <v>10728000</v>
      </c>
      <c r="M61" s="8">
        <v>10571000</v>
      </c>
      <c r="N61" s="8">
        <v>329770</v>
      </c>
      <c r="O61" s="8">
        <v>315740</v>
      </c>
      <c r="P61" s="8">
        <v>78834000</v>
      </c>
      <c r="Q61" s="8">
        <v>79273000</v>
      </c>
      <c r="R61" s="9">
        <v>2689200</v>
      </c>
      <c r="S61" s="9">
        <v>1931200</v>
      </c>
      <c r="T61" s="9">
        <v>0</v>
      </c>
      <c r="U61" s="9">
        <v>0</v>
      </c>
      <c r="V61" s="9">
        <v>33535000</v>
      </c>
      <c r="W61" s="9">
        <v>37831000</v>
      </c>
    </row>
    <row r="62" spans="1:23" x14ac:dyDescent="0.2">
      <c r="A62" s="5" t="s">
        <v>571</v>
      </c>
      <c r="B62" s="5" t="s">
        <v>572</v>
      </c>
      <c r="C62" s="6">
        <v>4</v>
      </c>
      <c r="D62" s="6">
        <v>13</v>
      </c>
      <c r="E62" s="6">
        <v>1</v>
      </c>
      <c r="F62" s="7">
        <v>392460</v>
      </c>
      <c r="G62" s="7">
        <v>308430</v>
      </c>
      <c r="H62" s="7">
        <v>695620</v>
      </c>
      <c r="I62" s="7">
        <v>535160</v>
      </c>
      <c r="J62" s="7">
        <v>0</v>
      </c>
      <c r="K62" s="7">
        <v>0</v>
      </c>
      <c r="L62" s="8">
        <v>38129000</v>
      </c>
      <c r="M62" s="8">
        <v>37185000</v>
      </c>
      <c r="N62" s="8">
        <v>6108400</v>
      </c>
      <c r="O62" s="8">
        <v>7275500</v>
      </c>
      <c r="P62" s="8">
        <v>624060000</v>
      </c>
      <c r="Q62" s="8">
        <v>441870000</v>
      </c>
      <c r="R62" s="9">
        <v>42994000</v>
      </c>
      <c r="S62" s="9">
        <v>24009000</v>
      </c>
      <c r="T62" s="9">
        <v>4019400</v>
      </c>
      <c r="U62" s="9">
        <v>4630200</v>
      </c>
      <c r="V62" s="9">
        <v>775060000</v>
      </c>
      <c r="W62" s="9">
        <v>565600000</v>
      </c>
    </row>
    <row r="63" spans="1:23" x14ac:dyDescent="0.2">
      <c r="A63" s="5" t="s">
        <v>573</v>
      </c>
      <c r="B63" s="5" t="s">
        <v>574</v>
      </c>
      <c r="C63" s="6">
        <v>4</v>
      </c>
      <c r="D63" s="6">
        <v>13</v>
      </c>
      <c r="E63" s="6">
        <v>5</v>
      </c>
      <c r="F63" s="7">
        <v>0</v>
      </c>
      <c r="G63" s="7">
        <v>183760</v>
      </c>
      <c r="H63" s="7">
        <v>501510</v>
      </c>
      <c r="I63" s="7">
        <v>470930</v>
      </c>
      <c r="J63" s="7">
        <v>0</v>
      </c>
      <c r="K63" s="7">
        <v>0</v>
      </c>
      <c r="L63" s="8">
        <v>20057000</v>
      </c>
      <c r="M63" s="8">
        <v>19190000</v>
      </c>
      <c r="N63" s="8">
        <v>21436000</v>
      </c>
      <c r="O63" s="8">
        <v>21517000</v>
      </c>
      <c r="P63" s="8">
        <v>104050000</v>
      </c>
      <c r="Q63" s="8">
        <v>68481000</v>
      </c>
      <c r="R63" s="9">
        <v>8548400</v>
      </c>
      <c r="S63" s="9">
        <v>4612200</v>
      </c>
      <c r="T63" s="9">
        <v>15491000</v>
      </c>
      <c r="U63" s="9">
        <v>19404000</v>
      </c>
      <c r="V63" s="9">
        <v>69543000</v>
      </c>
      <c r="W63" s="9">
        <v>68751000</v>
      </c>
    </row>
    <row r="64" spans="1:23" x14ac:dyDescent="0.2">
      <c r="A64" s="5" t="s">
        <v>575</v>
      </c>
      <c r="B64" s="5" t="s">
        <v>576</v>
      </c>
      <c r="C64" s="6">
        <v>1</v>
      </c>
      <c r="D64" s="6">
        <v>13</v>
      </c>
      <c r="E64" s="6">
        <v>13</v>
      </c>
      <c r="F64" s="7">
        <v>261550</v>
      </c>
      <c r="G64" s="7">
        <v>285840</v>
      </c>
      <c r="H64" s="7">
        <v>519920</v>
      </c>
      <c r="I64" s="7">
        <v>405690</v>
      </c>
      <c r="J64" s="7">
        <v>1353000</v>
      </c>
      <c r="K64" s="7">
        <v>1473000</v>
      </c>
      <c r="L64" s="8">
        <v>10385000</v>
      </c>
      <c r="M64" s="8">
        <v>12444000</v>
      </c>
      <c r="N64" s="8">
        <v>650180</v>
      </c>
      <c r="O64" s="8">
        <v>567710</v>
      </c>
      <c r="P64" s="8">
        <v>11642000</v>
      </c>
      <c r="Q64" s="8">
        <v>6752100</v>
      </c>
      <c r="R64" s="9">
        <v>1733000</v>
      </c>
      <c r="S64" s="9">
        <v>1389100</v>
      </c>
      <c r="T64" s="9">
        <v>399280</v>
      </c>
      <c r="U64" s="9">
        <v>320710</v>
      </c>
      <c r="V64" s="9">
        <v>17742000</v>
      </c>
      <c r="W64" s="9">
        <v>16299000</v>
      </c>
    </row>
    <row r="65" spans="1:23" x14ac:dyDescent="0.2">
      <c r="A65" s="5" t="s">
        <v>577</v>
      </c>
      <c r="B65" s="5" t="s">
        <v>578</v>
      </c>
      <c r="C65" s="6">
        <v>2</v>
      </c>
      <c r="D65" s="6">
        <v>13</v>
      </c>
      <c r="E65" s="6">
        <v>10</v>
      </c>
      <c r="F65" s="7">
        <v>130830</v>
      </c>
      <c r="G65" s="7">
        <v>152320</v>
      </c>
      <c r="H65" s="7">
        <v>225420</v>
      </c>
      <c r="I65" s="7">
        <v>209260</v>
      </c>
      <c r="J65" s="7">
        <v>123090</v>
      </c>
      <c r="K65" s="7">
        <v>0</v>
      </c>
      <c r="L65" s="8">
        <v>20929000</v>
      </c>
      <c r="M65" s="8">
        <v>21192000</v>
      </c>
      <c r="N65" s="8">
        <v>18500000</v>
      </c>
      <c r="O65" s="8">
        <v>20917000</v>
      </c>
      <c r="P65" s="8">
        <v>52288000</v>
      </c>
      <c r="Q65" s="8">
        <v>50457000</v>
      </c>
      <c r="R65" s="9">
        <v>13001000</v>
      </c>
      <c r="S65" s="9">
        <v>10239000</v>
      </c>
      <c r="T65" s="9">
        <v>14038000</v>
      </c>
      <c r="U65" s="9">
        <v>15282000</v>
      </c>
      <c r="V65" s="9">
        <v>70623000</v>
      </c>
      <c r="W65" s="9">
        <v>58799000</v>
      </c>
    </row>
    <row r="66" spans="1:23" x14ac:dyDescent="0.2">
      <c r="A66" s="5" t="s">
        <v>579</v>
      </c>
      <c r="B66" s="5" t="s">
        <v>580</v>
      </c>
      <c r="C66" s="6">
        <v>1</v>
      </c>
      <c r="D66" s="6">
        <v>13</v>
      </c>
      <c r="E66" s="6">
        <v>13</v>
      </c>
      <c r="F66" s="7">
        <v>82432</v>
      </c>
      <c r="G66" s="7">
        <v>46455</v>
      </c>
      <c r="H66" s="7">
        <v>0</v>
      </c>
      <c r="I66" s="7">
        <v>102180</v>
      </c>
      <c r="J66" s="7">
        <v>0</v>
      </c>
      <c r="K66" s="7">
        <v>0</v>
      </c>
      <c r="L66" s="8">
        <v>58748000</v>
      </c>
      <c r="M66" s="8">
        <v>59867000</v>
      </c>
      <c r="N66" s="8">
        <v>11118000</v>
      </c>
      <c r="O66" s="8">
        <v>9857400</v>
      </c>
      <c r="P66" s="8">
        <v>27216000</v>
      </c>
      <c r="Q66" s="8">
        <v>28276000</v>
      </c>
      <c r="R66" s="9">
        <v>21241000</v>
      </c>
      <c r="S66" s="9">
        <v>13516000</v>
      </c>
      <c r="T66" s="9">
        <v>3986300</v>
      </c>
      <c r="U66" s="9">
        <v>4476300</v>
      </c>
      <c r="V66" s="9">
        <v>29856000</v>
      </c>
      <c r="W66" s="9">
        <v>29041000</v>
      </c>
    </row>
    <row r="67" spans="1:23" x14ac:dyDescent="0.2">
      <c r="A67" s="5" t="s">
        <v>581</v>
      </c>
      <c r="B67" s="5" t="s">
        <v>582</v>
      </c>
      <c r="C67" s="6">
        <v>5</v>
      </c>
      <c r="D67" s="6">
        <v>13</v>
      </c>
      <c r="E67" s="6">
        <v>9</v>
      </c>
      <c r="F67" s="7">
        <v>0</v>
      </c>
      <c r="G67" s="7">
        <v>0</v>
      </c>
      <c r="H67" s="7">
        <v>36957</v>
      </c>
      <c r="I67" s="7">
        <v>0</v>
      </c>
      <c r="J67" s="7">
        <v>0</v>
      </c>
      <c r="K67" s="7">
        <v>129400</v>
      </c>
      <c r="L67" s="8">
        <v>2712300</v>
      </c>
      <c r="M67" s="8">
        <v>3264000</v>
      </c>
      <c r="N67" s="8">
        <v>806820</v>
      </c>
      <c r="O67" s="8">
        <v>637890</v>
      </c>
      <c r="P67" s="8">
        <v>33121000</v>
      </c>
      <c r="Q67" s="8">
        <v>18473000</v>
      </c>
      <c r="R67" s="9">
        <v>614380</v>
      </c>
      <c r="S67" s="9">
        <v>370300</v>
      </c>
      <c r="T67" s="9">
        <v>1514400</v>
      </c>
      <c r="U67" s="9">
        <v>1767000</v>
      </c>
      <c r="V67" s="9">
        <v>34568000</v>
      </c>
      <c r="W67" s="9">
        <v>33359000</v>
      </c>
    </row>
    <row r="68" spans="1:23" x14ac:dyDescent="0.2">
      <c r="A68" s="5" t="s">
        <v>583</v>
      </c>
      <c r="B68" s="5" t="s">
        <v>584</v>
      </c>
      <c r="C68" s="6">
        <v>6</v>
      </c>
      <c r="D68" s="6">
        <v>13</v>
      </c>
      <c r="E68" s="6">
        <v>13</v>
      </c>
      <c r="F68" s="7">
        <v>81247</v>
      </c>
      <c r="G68" s="7">
        <v>76683</v>
      </c>
      <c r="H68" s="7">
        <v>0</v>
      </c>
      <c r="I68" s="7">
        <v>84104</v>
      </c>
      <c r="J68" s="7">
        <v>0</v>
      </c>
      <c r="K68" s="7">
        <v>0</v>
      </c>
      <c r="L68" s="8">
        <v>12972000</v>
      </c>
      <c r="M68" s="8">
        <v>13503000</v>
      </c>
      <c r="N68" s="8">
        <v>2857200</v>
      </c>
      <c r="O68" s="8">
        <v>2488900</v>
      </c>
      <c r="P68" s="8">
        <v>175170000</v>
      </c>
      <c r="Q68" s="8">
        <v>176090000</v>
      </c>
      <c r="R68" s="9">
        <v>17151000</v>
      </c>
      <c r="S68" s="9">
        <v>10294000</v>
      </c>
      <c r="T68" s="9">
        <v>2971400</v>
      </c>
      <c r="U68" s="9">
        <v>3878800</v>
      </c>
      <c r="V68" s="9">
        <v>201490000</v>
      </c>
      <c r="W68" s="9">
        <v>138290000</v>
      </c>
    </row>
    <row r="69" spans="1:23" x14ac:dyDescent="0.2">
      <c r="A69" s="5" t="s">
        <v>557</v>
      </c>
      <c r="B69" s="5" t="s">
        <v>558</v>
      </c>
      <c r="C69" s="6">
        <v>5</v>
      </c>
      <c r="D69" s="6">
        <v>12</v>
      </c>
      <c r="E69" s="6">
        <v>12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136720</v>
      </c>
      <c r="L69" s="8">
        <v>6192700</v>
      </c>
      <c r="M69" s="8">
        <v>8605600</v>
      </c>
      <c r="N69" s="8">
        <v>8008000</v>
      </c>
      <c r="O69" s="8">
        <v>9019900</v>
      </c>
      <c r="P69" s="8">
        <v>5093600</v>
      </c>
      <c r="Q69" s="8">
        <v>7402400</v>
      </c>
      <c r="R69" s="9">
        <v>3581200</v>
      </c>
      <c r="S69" s="9">
        <v>2540500</v>
      </c>
      <c r="T69" s="9">
        <v>6572400</v>
      </c>
      <c r="U69" s="9">
        <v>6695600</v>
      </c>
      <c r="V69" s="9">
        <v>5941100</v>
      </c>
      <c r="W69" s="9">
        <v>5264800</v>
      </c>
    </row>
    <row r="70" spans="1:23" x14ac:dyDescent="0.2">
      <c r="A70" s="5" t="s">
        <v>559</v>
      </c>
      <c r="B70" s="5" t="s">
        <v>560</v>
      </c>
      <c r="C70" s="6">
        <v>1</v>
      </c>
      <c r="D70" s="6">
        <v>12</v>
      </c>
      <c r="E70" s="6">
        <v>9</v>
      </c>
      <c r="F70" s="7">
        <v>2207400</v>
      </c>
      <c r="G70" s="7">
        <v>2017000</v>
      </c>
      <c r="H70" s="7">
        <v>1867000</v>
      </c>
      <c r="I70" s="7">
        <v>1818600</v>
      </c>
      <c r="J70" s="7">
        <v>0</v>
      </c>
      <c r="K70" s="7">
        <v>0</v>
      </c>
      <c r="L70" s="8">
        <v>70478000</v>
      </c>
      <c r="M70" s="8">
        <v>62959000</v>
      </c>
      <c r="N70" s="8">
        <v>56411000</v>
      </c>
      <c r="O70" s="8">
        <v>57735000</v>
      </c>
      <c r="P70" s="8">
        <v>245760000</v>
      </c>
      <c r="Q70" s="8">
        <v>246220000</v>
      </c>
      <c r="R70" s="9">
        <v>63964000</v>
      </c>
      <c r="S70" s="9">
        <v>42537000</v>
      </c>
      <c r="T70" s="9">
        <v>43840000</v>
      </c>
      <c r="U70" s="9">
        <v>50311000</v>
      </c>
      <c r="V70" s="9">
        <v>138080000</v>
      </c>
      <c r="W70" s="9">
        <v>218780000</v>
      </c>
    </row>
    <row r="71" spans="1:23" x14ac:dyDescent="0.2">
      <c r="A71" s="5" t="s">
        <v>561</v>
      </c>
      <c r="B71" s="5" t="s">
        <v>562</v>
      </c>
      <c r="C71" s="6">
        <v>4</v>
      </c>
      <c r="D71" s="6">
        <v>12</v>
      </c>
      <c r="E71" s="6">
        <v>12</v>
      </c>
      <c r="F71" s="7">
        <v>71374</v>
      </c>
      <c r="G71" s="7">
        <v>146370</v>
      </c>
      <c r="H71" s="7">
        <v>0</v>
      </c>
      <c r="I71" s="7">
        <v>79217</v>
      </c>
      <c r="J71" s="7">
        <v>275610</v>
      </c>
      <c r="K71" s="7">
        <v>361910</v>
      </c>
      <c r="L71" s="8">
        <v>9391700</v>
      </c>
      <c r="M71" s="8">
        <v>7276400</v>
      </c>
      <c r="N71" s="8">
        <v>15808000</v>
      </c>
      <c r="O71" s="8">
        <v>15083000</v>
      </c>
      <c r="P71" s="8">
        <v>31927000</v>
      </c>
      <c r="Q71" s="8">
        <v>24761000</v>
      </c>
      <c r="R71" s="9">
        <v>1984200</v>
      </c>
      <c r="S71" s="9">
        <v>1290400</v>
      </c>
      <c r="T71" s="9">
        <v>5042300</v>
      </c>
      <c r="U71" s="9">
        <v>4983900</v>
      </c>
      <c r="V71" s="9">
        <v>31693000</v>
      </c>
      <c r="W71" s="9">
        <v>20404000</v>
      </c>
    </row>
    <row r="72" spans="1:23" x14ac:dyDescent="0.2">
      <c r="A72" s="5" t="s">
        <v>563</v>
      </c>
      <c r="B72" s="5" t="s">
        <v>564</v>
      </c>
      <c r="C72" s="6">
        <v>10</v>
      </c>
      <c r="D72" s="6">
        <v>12</v>
      </c>
      <c r="E72" s="6">
        <v>9</v>
      </c>
      <c r="F72" s="7">
        <v>197200</v>
      </c>
      <c r="G72" s="7">
        <v>71445</v>
      </c>
      <c r="H72" s="7">
        <v>38206</v>
      </c>
      <c r="I72" s="7">
        <v>339710</v>
      </c>
      <c r="J72" s="7">
        <v>0</v>
      </c>
      <c r="K72" s="7">
        <v>0</v>
      </c>
      <c r="L72" s="8">
        <v>26523000</v>
      </c>
      <c r="M72" s="8">
        <v>18431000</v>
      </c>
      <c r="N72" s="8">
        <v>23541000</v>
      </c>
      <c r="O72" s="8">
        <v>23323000</v>
      </c>
      <c r="P72" s="8">
        <v>47970000</v>
      </c>
      <c r="Q72" s="8">
        <v>28533000</v>
      </c>
      <c r="R72" s="9">
        <v>10427000</v>
      </c>
      <c r="S72" s="9">
        <v>9075700</v>
      </c>
      <c r="T72" s="9">
        <v>15661000</v>
      </c>
      <c r="U72" s="9">
        <v>20500000</v>
      </c>
      <c r="V72" s="9">
        <v>43763000</v>
      </c>
      <c r="W72" s="9">
        <v>42526000</v>
      </c>
    </row>
    <row r="73" spans="1:23" x14ac:dyDescent="0.2">
      <c r="A73" s="5" t="s">
        <v>565</v>
      </c>
      <c r="B73" s="5" t="s">
        <v>566</v>
      </c>
      <c r="C73" s="6">
        <v>1</v>
      </c>
      <c r="D73" s="6">
        <v>12</v>
      </c>
      <c r="E73" s="6">
        <v>1</v>
      </c>
      <c r="F73" s="7">
        <v>2230700</v>
      </c>
      <c r="G73" s="7">
        <v>2113400</v>
      </c>
      <c r="H73" s="7">
        <v>3600700</v>
      </c>
      <c r="I73" s="7">
        <v>8910700</v>
      </c>
      <c r="J73" s="7">
        <v>15377000</v>
      </c>
      <c r="K73" s="7">
        <v>262680</v>
      </c>
      <c r="L73" s="8">
        <v>528430000</v>
      </c>
      <c r="M73" s="8">
        <v>394680000</v>
      </c>
      <c r="N73" s="8">
        <v>118020000</v>
      </c>
      <c r="O73" s="8">
        <v>112960000</v>
      </c>
      <c r="P73" s="8">
        <v>6550700000</v>
      </c>
      <c r="Q73" s="8">
        <v>3046000000</v>
      </c>
      <c r="R73" s="9">
        <v>446730000</v>
      </c>
      <c r="S73" s="9">
        <v>317820000</v>
      </c>
      <c r="T73" s="9">
        <v>97552000</v>
      </c>
      <c r="U73" s="9">
        <v>98847000</v>
      </c>
      <c r="V73" s="9">
        <v>3672700000</v>
      </c>
      <c r="W73" s="9">
        <v>4570000000</v>
      </c>
    </row>
    <row r="74" spans="1:23" x14ac:dyDescent="0.2">
      <c r="A74" s="5" t="s">
        <v>567</v>
      </c>
      <c r="B74" s="5" t="s">
        <v>568</v>
      </c>
      <c r="C74" s="6">
        <v>11</v>
      </c>
      <c r="D74" s="6">
        <v>12</v>
      </c>
      <c r="E74" s="6">
        <v>12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8">
        <v>6731800</v>
      </c>
      <c r="M74" s="8">
        <v>6135700</v>
      </c>
      <c r="N74" s="8">
        <v>11369000</v>
      </c>
      <c r="O74" s="8">
        <v>10661000</v>
      </c>
      <c r="P74" s="8">
        <v>6558100</v>
      </c>
      <c r="Q74" s="8">
        <v>6387800</v>
      </c>
      <c r="R74" s="9">
        <v>4755900</v>
      </c>
      <c r="S74" s="9">
        <v>3138200</v>
      </c>
      <c r="T74" s="9">
        <v>6991500</v>
      </c>
      <c r="U74" s="9">
        <v>8614600</v>
      </c>
      <c r="V74" s="9">
        <v>5321300</v>
      </c>
      <c r="W74" s="9">
        <v>2831100</v>
      </c>
    </row>
    <row r="75" spans="1:23" x14ac:dyDescent="0.2">
      <c r="A75" s="5" t="s">
        <v>569</v>
      </c>
      <c r="B75" s="5" t="s">
        <v>570</v>
      </c>
      <c r="C75" s="6">
        <v>4</v>
      </c>
      <c r="D75" s="6">
        <v>12</v>
      </c>
      <c r="E75" s="6">
        <v>1</v>
      </c>
      <c r="F75" s="7">
        <v>6761100</v>
      </c>
      <c r="G75" s="7">
        <v>5320600</v>
      </c>
      <c r="H75" s="7">
        <v>11769000</v>
      </c>
      <c r="I75" s="7">
        <v>11403000</v>
      </c>
      <c r="J75" s="7">
        <v>13948000</v>
      </c>
      <c r="K75" s="7">
        <v>4281200</v>
      </c>
      <c r="L75" s="8">
        <v>1156300000</v>
      </c>
      <c r="M75" s="8">
        <v>997090000</v>
      </c>
      <c r="N75" s="8">
        <v>292150000</v>
      </c>
      <c r="O75" s="8">
        <v>248230000</v>
      </c>
      <c r="P75" s="8">
        <v>6895600000</v>
      </c>
      <c r="Q75" s="8">
        <v>5696500000</v>
      </c>
      <c r="R75" s="9">
        <v>952700000</v>
      </c>
      <c r="S75" s="9">
        <v>547370000</v>
      </c>
      <c r="T75" s="9">
        <v>190310000</v>
      </c>
      <c r="U75" s="9">
        <v>211470000</v>
      </c>
      <c r="V75" s="9">
        <v>6880800000</v>
      </c>
      <c r="W75" s="9">
        <v>5627200000</v>
      </c>
    </row>
    <row r="76" spans="1:23" x14ac:dyDescent="0.2">
      <c r="A76" s="5" t="s">
        <v>539</v>
      </c>
      <c r="B76" s="5" t="s">
        <v>540</v>
      </c>
      <c r="C76" s="6">
        <v>7</v>
      </c>
      <c r="D76" s="6">
        <v>11</v>
      </c>
      <c r="E76" s="6">
        <v>10</v>
      </c>
      <c r="F76" s="7">
        <v>115700</v>
      </c>
      <c r="G76" s="7">
        <v>174590</v>
      </c>
      <c r="H76" s="7">
        <v>815390</v>
      </c>
      <c r="I76" s="7">
        <v>461150</v>
      </c>
      <c r="J76" s="7">
        <v>0</v>
      </c>
      <c r="K76" s="7">
        <v>0</v>
      </c>
      <c r="L76" s="8">
        <v>23428000</v>
      </c>
      <c r="M76" s="8">
        <v>21700000</v>
      </c>
      <c r="N76" s="8">
        <v>4411500</v>
      </c>
      <c r="O76" s="8">
        <v>4441000</v>
      </c>
      <c r="P76" s="8">
        <v>63963000</v>
      </c>
      <c r="Q76" s="8">
        <v>43878000</v>
      </c>
      <c r="R76" s="9">
        <v>2406400</v>
      </c>
      <c r="S76" s="9">
        <v>1705500</v>
      </c>
      <c r="T76" s="9">
        <v>11394000</v>
      </c>
      <c r="U76" s="9">
        <v>12724000</v>
      </c>
      <c r="V76" s="9">
        <v>58235000</v>
      </c>
      <c r="W76" s="9">
        <v>44222000</v>
      </c>
    </row>
    <row r="77" spans="1:23" x14ac:dyDescent="0.2">
      <c r="A77" s="5" t="s">
        <v>541</v>
      </c>
      <c r="B77" s="5" t="s">
        <v>542</v>
      </c>
      <c r="C77" s="6">
        <v>1</v>
      </c>
      <c r="D77" s="6">
        <v>11</v>
      </c>
      <c r="E77" s="6">
        <v>11</v>
      </c>
      <c r="F77" s="7">
        <v>307050</v>
      </c>
      <c r="G77" s="7">
        <v>248460</v>
      </c>
      <c r="H77" s="7">
        <v>0</v>
      </c>
      <c r="I77" s="7">
        <v>31872</v>
      </c>
      <c r="J77" s="7">
        <v>0</v>
      </c>
      <c r="K77" s="7">
        <v>0</v>
      </c>
      <c r="L77" s="8">
        <v>1371700</v>
      </c>
      <c r="M77" s="8">
        <v>1447700</v>
      </c>
      <c r="N77" s="8">
        <v>515570</v>
      </c>
      <c r="O77" s="8">
        <v>1029300</v>
      </c>
      <c r="P77" s="8">
        <v>25909000</v>
      </c>
      <c r="Q77" s="8">
        <v>19490000</v>
      </c>
      <c r="R77" s="9">
        <v>523310</v>
      </c>
      <c r="S77" s="9">
        <v>158410</v>
      </c>
      <c r="T77" s="9">
        <v>1191100</v>
      </c>
      <c r="U77" s="9">
        <v>1393600</v>
      </c>
      <c r="V77" s="9">
        <v>35957000</v>
      </c>
      <c r="W77" s="9">
        <v>27360000</v>
      </c>
    </row>
    <row r="78" spans="1:23" x14ac:dyDescent="0.2">
      <c r="A78" s="5" t="s">
        <v>543</v>
      </c>
      <c r="B78" s="5" t="s">
        <v>544</v>
      </c>
      <c r="C78" s="6">
        <v>4</v>
      </c>
      <c r="D78" s="6">
        <v>11</v>
      </c>
      <c r="E78" s="6">
        <v>8</v>
      </c>
      <c r="F78" s="7">
        <v>2172800</v>
      </c>
      <c r="G78" s="7">
        <v>1692900</v>
      </c>
      <c r="H78" s="7">
        <v>1433500</v>
      </c>
      <c r="I78" s="7">
        <v>1400800</v>
      </c>
      <c r="J78" s="7">
        <v>0</v>
      </c>
      <c r="K78" s="7">
        <v>0</v>
      </c>
      <c r="L78" s="8">
        <v>42397000</v>
      </c>
      <c r="M78" s="8">
        <v>43451000</v>
      </c>
      <c r="N78" s="8">
        <v>43451000</v>
      </c>
      <c r="O78" s="8">
        <v>39149000</v>
      </c>
      <c r="P78" s="8">
        <v>194960000</v>
      </c>
      <c r="Q78" s="8">
        <v>150190000</v>
      </c>
      <c r="R78" s="9">
        <v>41466000</v>
      </c>
      <c r="S78" s="9">
        <v>25797000</v>
      </c>
      <c r="T78" s="9">
        <v>28420000</v>
      </c>
      <c r="U78" s="9">
        <v>34790000</v>
      </c>
      <c r="V78" s="9">
        <v>106960000</v>
      </c>
      <c r="W78" s="9">
        <v>151110000</v>
      </c>
    </row>
    <row r="79" spans="1:23" x14ac:dyDescent="0.2">
      <c r="A79" s="5" t="s">
        <v>545</v>
      </c>
      <c r="B79" s="5" t="s">
        <v>546</v>
      </c>
      <c r="C79" s="6">
        <v>3</v>
      </c>
      <c r="D79" s="6">
        <v>11</v>
      </c>
      <c r="E79" s="6">
        <v>11</v>
      </c>
      <c r="F79" s="7">
        <v>0</v>
      </c>
      <c r="G79" s="7">
        <v>0</v>
      </c>
      <c r="H79" s="7">
        <v>65266</v>
      </c>
      <c r="I79" s="7">
        <v>0</v>
      </c>
      <c r="J79" s="7">
        <v>716910</v>
      </c>
      <c r="K79" s="7">
        <v>0</v>
      </c>
      <c r="L79" s="8">
        <v>4548700</v>
      </c>
      <c r="M79" s="8">
        <v>4860100</v>
      </c>
      <c r="N79" s="8">
        <v>5497900</v>
      </c>
      <c r="O79" s="8">
        <v>5614200</v>
      </c>
      <c r="P79" s="8">
        <v>17094000</v>
      </c>
      <c r="Q79" s="8">
        <v>10497000</v>
      </c>
      <c r="R79" s="9">
        <v>1949700</v>
      </c>
      <c r="S79" s="9">
        <v>1610600</v>
      </c>
      <c r="T79" s="9">
        <v>6737000</v>
      </c>
      <c r="U79" s="9">
        <v>10036000</v>
      </c>
      <c r="V79" s="9">
        <v>16232000</v>
      </c>
      <c r="W79" s="9">
        <v>10122000</v>
      </c>
    </row>
    <row r="80" spans="1:23" x14ac:dyDescent="0.2">
      <c r="A80" s="5" t="s">
        <v>547</v>
      </c>
      <c r="B80" s="5" t="s">
        <v>548</v>
      </c>
      <c r="C80" s="6">
        <v>18</v>
      </c>
      <c r="D80" s="6">
        <v>11</v>
      </c>
      <c r="E80" s="6">
        <v>11</v>
      </c>
      <c r="F80" s="7">
        <v>1937000</v>
      </c>
      <c r="G80" s="7">
        <v>1415100</v>
      </c>
      <c r="H80" s="7">
        <v>535110</v>
      </c>
      <c r="I80" s="7">
        <v>460550</v>
      </c>
      <c r="J80" s="7">
        <v>0</v>
      </c>
      <c r="K80" s="7">
        <v>0</v>
      </c>
      <c r="L80" s="8">
        <v>13999000</v>
      </c>
      <c r="M80" s="8">
        <v>16704000</v>
      </c>
      <c r="N80" s="8">
        <v>9127700</v>
      </c>
      <c r="O80" s="8">
        <v>8231500</v>
      </c>
      <c r="P80" s="8">
        <v>14294000</v>
      </c>
      <c r="Q80" s="8">
        <v>10133000</v>
      </c>
      <c r="R80" s="9">
        <v>13377000</v>
      </c>
      <c r="S80" s="9">
        <v>8492000</v>
      </c>
      <c r="T80" s="9">
        <v>14627000</v>
      </c>
      <c r="U80" s="9">
        <v>14178000</v>
      </c>
      <c r="V80" s="9">
        <v>14771000</v>
      </c>
      <c r="W80" s="9">
        <v>14288000</v>
      </c>
    </row>
    <row r="81" spans="1:23" x14ac:dyDescent="0.2">
      <c r="A81" s="5" t="s">
        <v>549</v>
      </c>
      <c r="B81" s="5" t="s">
        <v>550</v>
      </c>
      <c r="C81" s="6">
        <v>1</v>
      </c>
      <c r="D81" s="6">
        <v>11</v>
      </c>
      <c r="E81" s="6">
        <v>11</v>
      </c>
      <c r="F81" s="7">
        <v>0</v>
      </c>
      <c r="G81" s="7">
        <v>0</v>
      </c>
      <c r="H81" s="7">
        <v>117410</v>
      </c>
      <c r="I81" s="7">
        <v>394010</v>
      </c>
      <c r="J81" s="7">
        <v>225710</v>
      </c>
      <c r="K81" s="7">
        <v>0</v>
      </c>
      <c r="L81" s="8">
        <v>8353000</v>
      </c>
      <c r="M81" s="8">
        <v>7938400</v>
      </c>
      <c r="N81" s="8">
        <v>2168700</v>
      </c>
      <c r="O81" s="8">
        <v>1744900</v>
      </c>
      <c r="P81" s="8">
        <v>56031000</v>
      </c>
      <c r="Q81" s="8">
        <v>69967000</v>
      </c>
      <c r="R81" s="9">
        <v>1057600</v>
      </c>
      <c r="S81" s="9">
        <v>392390</v>
      </c>
      <c r="T81" s="9">
        <v>7828600</v>
      </c>
      <c r="U81" s="9">
        <v>8686000</v>
      </c>
      <c r="V81" s="9">
        <v>108020000</v>
      </c>
      <c r="W81" s="9">
        <v>95188000</v>
      </c>
    </row>
    <row r="82" spans="1:23" x14ac:dyDescent="0.2">
      <c r="A82" s="5" t="s">
        <v>551</v>
      </c>
      <c r="B82" s="5" t="s">
        <v>552</v>
      </c>
      <c r="C82" s="6">
        <v>2</v>
      </c>
      <c r="D82" s="6">
        <v>11</v>
      </c>
      <c r="E82" s="6">
        <v>1</v>
      </c>
      <c r="F82" s="7">
        <v>1359800</v>
      </c>
      <c r="G82" s="7">
        <v>1204600</v>
      </c>
      <c r="H82" s="7">
        <v>2445300</v>
      </c>
      <c r="I82" s="7">
        <v>2458900</v>
      </c>
      <c r="J82" s="7">
        <v>7499200</v>
      </c>
      <c r="K82" s="7">
        <v>5649900</v>
      </c>
      <c r="L82" s="8">
        <v>87775000</v>
      </c>
      <c r="M82" s="8">
        <v>75653000</v>
      </c>
      <c r="N82" s="8">
        <v>67049000</v>
      </c>
      <c r="O82" s="8">
        <v>59808000</v>
      </c>
      <c r="P82" s="8">
        <v>254270000</v>
      </c>
      <c r="Q82" s="8">
        <v>217930000</v>
      </c>
      <c r="R82" s="9">
        <v>24541000</v>
      </c>
      <c r="S82" s="9">
        <v>15779000</v>
      </c>
      <c r="T82" s="9">
        <v>38245000</v>
      </c>
      <c r="U82" s="9">
        <v>54280000</v>
      </c>
      <c r="V82" s="9">
        <v>253930000</v>
      </c>
      <c r="W82" s="9">
        <v>225170000</v>
      </c>
    </row>
    <row r="83" spans="1:23" x14ac:dyDescent="0.2">
      <c r="A83" s="5" t="s">
        <v>553</v>
      </c>
      <c r="B83" s="5" t="s">
        <v>554</v>
      </c>
      <c r="C83" s="6">
        <v>6</v>
      </c>
      <c r="D83" s="6">
        <v>11</v>
      </c>
      <c r="E83" s="6">
        <v>5</v>
      </c>
      <c r="F83" s="7">
        <v>667610</v>
      </c>
      <c r="G83" s="7">
        <v>423490</v>
      </c>
      <c r="H83" s="7">
        <v>0</v>
      </c>
      <c r="I83" s="7">
        <v>60669</v>
      </c>
      <c r="J83" s="7">
        <v>46788000</v>
      </c>
      <c r="K83" s="7">
        <v>186170</v>
      </c>
      <c r="L83" s="8">
        <v>23302000</v>
      </c>
      <c r="M83" s="8">
        <v>25347000</v>
      </c>
      <c r="N83" s="8">
        <v>1772800</v>
      </c>
      <c r="O83" s="8">
        <v>2013200</v>
      </c>
      <c r="P83" s="8">
        <v>54717000</v>
      </c>
      <c r="Q83" s="8">
        <v>52829000</v>
      </c>
      <c r="R83" s="9">
        <v>764130</v>
      </c>
      <c r="S83" s="9">
        <v>400610</v>
      </c>
      <c r="T83" s="9">
        <v>2138300</v>
      </c>
      <c r="U83" s="9">
        <v>3028200</v>
      </c>
      <c r="V83" s="9">
        <v>60334000</v>
      </c>
      <c r="W83" s="9">
        <v>69865000</v>
      </c>
    </row>
    <row r="84" spans="1:23" x14ac:dyDescent="0.2">
      <c r="A84" s="5" t="s">
        <v>555</v>
      </c>
      <c r="B84" s="5" t="s">
        <v>556</v>
      </c>
      <c r="C84" s="6">
        <v>2</v>
      </c>
      <c r="D84" s="6">
        <v>11</v>
      </c>
      <c r="E84" s="6">
        <v>8</v>
      </c>
      <c r="F84" s="7">
        <v>837130</v>
      </c>
      <c r="G84" s="7">
        <v>559190</v>
      </c>
      <c r="H84" s="7">
        <v>855750</v>
      </c>
      <c r="I84" s="7">
        <v>354900</v>
      </c>
      <c r="J84" s="7">
        <v>0</v>
      </c>
      <c r="K84" s="7">
        <v>0</v>
      </c>
      <c r="L84" s="8">
        <v>13811000</v>
      </c>
      <c r="M84" s="8">
        <v>13083000</v>
      </c>
      <c r="N84" s="8">
        <v>22441000</v>
      </c>
      <c r="O84" s="8">
        <v>19851000</v>
      </c>
      <c r="P84" s="8">
        <v>9621500</v>
      </c>
      <c r="Q84" s="8">
        <v>6683300</v>
      </c>
      <c r="R84" s="9">
        <v>6934200</v>
      </c>
      <c r="S84" s="9">
        <v>4019900</v>
      </c>
      <c r="T84" s="9">
        <v>15320000</v>
      </c>
      <c r="U84" s="9">
        <v>20372000</v>
      </c>
      <c r="V84" s="9">
        <v>9903600</v>
      </c>
      <c r="W84" s="9">
        <v>8346600</v>
      </c>
    </row>
    <row r="85" spans="1:23" x14ac:dyDescent="0.2">
      <c r="A85" s="5" t="s">
        <v>519</v>
      </c>
      <c r="B85" s="5" t="s">
        <v>520</v>
      </c>
      <c r="C85" s="6">
        <v>5</v>
      </c>
      <c r="D85" s="6">
        <v>10</v>
      </c>
      <c r="E85" s="6">
        <v>10</v>
      </c>
      <c r="F85" s="7">
        <v>123800</v>
      </c>
      <c r="G85" s="7">
        <v>90861</v>
      </c>
      <c r="H85" s="7">
        <v>645350</v>
      </c>
      <c r="I85" s="7">
        <v>377650</v>
      </c>
      <c r="J85" s="7">
        <v>1200300</v>
      </c>
      <c r="K85" s="7">
        <v>585360</v>
      </c>
      <c r="L85" s="8">
        <v>27531000</v>
      </c>
      <c r="M85" s="8">
        <v>25966000</v>
      </c>
      <c r="N85" s="8">
        <v>2103400</v>
      </c>
      <c r="O85" s="8">
        <v>2517000</v>
      </c>
      <c r="P85" s="8">
        <v>458890000</v>
      </c>
      <c r="Q85" s="8">
        <v>409020000</v>
      </c>
      <c r="R85" s="9">
        <v>30240000</v>
      </c>
      <c r="S85" s="9">
        <v>18012000</v>
      </c>
      <c r="T85" s="9">
        <v>1711700</v>
      </c>
      <c r="U85" s="9">
        <v>2159000</v>
      </c>
      <c r="V85" s="9">
        <v>685690000</v>
      </c>
      <c r="W85" s="9">
        <v>521790000</v>
      </c>
    </row>
    <row r="86" spans="1:23" x14ac:dyDescent="0.2">
      <c r="A86" s="5" t="s">
        <v>521</v>
      </c>
      <c r="B86" s="5" t="s">
        <v>522</v>
      </c>
      <c r="C86" s="6">
        <v>2</v>
      </c>
      <c r="D86" s="6">
        <v>10</v>
      </c>
      <c r="E86" s="6">
        <v>9</v>
      </c>
      <c r="F86" s="7">
        <v>10282000</v>
      </c>
      <c r="G86" s="7">
        <v>7239300</v>
      </c>
      <c r="H86" s="7">
        <v>6975600</v>
      </c>
      <c r="I86" s="7">
        <v>6415900</v>
      </c>
      <c r="J86" s="7">
        <v>2317600</v>
      </c>
      <c r="K86" s="7">
        <v>2630500</v>
      </c>
      <c r="L86" s="8">
        <v>98173000</v>
      </c>
      <c r="M86" s="8">
        <v>98522000</v>
      </c>
      <c r="N86" s="8">
        <v>137220000</v>
      </c>
      <c r="O86" s="8">
        <v>138890000</v>
      </c>
      <c r="P86" s="8">
        <v>93059000</v>
      </c>
      <c r="Q86" s="8">
        <v>86553000</v>
      </c>
      <c r="R86" s="9">
        <v>49034000</v>
      </c>
      <c r="S86" s="9">
        <v>22573000</v>
      </c>
      <c r="T86" s="9">
        <v>64862000</v>
      </c>
      <c r="U86" s="9">
        <v>86741000</v>
      </c>
      <c r="V86" s="9">
        <v>158230000</v>
      </c>
      <c r="W86" s="9">
        <v>119200000</v>
      </c>
    </row>
    <row r="87" spans="1:23" x14ac:dyDescent="0.2">
      <c r="A87" s="5" t="s">
        <v>523</v>
      </c>
      <c r="B87" s="5" t="s">
        <v>524</v>
      </c>
      <c r="C87" s="6">
        <v>1</v>
      </c>
      <c r="D87" s="6">
        <v>10</v>
      </c>
      <c r="E87" s="6">
        <v>7</v>
      </c>
      <c r="F87" s="7">
        <v>0</v>
      </c>
      <c r="G87" s="7">
        <v>64820</v>
      </c>
      <c r="H87" s="7">
        <v>184840</v>
      </c>
      <c r="I87" s="7">
        <v>0</v>
      </c>
      <c r="J87" s="7">
        <v>0</v>
      </c>
      <c r="K87" s="7">
        <v>0</v>
      </c>
      <c r="L87" s="8">
        <v>15384000</v>
      </c>
      <c r="M87" s="8">
        <v>13716000</v>
      </c>
      <c r="N87" s="8">
        <v>14826000</v>
      </c>
      <c r="O87" s="8">
        <v>18689000</v>
      </c>
      <c r="P87" s="8">
        <v>31682000</v>
      </c>
      <c r="Q87" s="8">
        <v>25502000</v>
      </c>
      <c r="R87" s="9">
        <v>7969400</v>
      </c>
      <c r="S87" s="9">
        <v>5617800</v>
      </c>
      <c r="T87" s="9">
        <v>11607000</v>
      </c>
      <c r="U87" s="9">
        <v>11044000</v>
      </c>
      <c r="V87" s="9">
        <v>30229000</v>
      </c>
      <c r="W87" s="9">
        <v>25314000</v>
      </c>
    </row>
    <row r="88" spans="1:23" x14ac:dyDescent="0.2">
      <c r="A88" s="5" t="s">
        <v>525</v>
      </c>
      <c r="B88" s="5" t="s">
        <v>526</v>
      </c>
      <c r="C88" s="6">
        <v>6</v>
      </c>
      <c r="D88" s="6">
        <v>10</v>
      </c>
      <c r="E88" s="6">
        <v>10</v>
      </c>
      <c r="F88" s="7">
        <v>244320</v>
      </c>
      <c r="G88" s="7">
        <v>74992</v>
      </c>
      <c r="H88" s="7">
        <v>511610</v>
      </c>
      <c r="I88" s="7">
        <v>387240</v>
      </c>
      <c r="J88" s="7">
        <v>4701600</v>
      </c>
      <c r="K88" s="7">
        <v>6485200</v>
      </c>
      <c r="L88" s="8">
        <v>8546600</v>
      </c>
      <c r="M88" s="8">
        <v>7524600</v>
      </c>
      <c r="N88" s="8">
        <v>15885000</v>
      </c>
      <c r="O88" s="8">
        <v>18100000</v>
      </c>
      <c r="P88" s="8">
        <v>17161000</v>
      </c>
      <c r="Q88" s="8">
        <v>12933000</v>
      </c>
      <c r="R88" s="9">
        <v>3453100</v>
      </c>
      <c r="S88" s="9">
        <v>1815300</v>
      </c>
      <c r="T88" s="9">
        <v>5785000</v>
      </c>
      <c r="U88" s="9">
        <v>7530600</v>
      </c>
      <c r="V88" s="9">
        <v>25249000</v>
      </c>
      <c r="W88" s="9">
        <v>25676000</v>
      </c>
    </row>
    <row r="89" spans="1:23" x14ac:dyDescent="0.2">
      <c r="A89" s="5" t="s">
        <v>527</v>
      </c>
      <c r="B89" s="5" t="s">
        <v>528</v>
      </c>
      <c r="C89" s="6">
        <v>3</v>
      </c>
      <c r="D89" s="6">
        <v>10</v>
      </c>
      <c r="E89" s="6">
        <v>10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8">
        <v>5372400</v>
      </c>
      <c r="M89" s="8">
        <v>4930900</v>
      </c>
      <c r="N89" s="8">
        <v>4299800</v>
      </c>
      <c r="O89" s="8">
        <v>3367500</v>
      </c>
      <c r="P89" s="8">
        <v>5344500</v>
      </c>
      <c r="Q89" s="8">
        <v>4665900</v>
      </c>
      <c r="R89" s="9">
        <v>1453300</v>
      </c>
      <c r="S89" s="9">
        <v>1172500</v>
      </c>
      <c r="T89" s="9">
        <v>4201000</v>
      </c>
      <c r="U89" s="9">
        <v>3745500</v>
      </c>
      <c r="V89" s="9">
        <v>8885700</v>
      </c>
      <c r="W89" s="9">
        <v>2626400</v>
      </c>
    </row>
    <row r="90" spans="1:23" x14ac:dyDescent="0.2">
      <c r="A90" s="5" t="s">
        <v>529</v>
      </c>
      <c r="B90" s="5" t="s">
        <v>530</v>
      </c>
      <c r="C90" s="6">
        <v>3</v>
      </c>
      <c r="D90" s="6">
        <v>10</v>
      </c>
      <c r="E90" s="6">
        <v>1</v>
      </c>
      <c r="F90" s="7">
        <v>1461000</v>
      </c>
      <c r="G90" s="7">
        <v>1269700</v>
      </c>
      <c r="H90" s="7">
        <v>2535000</v>
      </c>
      <c r="I90" s="7">
        <v>2323700</v>
      </c>
      <c r="J90" s="7">
        <v>5546400</v>
      </c>
      <c r="K90" s="7">
        <v>5098500</v>
      </c>
      <c r="L90" s="8">
        <v>85132000</v>
      </c>
      <c r="M90" s="8">
        <v>73858000</v>
      </c>
      <c r="N90" s="8">
        <v>60880000</v>
      </c>
      <c r="O90" s="8">
        <v>52468000</v>
      </c>
      <c r="P90" s="8">
        <v>250320000</v>
      </c>
      <c r="Q90" s="8">
        <v>195520000</v>
      </c>
      <c r="R90" s="9">
        <v>23696000</v>
      </c>
      <c r="S90" s="9">
        <v>14796000</v>
      </c>
      <c r="T90" s="9">
        <v>31894000</v>
      </c>
      <c r="U90" s="9">
        <v>46302000</v>
      </c>
      <c r="V90" s="9">
        <v>329300000</v>
      </c>
      <c r="W90" s="9">
        <v>206150000</v>
      </c>
    </row>
    <row r="91" spans="1:23" x14ac:dyDescent="0.2">
      <c r="A91" s="5" t="s">
        <v>531</v>
      </c>
      <c r="B91" s="5" t="s">
        <v>532</v>
      </c>
      <c r="C91" s="6">
        <v>10</v>
      </c>
      <c r="D91" s="6">
        <v>10</v>
      </c>
      <c r="E91" s="6">
        <v>10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8">
        <v>3329600</v>
      </c>
      <c r="M91" s="8">
        <v>4046800</v>
      </c>
      <c r="N91" s="8">
        <v>0</v>
      </c>
      <c r="O91" s="8">
        <v>27632</v>
      </c>
      <c r="P91" s="8">
        <v>74596000</v>
      </c>
      <c r="Q91" s="8">
        <v>76830000</v>
      </c>
      <c r="R91" s="9">
        <v>3443000</v>
      </c>
      <c r="S91" s="9">
        <v>2806700</v>
      </c>
      <c r="T91" s="9">
        <v>61278</v>
      </c>
      <c r="U91" s="9">
        <v>0</v>
      </c>
      <c r="V91" s="9">
        <v>120320000</v>
      </c>
      <c r="W91" s="9">
        <v>109870000</v>
      </c>
    </row>
    <row r="92" spans="1:23" x14ac:dyDescent="0.2">
      <c r="A92" s="5" t="s">
        <v>533</v>
      </c>
      <c r="B92" s="5" t="s">
        <v>534</v>
      </c>
      <c r="C92" s="6">
        <v>3</v>
      </c>
      <c r="D92" s="6">
        <v>10</v>
      </c>
      <c r="E92" s="6">
        <v>10</v>
      </c>
      <c r="F92" s="7">
        <v>0</v>
      </c>
      <c r="G92" s="7">
        <v>0</v>
      </c>
      <c r="H92" s="7">
        <v>0</v>
      </c>
      <c r="I92" s="7">
        <v>0</v>
      </c>
      <c r="J92" s="7">
        <v>813650</v>
      </c>
      <c r="K92" s="7">
        <v>758000</v>
      </c>
      <c r="L92" s="8">
        <v>989470</v>
      </c>
      <c r="M92" s="8">
        <v>1076600</v>
      </c>
      <c r="N92" s="8">
        <v>0</v>
      </c>
      <c r="O92" s="8">
        <v>28825</v>
      </c>
      <c r="P92" s="8">
        <v>54082000</v>
      </c>
      <c r="Q92" s="8">
        <v>61069000</v>
      </c>
      <c r="R92" s="9">
        <v>1079600</v>
      </c>
      <c r="S92" s="9">
        <v>1095600</v>
      </c>
      <c r="T92" s="9">
        <v>0</v>
      </c>
      <c r="U92" s="9">
        <v>331870</v>
      </c>
      <c r="V92" s="9">
        <v>83051000</v>
      </c>
      <c r="W92" s="9">
        <v>100550000</v>
      </c>
    </row>
    <row r="93" spans="1:23" x14ac:dyDescent="0.2">
      <c r="A93" s="5" t="s">
        <v>535</v>
      </c>
      <c r="B93" s="5" t="s">
        <v>536</v>
      </c>
      <c r="C93" s="6">
        <v>4</v>
      </c>
      <c r="D93" s="6">
        <v>10</v>
      </c>
      <c r="E93" s="6">
        <v>10</v>
      </c>
      <c r="F93" s="7">
        <v>483240</v>
      </c>
      <c r="G93" s="7">
        <v>447560</v>
      </c>
      <c r="H93" s="7">
        <v>508500</v>
      </c>
      <c r="I93" s="7">
        <v>678280</v>
      </c>
      <c r="J93" s="7">
        <v>0</v>
      </c>
      <c r="K93" s="7">
        <v>0</v>
      </c>
      <c r="L93" s="8">
        <v>32522000</v>
      </c>
      <c r="M93" s="8">
        <v>31458000</v>
      </c>
      <c r="N93" s="8">
        <v>30028000</v>
      </c>
      <c r="O93" s="8">
        <v>27245000</v>
      </c>
      <c r="P93" s="8">
        <v>5261000</v>
      </c>
      <c r="Q93" s="8">
        <v>10824000</v>
      </c>
      <c r="R93" s="9">
        <v>9009400</v>
      </c>
      <c r="S93" s="9">
        <v>8365300</v>
      </c>
      <c r="T93" s="9">
        <v>14508000</v>
      </c>
      <c r="U93" s="9">
        <v>18184000</v>
      </c>
      <c r="V93" s="9">
        <v>6586400</v>
      </c>
      <c r="W93" s="9">
        <v>14530000</v>
      </c>
    </row>
    <row r="94" spans="1:23" x14ac:dyDescent="0.2">
      <c r="A94" s="5" t="s">
        <v>537</v>
      </c>
      <c r="B94" s="5" t="s">
        <v>538</v>
      </c>
      <c r="C94" s="6">
        <v>1</v>
      </c>
      <c r="D94" s="6">
        <v>10</v>
      </c>
      <c r="E94" s="6">
        <v>1</v>
      </c>
      <c r="F94" s="7">
        <v>14279000</v>
      </c>
      <c r="G94" s="7">
        <v>11400000</v>
      </c>
      <c r="H94" s="7">
        <v>19859000</v>
      </c>
      <c r="I94" s="7">
        <v>12703000</v>
      </c>
      <c r="J94" s="7">
        <v>2225600</v>
      </c>
      <c r="K94" s="7">
        <v>862480</v>
      </c>
      <c r="L94" s="8">
        <v>1091200000</v>
      </c>
      <c r="M94" s="8">
        <v>1074200000</v>
      </c>
      <c r="N94" s="8">
        <v>323300000</v>
      </c>
      <c r="O94" s="8">
        <v>289610000</v>
      </c>
      <c r="P94" s="8">
        <v>6817000000</v>
      </c>
      <c r="Q94" s="8">
        <v>6796600000</v>
      </c>
      <c r="R94" s="9">
        <v>966970000</v>
      </c>
      <c r="S94" s="9">
        <v>617400000</v>
      </c>
      <c r="T94" s="9">
        <v>223690000</v>
      </c>
      <c r="U94" s="9">
        <v>268870000</v>
      </c>
      <c r="V94" s="9">
        <v>8159200000</v>
      </c>
      <c r="W94" s="9">
        <v>6418000000</v>
      </c>
    </row>
    <row r="95" spans="1:23" x14ac:dyDescent="0.2">
      <c r="A95" s="5" t="s">
        <v>505</v>
      </c>
      <c r="B95" s="5" t="s">
        <v>506</v>
      </c>
      <c r="C95" s="6">
        <v>2</v>
      </c>
      <c r="D95" s="6">
        <v>9</v>
      </c>
      <c r="E95" s="6">
        <v>9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8">
        <v>5707800</v>
      </c>
      <c r="M95" s="8">
        <v>7633100</v>
      </c>
      <c r="N95" s="8">
        <v>7822100</v>
      </c>
      <c r="O95" s="8">
        <v>5712200</v>
      </c>
      <c r="P95" s="8">
        <v>32782000</v>
      </c>
      <c r="Q95" s="8">
        <v>21240000</v>
      </c>
      <c r="R95" s="9">
        <v>1939600</v>
      </c>
      <c r="S95" s="9">
        <v>1178200</v>
      </c>
      <c r="T95" s="9">
        <v>5320100</v>
      </c>
      <c r="U95" s="9">
        <v>7814900</v>
      </c>
      <c r="V95" s="9">
        <v>39483000</v>
      </c>
      <c r="W95" s="9">
        <v>21645000</v>
      </c>
    </row>
    <row r="96" spans="1:23" x14ac:dyDescent="0.2">
      <c r="A96" s="5" t="s">
        <v>507</v>
      </c>
      <c r="B96" s="5" t="s">
        <v>508</v>
      </c>
      <c r="C96" s="6">
        <v>5</v>
      </c>
      <c r="D96" s="6">
        <v>9</v>
      </c>
      <c r="E96" s="6">
        <v>9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8">
        <v>3454600</v>
      </c>
      <c r="M96" s="8">
        <v>4797000</v>
      </c>
      <c r="N96" s="8">
        <v>5881200</v>
      </c>
      <c r="O96" s="8">
        <v>5980800</v>
      </c>
      <c r="P96" s="8">
        <v>22680000</v>
      </c>
      <c r="Q96" s="8">
        <v>9727700</v>
      </c>
      <c r="R96" s="9">
        <v>1858600</v>
      </c>
      <c r="S96" s="9">
        <v>1309000</v>
      </c>
      <c r="T96" s="9">
        <v>4027500</v>
      </c>
      <c r="U96" s="9">
        <v>3289100</v>
      </c>
      <c r="V96" s="9">
        <v>20416000</v>
      </c>
      <c r="W96" s="9">
        <v>15010000</v>
      </c>
    </row>
    <row r="97" spans="1:23" x14ac:dyDescent="0.2">
      <c r="A97" s="5" t="s">
        <v>509</v>
      </c>
      <c r="B97" s="5" t="s">
        <v>510</v>
      </c>
      <c r="C97" s="6">
        <v>3</v>
      </c>
      <c r="D97" s="6">
        <v>9</v>
      </c>
      <c r="E97" s="6">
        <v>9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8">
        <v>3399300</v>
      </c>
      <c r="M97" s="8">
        <v>3119700</v>
      </c>
      <c r="N97" s="8">
        <v>1438200</v>
      </c>
      <c r="O97" s="8">
        <v>1827100</v>
      </c>
      <c r="P97" s="8">
        <v>18056000</v>
      </c>
      <c r="Q97" s="8">
        <v>13098000</v>
      </c>
      <c r="R97" s="9">
        <v>745380</v>
      </c>
      <c r="S97" s="9">
        <v>752670</v>
      </c>
      <c r="T97" s="9">
        <v>1024600</v>
      </c>
      <c r="U97" s="9">
        <v>1204200</v>
      </c>
      <c r="V97" s="9">
        <v>23160000</v>
      </c>
      <c r="W97" s="9">
        <v>18659000</v>
      </c>
    </row>
    <row r="98" spans="1:23" x14ac:dyDescent="0.2">
      <c r="A98" s="5" t="s">
        <v>511</v>
      </c>
      <c r="B98" s="5" t="s">
        <v>512</v>
      </c>
      <c r="C98" s="6">
        <v>5</v>
      </c>
      <c r="D98" s="6">
        <v>9</v>
      </c>
      <c r="E98" s="6">
        <v>9</v>
      </c>
      <c r="F98" s="7">
        <v>0</v>
      </c>
      <c r="G98" s="7">
        <v>66656</v>
      </c>
      <c r="H98" s="7">
        <v>172350</v>
      </c>
      <c r="I98" s="7">
        <v>189330</v>
      </c>
      <c r="J98" s="7">
        <v>0</v>
      </c>
      <c r="K98" s="7">
        <v>181950</v>
      </c>
      <c r="L98" s="8">
        <v>3934400</v>
      </c>
      <c r="M98" s="8">
        <v>4370300</v>
      </c>
      <c r="N98" s="8">
        <v>4708700</v>
      </c>
      <c r="O98" s="8">
        <v>5277900</v>
      </c>
      <c r="P98" s="8">
        <v>28506000</v>
      </c>
      <c r="Q98" s="8">
        <v>30066000</v>
      </c>
      <c r="R98" s="9">
        <v>1535300</v>
      </c>
      <c r="S98" s="9">
        <v>873040</v>
      </c>
      <c r="T98" s="9">
        <v>4649500</v>
      </c>
      <c r="U98" s="9">
        <v>5930200</v>
      </c>
      <c r="V98" s="9">
        <v>63471000</v>
      </c>
      <c r="W98" s="9">
        <v>27191000</v>
      </c>
    </row>
    <row r="99" spans="1:23" x14ac:dyDescent="0.2">
      <c r="A99" s="5" t="s">
        <v>513</v>
      </c>
      <c r="B99" s="5" t="s">
        <v>514</v>
      </c>
      <c r="C99" s="6">
        <v>5</v>
      </c>
      <c r="D99" s="6">
        <v>9</v>
      </c>
      <c r="E99" s="6">
        <v>9</v>
      </c>
      <c r="F99" s="7">
        <v>0</v>
      </c>
      <c r="G99" s="7">
        <v>0</v>
      </c>
      <c r="H99" s="7">
        <v>121830</v>
      </c>
      <c r="I99" s="7">
        <v>107580</v>
      </c>
      <c r="J99" s="7">
        <v>0</v>
      </c>
      <c r="K99" s="7">
        <v>0</v>
      </c>
      <c r="L99" s="8">
        <v>5205700</v>
      </c>
      <c r="M99" s="8">
        <v>5166900</v>
      </c>
      <c r="N99" s="8">
        <v>5823500</v>
      </c>
      <c r="O99" s="8">
        <v>3979000</v>
      </c>
      <c r="P99" s="8">
        <v>5797100</v>
      </c>
      <c r="Q99" s="8">
        <v>5162600</v>
      </c>
      <c r="R99" s="9">
        <v>1538100</v>
      </c>
      <c r="S99" s="9">
        <v>957980</v>
      </c>
      <c r="T99" s="9">
        <v>3778300</v>
      </c>
      <c r="U99" s="9">
        <v>5301200</v>
      </c>
      <c r="V99" s="9">
        <v>6037900</v>
      </c>
      <c r="W99" s="9">
        <v>3800100</v>
      </c>
    </row>
    <row r="100" spans="1:23" x14ac:dyDescent="0.2">
      <c r="A100" s="5" t="s">
        <v>515</v>
      </c>
      <c r="B100" s="5" t="s">
        <v>516</v>
      </c>
      <c r="C100" s="6">
        <v>21</v>
      </c>
      <c r="D100" s="6">
        <v>9</v>
      </c>
      <c r="E100" s="6">
        <v>9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8">
        <v>3967900</v>
      </c>
      <c r="M100" s="8">
        <v>5179900</v>
      </c>
      <c r="N100" s="8">
        <v>1625200</v>
      </c>
      <c r="O100" s="8">
        <v>2831900</v>
      </c>
      <c r="P100" s="8">
        <v>53011000</v>
      </c>
      <c r="Q100" s="8">
        <v>39404000</v>
      </c>
      <c r="R100" s="9">
        <v>685050</v>
      </c>
      <c r="S100" s="9">
        <v>359000</v>
      </c>
      <c r="T100" s="9">
        <v>2213700</v>
      </c>
      <c r="U100" s="9">
        <v>2348100</v>
      </c>
      <c r="V100" s="9">
        <v>68017000</v>
      </c>
      <c r="W100" s="9">
        <v>59864000</v>
      </c>
    </row>
    <row r="101" spans="1:23" x14ac:dyDescent="0.2">
      <c r="A101" s="5" t="s">
        <v>517</v>
      </c>
      <c r="B101" s="5" t="s">
        <v>518</v>
      </c>
      <c r="C101" s="6">
        <v>2</v>
      </c>
      <c r="D101" s="6">
        <v>9</v>
      </c>
      <c r="E101" s="6">
        <v>1</v>
      </c>
      <c r="F101" s="7">
        <v>1770000</v>
      </c>
      <c r="G101" s="7">
        <v>1294100</v>
      </c>
      <c r="H101" s="7">
        <v>2979100</v>
      </c>
      <c r="I101" s="7">
        <v>2716000</v>
      </c>
      <c r="J101" s="7">
        <v>1605200</v>
      </c>
      <c r="K101" s="7">
        <v>0</v>
      </c>
      <c r="L101" s="8">
        <v>99796000</v>
      </c>
      <c r="M101" s="8">
        <v>98524000</v>
      </c>
      <c r="N101" s="8">
        <v>94377000</v>
      </c>
      <c r="O101" s="8">
        <v>83678000</v>
      </c>
      <c r="P101" s="8">
        <v>265070000</v>
      </c>
      <c r="Q101" s="8">
        <v>226540000</v>
      </c>
      <c r="R101" s="9">
        <v>18307000</v>
      </c>
      <c r="S101" s="9">
        <v>12916000</v>
      </c>
      <c r="T101" s="9">
        <v>45157000</v>
      </c>
      <c r="U101" s="9">
        <v>54404000</v>
      </c>
      <c r="V101" s="9">
        <v>236490000</v>
      </c>
      <c r="W101" s="9">
        <v>174700000</v>
      </c>
    </row>
    <row r="102" spans="1:23" x14ac:dyDescent="0.2">
      <c r="A102" s="5" t="s">
        <v>473</v>
      </c>
      <c r="B102" s="5" t="s">
        <v>474</v>
      </c>
      <c r="C102" s="6">
        <v>22</v>
      </c>
      <c r="D102" s="6">
        <v>8</v>
      </c>
      <c r="E102" s="6">
        <v>8</v>
      </c>
      <c r="F102" s="7">
        <v>84437</v>
      </c>
      <c r="G102" s="7">
        <v>107460</v>
      </c>
      <c r="H102" s="7">
        <v>83865</v>
      </c>
      <c r="I102" s="7">
        <v>203020</v>
      </c>
      <c r="J102" s="7">
        <v>951070</v>
      </c>
      <c r="K102" s="7">
        <v>820400</v>
      </c>
      <c r="L102" s="8">
        <v>2621100</v>
      </c>
      <c r="M102" s="8">
        <v>2340700</v>
      </c>
      <c r="N102" s="8">
        <v>2040000</v>
      </c>
      <c r="O102" s="8">
        <v>2041200</v>
      </c>
      <c r="P102" s="8">
        <v>29881000</v>
      </c>
      <c r="Q102" s="8">
        <v>30818000</v>
      </c>
      <c r="R102" s="9">
        <v>951450</v>
      </c>
      <c r="S102" s="9">
        <v>809740</v>
      </c>
      <c r="T102" s="9">
        <v>1709000</v>
      </c>
      <c r="U102" s="9">
        <v>2208600</v>
      </c>
      <c r="V102" s="9">
        <v>19582000</v>
      </c>
      <c r="W102" s="9">
        <v>62382000</v>
      </c>
    </row>
    <row r="103" spans="1:23" x14ac:dyDescent="0.2">
      <c r="A103" s="5" t="s">
        <v>475</v>
      </c>
      <c r="B103" s="5" t="s">
        <v>476</v>
      </c>
      <c r="C103" s="6">
        <v>7</v>
      </c>
      <c r="D103" s="6">
        <v>8</v>
      </c>
      <c r="E103" s="6">
        <v>8</v>
      </c>
      <c r="F103" s="7">
        <v>53391</v>
      </c>
      <c r="G103" s="7">
        <v>40452</v>
      </c>
      <c r="H103" s="7">
        <v>101330</v>
      </c>
      <c r="I103" s="7">
        <v>213700</v>
      </c>
      <c r="J103" s="7">
        <v>0</v>
      </c>
      <c r="K103" s="7">
        <v>0</v>
      </c>
      <c r="L103" s="8">
        <v>3235300</v>
      </c>
      <c r="M103" s="8">
        <v>3511200</v>
      </c>
      <c r="N103" s="8">
        <v>3668100</v>
      </c>
      <c r="O103" s="8">
        <v>2571200</v>
      </c>
      <c r="P103" s="8">
        <v>9213500</v>
      </c>
      <c r="Q103" s="8">
        <v>10265000</v>
      </c>
      <c r="R103" s="9">
        <v>1369700</v>
      </c>
      <c r="S103" s="9">
        <v>1107000</v>
      </c>
      <c r="T103" s="9">
        <v>6107500</v>
      </c>
      <c r="U103" s="9">
        <v>5711200</v>
      </c>
      <c r="V103" s="9">
        <v>8005600</v>
      </c>
      <c r="W103" s="9">
        <v>7120200</v>
      </c>
    </row>
    <row r="104" spans="1:23" x14ac:dyDescent="0.2">
      <c r="A104" s="5" t="s">
        <v>477</v>
      </c>
      <c r="B104" s="5" t="s">
        <v>478</v>
      </c>
      <c r="C104" s="6">
        <v>5</v>
      </c>
      <c r="D104" s="6">
        <v>8</v>
      </c>
      <c r="E104" s="6">
        <v>8</v>
      </c>
      <c r="F104" s="7">
        <v>134400</v>
      </c>
      <c r="G104" s="7">
        <v>242630</v>
      </c>
      <c r="H104" s="7">
        <v>175720</v>
      </c>
      <c r="I104" s="7">
        <v>124940</v>
      </c>
      <c r="J104" s="7">
        <v>770470</v>
      </c>
      <c r="K104" s="7">
        <v>588010</v>
      </c>
      <c r="L104" s="8">
        <v>8535300</v>
      </c>
      <c r="M104" s="8">
        <v>7481800</v>
      </c>
      <c r="N104" s="8">
        <v>0</v>
      </c>
      <c r="O104" s="8">
        <v>74906</v>
      </c>
      <c r="P104" s="8">
        <v>2152200</v>
      </c>
      <c r="Q104" s="8">
        <v>2580300</v>
      </c>
      <c r="R104" s="9">
        <v>1093900</v>
      </c>
      <c r="S104" s="9">
        <v>836810</v>
      </c>
      <c r="T104" s="9">
        <v>360630</v>
      </c>
      <c r="U104" s="9">
        <v>384960</v>
      </c>
      <c r="V104" s="9">
        <v>14185000</v>
      </c>
      <c r="W104" s="9">
        <v>9227700</v>
      </c>
    </row>
    <row r="105" spans="1:23" x14ac:dyDescent="0.2">
      <c r="A105" s="5" t="s">
        <v>479</v>
      </c>
      <c r="B105" s="5" t="s">
        <v>480</v>
      </c>
      <c r="C105" s="6">
        <v>1</v>
      </c>
      <c r="D105" s="6">
        <v>8</v>
      </c>
      <c r="E105" s="6">
        <v>8</v>
      </c>
      <c r="F105" s="7">
        <v>139580</v>
      </c>
      <c r="G105" s="7">
        <v>91991</v>
      </c>
      <c r="H105" s="7">
        <v>115800</v>
      </c>
      <c r="I105" s="7">
        <v>0</v>
      </c>
      <c r="J105" s="7">
        <v>0</v>
      </c>
      <c r="K105" s="7">
        <v>0</v>
      </c>
      <c r="L105" s="8">
        <v>3373300</v>
      </c>
      <c r="M105" s="8">
        <v>5973100</v>
      </c>
      <c r="N105" s="8">
        <v>8843200</v>
      </c>
      <c r="O105" s="8">
        <v>6610000</v>
      </c>
      <c r="P105" s="8">
        <v>5039200</v>
      </c>
      <c r="Q105" s="8">
        <v>7722500</v>
      </c>
      <c r="R105" s="9">
        <v>3122300</v>
      </c>
      <c r="S105" s="9">
        <v>1719200</v>
      </c>
      <c r="T105" s="9">
        <v>4744500</v>
      </c>
      <c r="U105" s="9">
        <v>5869900</v>
      </c>
      <c r="V105" s="9">
        <v>1069900</v>
      </c>
      <c r="W105" s="9">
        <v>3087000</v>
      </c>
    </row>
    <row r="106" spans="1:23" x14ac:dyDescent="0.2">
      <c r="A106" s="5" t="s">
        <v>481</v>
      </c>
      <c r="B106" s="5" t="s">
        <v>482</v>
      </c>
      <c r="C106" s="6">
        <v>6</v>
      </c>
      <c r="D106" s="6">
        <v>8</v>
      </c>
      <c r="E106" s="6">
        <v>8</v>
      </c>
      <c r="F106" s="7">
        <v>151070</v>
      </c>
      <c r="G106" s="7">
        <v>142250</v>
      </c>
      <c r="H106" s="7">
        <v>221400</v>
      </c>
      <c r="I106" s="7">
        <v>168280</v>
      </c>
      <c r="J106" s="7">
        <v>0</v>
      </c>
      <c r="K106" s="7">
        <v>0</v>
      </c>
      <c r="L106" s="8">
        <v>5286800</v>
      </c>
      <c r="M106" s="8">
        <v>6260100</v>
      </c>
      <c r="N106" s="8">
        <v>4540900</v>
      </c>
      <c r="O106" s="8">
        <v>4389300</v>
      </c>
      <c r="P106" s="8">
        <v>1185100</v>
      </c>
      <c r="Q106" s="8">
        <v>563370</v>
      </c>
      <c r="R106" s="9">
        <v>2204900</v>
      </c>
      <c r="S106" s="9">
        <v>405120</v>
      </c>
      <c r="T106" s="9">
        <v>4342300</v>
      </c>
      <c r="U106" s="9">
        <v>5109400</v>
      </c>
      <c r="V106" s="9">
        <v>522590</v>
      </c>
      <c r="W106" s="9">
        <v>649130</v>
      </c>
    </row>
    <row r="107" spans="1:23" x14ac:dyDescent="0.2">
      <c r="A107" s="5" t="s">
        <v>483</v>
      </c>
      <c r="B107" s="5" t="s">
        <v>484</v>
      </c>
      <c r="C107" s="6">
        <v>5</v>
      </c>
      <c r="D107" s="6">
        <v>8</v>
      </c>
      <c r="E107" s="6">
        <v>4</v>
      </c>
      <c r="F107" s="7">
        <v>0</v>
      </c>
      <c r="G107" s="7">
        <v>0</v>
      </c>
      <c r="H107" s="7">
        <v>38206</v>
      </c>
      <c r="I107" s="7">
        <v>42623</v>
      </c>
      <c r="J107" s="7">
        <v>0</v>
      </c>
      <c r="K107" s="7">
        <v>0</v>
      </c>
      <c r="L107" s="8">
        <v>5349900</v>
      </c>
      <c r="M107" s="8">
        <v>5003900</v>
      </c>
      <c r="N107" s="8">
        <v>9014800</v>
      </c>
      <c r="O107" s="8">
        <v>8307400</v>
      </c>
      <c r="P107" s="8">
        <v>25252000</v>
      </c>
      <c r="Q107" s="8">
        <v>19557000</v>
      </c>
      <c r="R107" s="9">
        <v>2961800</v>
      </c>
      <c r="S107" s="9">
        <v>1992900</v>
      </c>
      <c r="T107" s="9">
        <v>4976700</v>
      </c>
      <c r="U107" s="9">
        <v>2920000</v>
      </c>
      <c r="V107" s="9">
        <v>27689000</v>
      </c>
      <c r="W107" s="9">
        <v>25561000</v>
      </c>
    </row>
    <row r="108" spans="1:23" x14ac:dyDescent="0.2">
      <c r="A108" s="5" t="s">
        <v>485</v>
      </c>
      <c r="B108" s="5" t="s">
        <v>486</v>
      </c>
      <c r="C108" s="6">
        <v>4</v>
      </c>
      <c r="D108" s="6">
        <v>8</v>
      </c>
      <c r="E108" s="6">
        <v>8</v>
      </c>
      <c r="F108" s="7">
        <v>101510</v>
      </c>
      <c r="G108" s="7">
        <v>0</v>
      </c>
      <c r="H108" s="7">
        <v>0</v>
      </c>
      <c r="I108" s="7">
        <v>205020</v>
      </c>
      <c r="J108" s="7">
        <v>0</v>
      </c>
      <c r="K108" s="7">
        <v>80420</v>
      </c>
      <c r="L108" s="8">
        <v>7391900</v>
      </c>
      <c r="M108" s="8">
        <v>6758000</v>
      </c>
      <c r="N108" s="8">
        <v>5290200</v>
      </c>
      <c r="O108" s="8">
        <v>6059000</v>
      </c>
      <c r="P108" s="8">
        <v>11320000</v>
      </c>
      <c r="Q108" s="8">
        <v>16074000</v>
      </c>
      <c r="R108" s="9">
        <v>3071500</v>
      </c>
      <c r="S108" s="9">
        <v>3039800</v>
      </c>
      <c r="T108" s="9">
        <v>6218200</v>
      </c>
      <c r="U108" s="9">
        <v>7104700</v>
      </c>
      <c r="V108" s="9">
        <v>12633000</v>
      </c>
      <c r="W108" s="9">
        <v>16094000</v>
      </c>
    </row>
    <row r="109" spans="1:23" x14ac:dyDescent="0.2">
      <c r="A109" s="5" t="s">
        <v>487</v>
      </c>
      <c r="B109" s="5" t="s">
        <v>488</v>
      </c>
      <c r="C109" s="6">
        <v>1</v>
      </c>
      <c r="D109" s="6">
        <v>8</v>
      </c>
      <c r="E109" s="6">
        <v>8</v>
      </c>
      <c r="F109" s="7">
        <v>0</v>
      </c>
      <c r="G109" s="7">
        <v>0</v>
      </c>
      <c r="H109" s="7">
        <v>0</v>
      </c>
      <c r="I109" s="7">
        <v>0</v>
      </c>
      <c r="J109" s="7">
        <v>114630</v>
      </c>
      <c r="K109" s="7">
        <v>0</v>
      </c>
      <c r="L109" s="8">
        <v>3992900</v>
      </c>
      <c r="M109" s="8">
        <v>4438100</v>
      </c>
      <c r="N109" s="8">
        <v>4265200</v>
      </c>
      <c r="O109" s="8">
        <v>3582500</v>
      </c>
      <c r="P109" s="8">
        <v>18894000</v>
      </c>
      <c r="Q109" s="8">
        <v>16683000</v>
      </c>
      <c r="R109" s="9">
        <v>2238600</v>
      </c>
      <c r="S109" s="9">
        <v>1387400</v>
      </c>
      <c r="T109" s="9">
        <v>3005800</v>
      </c>
      <c r="U109" s="9">
        <v>3770100</v>
      </c>
      <c r="V109" s="9">
        <v>16068000</v>
      </c>
      <c r="W109" s="9">
        <v>12431000</v>
      </c>
    </row>
    <row r="110" spans="1:23" x14ac:dyDescent="0.2">
      <c r="A110" s="5" t="s">
        <v>489</v>
      </c>
      <c r="B110" s="5" t="s">
        <v>490</v>
      </c>
      <c r="C110" s="6">
        <v>1</v>
      </c>
      <c r="D110" s="6">
        <v>8</v>
      </c>
      <c r="E110" s="6">
        <v>8</v>
      </c>
      <c r="F110" s="7">
        <v>159040</v>
      </c>
      <c r="G110" s="7">
        <v>0</v>
      </c>
      <c r="H110" s="7">
        <v>55643</v>
      </c>
      <c r="I110" s="7">
        <v>151640</v>
      </c>
      <c r="J110" s="7">
        <v>5110000</v>
      </c>
      <c r="K110" s="7">
        <v>4622200</v>
      </c>
      <c r="L110" s="8">
        <v>1374100</v>
      </c>
      <c r="M110" s="8">
        <v>1281300</v>
      </c>
      <c r="N110" s="8">
        <v>19575000</v>
      </c>
      <c r="O110" s="8">
        <v>18228000</v>
      </c>
      <c r="P110" s="8">
        <v>361300000</v>
      </c>
      <c r="Q110" s="8">
        <v>358710000</v>
      </c>
      <c r="R110" s="9">
        <v>1615600</v>
      </c>
      <c r="S110" s="9">
        <v>925600</v>
      </c>
      <c r="T110" s="9">
        <v>5237300</v>
      </c>
      <c r="U110" s="9">
        <v>6462600</v>
      </c>
      <c r="V110" s="9">
        <v>376300000</v>
      </c>
      <c r="W110" s="9">
        <v>288860000</v>
      </c>
    </row>
    <row r="111" spans="1:23" x14ac:dyDescent="0.2">
      <c r="A111" s="5" t="s">
        <v>491</v>
      </c>
      <c r="B111" s="5" t="s">
        <v>492</v>
      </c>
      <c r="C111" s="6">
        <v>11</v>
      </c>
      <c r="D111" s="6">
        <v>8</v>
      </c>
      <c r="E111" s="6">
        <v>8</v>
      </c>
      <c r="F111" s="7">
        <v>0</v>
      </c>
      <c r="G111" s="7">
        <v>0</v>
      </c>
      <c r="H111" s="7">
        <v>403650</v>
      </c>
      <c r="I111" s="7">
        <v>301290</v>
      </c>
      <c r="J111" s="7">
        <v>1289700</v>
      </c>
      <c r="K111" s="7">
        <v>1370500</v>
      </c>
      <c r="L111" s="8">
        <v>3846900</v>
      </c>
      <c r="M111" s="8">
        <v>3292000</v>
      </c>
      <c r="N111" s="8">
        <v>2191500</v>
      </c>
      <c r="O111" s="8">
        <v>2413900</v>
      </c>
      <c r="P111" s="8">
        <v>76559000</v>
      </c>
      <c r="Q111" s="8">
        <v>72973000</v>
      </c>
      <c r="R111" s="9">
        <v>596000</v>
      </c>
      <c r="S111" s="9">
        <v>463690</v>
      </c>
      <c r="T111" s="9">
        <v>3291300</v>
      </c>
      <c r="U111" s="9">
        <v>3285700</v>
      </c>
      <c r="V111" s="9">
        <v>113390000</v>
      </c>
      <c r="W111" s="9">
        <v>111230000</v>
      </c>
    </row>
    <row r="112" spans="1:23" x14ac:dyDescent="0.2">
      <c r="A112" s="5" t="s">
        <v>493</v>
      </c>
      <c r="B112" s="5" t="s">
        <v>494</v>
      </c>
      <c r="C112" s="6">
        <v>5</v>
      </c>
      <c r="D112" s="6">
        <v>8</v>
      </c>
      <c r="E112" s="6">
        <v>8</v>
      </c>
      <c r="F112" s="7">
        <v>0</v>
      </c>
      <c r="G112" s="7">
        <v>0</v>
      </c>
      <c r="H112" s="7">
        <v>208230</v>
      </c>
      <c r="I112" s="7">
        <v>0</v>
      </c>
      <c r="J112" s="7">
        <v>196660</v>
      </c>
      <c r="K112" s="7">
        <v>238370</v>
      </c>
      <c r="L112" s="8">
        <v>23473000</v>
      </c>
      <c r="M112" s="8">
        <v>18634000</v>
      </c>
      <c r="N112" s="8">
        <v>5479100</v>
      </c>
      <c r="O112" s="8">
        <v>5413700</v>
      </c>
      <c r="P112" s="8">
        <v>38098000</v>
      </c>
      <c r="Q112" s="8">
        <v>33560000</v>
      </c>
      <c r="R112" s="9">
        <v>521700</v>
      </c>
      <c r="S112" s="9">
        <v>1116200</v>
      </c>
      <c r="T112" s="9">
        <v>3529000</v>
      </c>
      <c r="U112" s="9">
        <v>4307100</v>
      </c>
      <c r="V112" s="9">
        <v>59837000</v>
      </c>
      <c r="W112" s="9">
        <v>43606000</v>
      </c>
    </row>
    <row r="113" spans="1:23" x14ac:dyDescent="0.2">
      <c r="A113" s="5" t="s">
        <v>495</v>
      </c>
      <c r="B113" s="5" t="s">
        <v>496</v>
      </c>
      <c r="C113" s="6">
        <v>2</v>
      </c>
      <c r="D113" s="6">
        <v>8</v>
      </c>
      <c r="E113" s="6">
        <v>8</v>
      </c>
      <c r="F113" s="7">
        <v>313710</v>
      </c>
      <c r="G113" s="7">
        <v>277890</v>
      </c>
      <c r="H113" s="7">
        <v>427010</v>
      </c>
      <c r="I113" s="7">
        <v>308780</v>
      </c>
      <c r="J113" s="7">
        <v>0</v>
      </c>
      <c r="K113" s="7">
        <v>0</v>
      </c>
      <c r="L113" s="8">
        <v>6310900</v>
      </c>
      <c r="M113" s="8">
        <v>6856200</v>
      </c>
      <c r="N113" s="8">
        <v>12532000</v>
      </c>
      <c r="O113" s="8">
        <v>9237200</v>
      </c>
      <c r="P113" s="8">
        <v>740770</v>
      </c>
      <c r="Q113" s="8">
        <v>555960</v>
      </c>
      <c r="R113" s="9">
        <v>3261400</v>
      </c>
      <c r="S113" s="9">
        <v>2478200</v>
      </c>
      <c r="T113" s="9">
        <v>7320200</v>
      </c>
      <c r="U113" s="9">
        <v>7858500</v>
      </c>
      <c r="V113" s="9">
        <v>923650</v>
      </c>
      <c r="W113" s="9">
        <v>1543600</v>
      </c>
    </row>
    <row r="114" spans="1:23" x14ac:dyDescent="0.2">
      <c r="A114" s="5" t="s">
        <v>497</v>
      </c>
      <c r="B114" s="5" t="s">
        <v>498</v>
      </c>
      <c r="C114" s="6">
        <v>4</v>
      </c>
      <c r="D114" s="6">
        <v>8</v>
      </c>
      <c r="E114" s="6">
        <v>7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8">
        <v>1450800</v>
      </c>
      <c r="M114" s="8">
        <v>1338500</v>
      </c>
      <c r="N114" s="8">
        <v>0</v>
      </c>
      <c r="O114" s="8">
        <v>0</v>
      </c>
      <c r="P114" s="8">
        <v>80532000</v>
      </c>
      <c r="Q114" s="8">
        <v>60421000</v>
      </c>
      <c r="R114" s="9">
        <v>3440300</v>
      </c>
      <c r="S114" s="9">
        <v>2069500</v>
      </c>
      <c r="T114" s="9">
        <v>0</v>
      </c>
      <c r="U114" s="9">
        <v>0</v>
      </c>
      <c r="V114" s="9">
        <v>53050000</v>
      </c>
      <c r="W114" s="9">
        <v>52813000</v>
      </c>
    </row>
    <row r="115" spans="1:23" x14ac:dyDescent="0.2">
      <c r="A115" s="5" t="s">
        <v>499</v>
      </c>
      <c r="B115" s="5" t="s">
        <v>500</v>
      </c>
      <c r="C115" s="6">
        <v>11</v>
      </c>
      <c r="D115" s="6">
        <v>8</v>
      </c>
      <c r="E115" s="6">
        <v>8</v>
      </c>
      <c r="F115" s="7">
        <v>71819</v>
      </c>
      <c r="G115" s="7">
        <v>48419</v>
      </c>
      <c r="H115" s="7">
        <v>0</v>
      </c>
      <c r="I115" s="7">
        <v>46301</v>
      </c>
      <c r="J115" s="7">
        <v>0</v>
      </c>
      <c r="K115" s="7">
        <v>0</v>
      </c>
      <c r="L115" s="8">
        <v>7258800</v>
      </c>
      <c r="M115" s="8">
        <v>5913600</v>
      </c>
      <c r="N115" s="8">
        <v>8401900</v>
      </c>
      <c r="O115" s="8">
        <v>7732600</v>
      </c>
      <c r="P115" s="8">
        <v>338700</v>
      </c>
      <c r="Q115" s="8">
        <v>318820</v>
      </c>
      <c r="R115" s="9">
        <v>1860900</v>
      </c>
      <c r="S115" s="9">
        <v>1077900</v>
      </c>
      <c r="T115" s="9">
        <v>4170200</v>
      </c>
      <c r="U115" s="9">
        <v>4775200</v>
      </c>
      <c r="V115" s="9">
        <v>525300</v>
      </c>
      <c r="W115" s="9">
        <v>645790</v>
      </c>
    </row>
    <row r="116" spans="1:23" x14ac:dyDescent="0.2">
      <c r="A116" s="5" t="s">
        <v>501</v>
      </c>
      <c r="B116" s="5" t="s">
        <v>502</v>
      </c>
      <c r="C116" s="6">
        <v>8</v>
      </c>
      <c r="D116" s="6">
        <v>8</v>
      </c>
      <c r="E116" s="6">
        <v>8</v>
      </c>
      <c r="F116" s="7">
        <v>0</v>
      </c>
      <c r="G116" s="7">
        <v>0</v>
      </c>
      <c r="H116" s="7">
        <v>0</v>
      </c>
      <c r="I116" s="7">
        <v>0</v>
      </c>
      <c r="J116" s="7">
        <v>60746000</v>
      </c>
      <c r="K116" s="7">
        <v>47201000</v>
      </c>
      <c r="L116" s="8">
        <v>83003</v>
      </c>
      <c r="M116" s="8">
        <v>0</v>
      </c>
      <c r="N116" s="8">
        <v>91398</v>
      </c>
      <c r="O116" s="8">
        <v>0</v>
      </c>
      <c r="P116" s="8">
        <v>132700000</v>
      </c>
      <c r="Q116" s="8">
        <v>95656000</v>
      </c>
      <c r="R116" s="9">
        <v>0</v>
      </c>
      <c r="S116" s="9">
        <v>0</v>
      </c>
      <c r="T116" s="9">
        <v>99403</v>
      </c>
      <c r="U116" s="9">
        <v>198160</v>
      </c>
      <c r="V116" s="9">
        <v>91758000</v>
      </c>
      <c r="W116" s="9">
        <v>56407000</v>
      </c>
    </row>
    <row r="117" spans="1:23" x14ac:dyDescent="0.2">
      <c r="A117" s="5" t="s">
        <v>503</v>
      </c>
      <c r="B117" s="5" t="s">
        <v>504</v>
      </c>
      <c r="C117" s="6">
        <v>11</v>
      </c>
      <c r="D117" s="6">
        <v>8</v>
      </c>
      <c r="E117" s="6">
        <v>8</v>
      </c>
      <c r="F117" s="7">
        <v>503710</v>
      </c>
      <c r="G117" s="7">
        <v>577790</v>
      </c>
      <c r="H117" s="7">
        <v>532620</v>
      </c>
      <c r="I117" s="7">
        <v>382280</v>
      </c>
      <c r="J117" s="7">
        <v>0</v>
      </c>
      <c r="K117" s="7">
        <v>0</v>
      </c>
      <c r="L117" s="8">
        <v>5920400</v>
      </c>
      <c r="M117" s="8">
        <v>6724600</v>
      </c>
      <c r="N117" s="8">
        <v>2974700</v>
      </c>
      <c r="O117" s="8">
        <v>3388600</v>
      </c>
      <c r="P117" s="8">
        <v>12311000</v>
      </c>
      <c r="Q117" s="8">
        <v>5496300</v>
      </c>
      <c r="R117" s="9">
        <v>4756900</v>
      </c>
      <c r="S117" s="9">
        <v>3044300</v>
      </c>
      <c r="T117" s="9">
        <v>5731700</v>
      </c>
      <c r="U117" s="9">
        <v>7930100</v>
      </c>
      <c r="V117" s="9">
        <v>8275800</v>
      </c>
      <c r="W117" s="9">
        <v>3409200</v>
      </c>
    </row>
    <row r="118" spans="1:23" x14ac:dyDescent="0.2">
      <c r="A118" s="5" t="s">
        <v>431</v>
      </c>
      <c r="B118" s="5" t="s">
        <v>432</v>
      </c>
      <c r="C118" s="6">
        <v>3</v>
      </c>
      <c r="D118" s="6">
        <v>7</v>
      </c>
      <c r="E118" s="6">
        <v>7</v>
      </c>
      <c r="F118" s="7">
        <v>598210</v>
      </c>
      <c r="G118" s="7">
        <v>357150</v>
      </c>
      <c r="H118" s="7">
        <v>300260</v>
      </c>
      <c r="I118" s="7">
        <v>228900</v>
      </c>
      <c r="J118" s="7">
        <v>0</v>
      </c>
      <c r="K118" s="7">
        <v>0</v>
      </c>
      <c r="L118" s="8">
        <v>2308200</v>
      </c>
      <c r="M118" s="8">
        <v>4051100</v>
      </c>
      <c r="N118" s="8">
        <v>6606800</v>
      </c>
      <c r="O118" s="8">
        <v>6436200</v>
      </c>
      <c r="P118" s="8">
        <v>0</v>
      </c>
      <c r="Q118" s="8">
        <v>0</v>
      </c>
      <c r="R118" s="9">
        <v>1473100</v>
      </c>
      <c r="S118" s="9">
        <v>1264900</v>
      </c>
      <c r="T118" s="9">
        <v>5873000</v>
      </c>
      <c r="U118" s="9">
        <v>6467400</v>
      </c>
      <c r="V118" s="9">
        <v>0</v>
      </c>
      <c r="W118" s="9">
        <v>0</v>
      </c>
    </row>
    <row r="119" spans="1:23" x14ac:dyDescent="0.2">
      <c r="A119" s="5" t="s">
        <v>433</v>
      </c>
      <c r="B119" s="5" t="s">
        <v>434</v>
      </c>
      <c r="C119" s="6">
        <v>2</v>
      </c>
      <c r="D119" s="6">
        <v>7</v>
      </c>
      <c r="E119" s="6">
        <v>7</v>
      </c>
      <c r="F119" s="7">
        <v>0</v>
      </c>
      <c r="G119" s="7">
        <v>0</v>
      </c>
      <c r="H119" s="7">
        <v>36002</v>
      </c>
      <c r="I119" s="7">
        <v>120800</v>
      </c>
      <c r="J119" s="7">
        <v>0</v>
      </c>
      <c r="K119" s="7">
        <v>0</v>
      </c>
      <c r="L119" s="8">
        <v>3078500</v>
      </c>
      <c r="M119" s="8">
        <v>2874900</v>
      </c>
      <c r="N119" s="8">
        <v>709280</v>
      </c>
      <c r="O119" s="8">
        <v>1222700</v>
      </c>
      <c r="P119" s="8">
        <v>63932000</v>
      </c>
      <c r="Q119" s="8">
        <v>28514000</v>
      </c>
      <c r="R119" s="9">
        <v>980110</v>
      </c>
      <c r="S119" s="9">
        <v>652760</v>
      </c>
      <c r="T119" s="9">
        <v>2159600</v>
      </c>
      <c r="U119" s="9">
        <v>2538900</v>
      </c>
      <c r="V119" s="9">
        <v>42514000</v>
      </c>
      <c r="W119" s="9">
        <v>41299000</v>
      </c>
    </row>
    <row r="120" spans="1:23" x14ac:dyDescent="0.2">
      <c r="A120" s="5" t="s">
        <v>435</v>
      </c>
      <c r="B120" s="5" t="s">
        <v>436</v>
      </c>
      <c r="C120" s="6">
        <v>3</v>
      </c>
      <c r="D120" s="6">
        <v>7</v>
      </c>
      <c r="E120" s="6">
        <v>5</v>
      </c>
      <c r="F120" s="7">
        <v>353670</v>
      </c>
      <c r="G120" s="7">
        <v>227490</v>
      </c>
      <c r="H120" s="7">
        <v>512580</v>
      </c>
      <c r="I120" s="7">
        <v>451810</v>
      </c>
      <c r="J120" s="7">
        <v>0</v>
      </c>
      <c r="K120" s="7">
        <v>0</v>
      </c>
      <c r="L120" s="8">
        <v>13843000</v>
      </c>
      <c r="M120" s="8">
        <v>13688000</v>
      </c>
      <c r="N120" s="8">
        <v>1922400</v>
      </c>
      <c r="O120" s="8">
        <v>1834900</v>
      </c>
      <c r="P120" s="8">
        <v>166780000</v>
      </c>
      <c r="Q120" s="8">
        <v>156900000</v>
      </c>
      <c r="R120" s="9">
        <v>13016000</v>
      </c>
      <c r="S120" s="9">
        <v>15693000</v>
      </c>
      <c r="T120" s="9">
        <v>1330200</v>
      </c>
      <c r="U120" s="9">
        <v>1487700</v>
      </c>
      <c r="V120" s="9">
        <v>208930000</v>
      </c>
      <c r="W120" s="9">
        <v>229150000</v>
      </c>
    </row>
    <row r="121" spans="1:23" x14ac:dyDescent="0.2">
      <c r="A121" s="5" t="s">
        <v>437</v>
      </c>
      <c r="B121" s="5" t="s">
        <v>438</v>
      </c>
      <c r="C121" s="6">
        <v>1</v>
      </c>
      <c r="D121" s="6">
        <v>7</v>
      </c>
      <c r="E121" s="6">
        <v>7</v>
      </c>
      <c r="F121" s="7">
        <v>112190</v>
      </c>
      <c r="G121" s="7">
        <v>59486</v>
      </c>
      <c r="H121" s="7">
        <v>57216</v>
      </c>
      <c r="I121" s="7">
        <v>169190</v>
      </c>
      <c r="J121" s="7">
        <v>0</v>
      </c>
      <c r="K121" s="7">
        <v>86273</v>
      </c>
      <c r="L121" s="8">
        <v>4020200</v>
      </c>
      <c r="M121" s="8">
        <v>3930600</v>
      </c>
      <c r="N121" s="8">
        <v>2910100</v>
      </c>
      <c r="O121" s="8">
        <v>2742300</v>
      </c>
      <c r="P121" s="8">
        <v>33697000</v>
      </c>
      <c r="Q121" s="8">
        <v>32344000</v>
      </c>
      <c r="R121" s="9">
        <v>571380</v>
      </c>
      <c r="S121" s="9">
        <v>364880</v>
      </c>
      <c r="T121" s="9">
        <v>3679800</v>
      </c>
      <c r="U121" s="9">
        <v>4403600</v>
      </c>
      <c r="V121" s="9">
        <v>31609000</v>
      </c>
      <c r="W121" s="9">
        <v>34752000</v>
      </c>
    </row>
    <row r="122" spans="1:23" x14ac:dyDescent="0.2">
      <c r="A122" s="5" t="s">
        <v>439</v>
      </c>
      <c r="B122" s="5" t="s">
        <v>440</v>
      </c>
      <c r="C122" s="6">
        <v>2</v>
      </c>
      <c r="D122" s="6">
        <v>7</v>
      </c>
      <c r="E122" s="6">
        <v>7</v>
      </c>
      <c r="F122" s="7">
        <v>0</v>
      </c>
      <c r="G122" s="7">
        <v>37997</v>
      </c>
      <c r="H122" s="7">
        <v>206680</v>
      </c>
      <c r="I122" s="7">
        <v>329020</v>
      </c>
      <c r="J122" s="7">
        <v>0</v>
      </c>
      <c r="K122" s="7">
        <v>99703</v>
      </c>
      <c r="L122" s="8">
        <v>3427200</v>
      </c>
      <c r="M122" s="8">
        <v>2444700</v>
      </c>
      <c r="N122" s="8">
        <v>537990</v>
      </c>
      <c r="O122" s="8">
        <v>1075600</v>
      </c>
      <c r="P122" s="8">
        <v>28354000</v>
      </c>
      <c r="Q122" s="8">
        <v>18206000</v>
      </c>
      <c r="R122" s="9">
        <v>251170</v>
      </c>
      <c r="S122" s="9">
        <v>253080</v>
      </c>
      <c r="T122" s="9">
        <v>4013600</v>
      </c>
      <c r="U122" s="9">
        <v>4820700</v>
      </c>
      <c r="V122" s="9">
        <v>33258000</v>
      </c>
      <c r="W122" s="9">
        <v>30216000</v>
      </c>
    </row>
    <row r="123" spans="1:23" x14ac:dyDescent="0.2">
      <c r="A123" s="5" t="s">
        <v>441</v>
      </c>
      <c r="B123" s="5" t="s">
        <v>442</v>
      </c>
      <c r="C123" s="6">
        <v>5</v>
      </c>
      <c r="D123" s="6">
        <v>7</v>
      </c>
      <c r="E123" s="6">
        <v>7</v>
      </c>
      <c r="F123" s="7">
        <v>67275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8">
        <v>2016300</v>
      </c>
      <c r="M123" s="8">
        <v>1326400</v>
      </c>
      <c r="N123" s="8">
        <v>3581900</v>
      </c>
      <c r="O123" s="8">
        <v>2308800</v>
      </c>
      <c r="P123" s="8">
        <v>4407100</v>
      </c>
      <c r="Q123" s="8">
        <v>2818800</v>
      </c>
      <c r="R123" s="9">
        <v>565760</v>
      </c>
      <c r="S123" s="9">
        <v>765560</v>
      </c>
      <c r="T123" s="9">
        <v>2509800</v>
      </c>
      <c r="U123" s="9">
        <v>3943600</v>
      </c>
      <c r="V123" s="9">
        <v>5831800</v>
      </c>
      <c r="W123" s="9">
        <v>7381500</v>
      </c>
    </row>
    <row r="124" spans="1:23" x14ac:dyDescent="0.2">
      <c r="A124" s="5" t="s">
        <v>443</v>
      </c>
      <c r="B124" s="5" t="s">
        <v>444</v>
      </c>
      <c r="C124" s="6">
        <v>1</v>
      </c>
      <c r="D124" s="6">
        <v>7</v>
      </c>
      <c r="E124" s="6">
        <v>7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8">
        <v>3022500</v>
      </c>
      <c r="M124" s="8">
        <v>2534500</v>
      </c>
      <c r="N124" s="8">
        <v>3811200</v>
      </c>
      <c r="O124" s="8">
        <v>6077400</v>
      </c>
      <c r="P124" s="8">
        <v>12022000</v>
      </c>
      <c r="Q124" s="8">
        <v>9196700</v>
      </c>
      <c r="R124" s="9">
        <v>1506100</v>
      </c>
      <c r="S124" s="9">
        <v>737340</v>
      </c>
      <c r="T124" s="9">
        <v>3292700</v>
      </c>
      <c r="U124" s="9">
        <v>4333600</v>
      </c>
      <c r="V124" s="9">
        <v>11553000</v>
      </c>
      <c r="W124" s="9">
        <v>7309100</v>
      </c>
    </row>
    <row r="125" spans="1:23" x14ac:dyDescent="0.2">
      <c r="A125" s="5" t="s">
        <v>445</v>
      </c>
      <c r="B125" s="5" t="s">
        <v>446</v>
      </c>
      <c r="C125" s="6">
        <v>6</v>
      </c>
      <c r="D125" s="6">
        <v>7</v>
      </c>
      <c r="E125" s="6">
        <v>7</v>
      </c>
      <c r="F125" s="7">
        <v>0</v>
      </c>
      <c r="G125" s="7">
        <v>0</v>
      </c>
      <c r="H125" s="7">
        <v>0</v>
      </c>
      <c r="I125" s="7">
        <v>20338</v>
      </c>
      <c r="J125" s="7">
        <v>0</v>
      </c>
      <c r="K125" s="7">
        <v>0</v>
      </c>
      <c r="L125" s="8">
        <v>3967600</v>
      </c>
      <c r="M125" s="8">
        <v>4429900</v>
      </c>
      <c r="N125" s="8">
        <v>7281200</v>
      </c>
      <c r="O125" s="8">
        <v>4472100</v>
      </c>
      <c r="P125" s="8">
        <v>0</v>
      </c>
      <c r="Q125" s="8">
        <v>0</v>
      </c>
      <c r="R125" s="9">
        <v>2398200</v>
      </c>
      <c r="S125" s="9">
        <v>1706900</v>
      </c>
      <c r="T125" s="9">
        <v>3946200</v>
      </c>
      <c r="U125" s="9">
        <v>5230600</v>
      </c>
      <c r="V125" s="9">
        <v>819530</v>
      </c>
      <c r="W125" s="9">
        <v>707800</v>
      </c>
    </row>
    <row r="126" spans="1:23" x14ac:dyDescent="0.2">
      <c r="A126" s="5" t="s">
        <v>447</v>
      </c>
      <c r="B126" s="5" t="s">
        <v>448</v>
      </c>
      <c r="C126" s="6">
        <v>8</v>
      </c>
      <c r="D126" s="6">
        <v>7</v>
      </c>
      <c r="E126" s="6">
        <v>7</v>
      </c>
      <c r="F126" s="7">
        <v>79458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8">
        <v>2917800</v>
      </c>
      <c r="M126" s="8">
        <v>3204300</v>
      </c>
      <c r="N126" s="8">
        <v>1763800</v>
      </c>
      <c r="O126" s="8">
        <v>1433700</v>
      </c>
      <c r="P126" s="8">
        <v>26916000</v>
      </c>
      <c r="Q126" s="8">
        <v>26810000</v>
      </c>
      <c r="R126" s="9">
        <v>3887100</v>
      </c>
      <c r="S126" s="9">
        <v>2802600</v>
      </c>
      <c r="T126" s="9">
        <v>1598800</v>
      </c>
      <c r="U126" s="9">
        <v>1367700</v>
      </c>
      <c r="V126" s="9">
        <v>78804000</v>
      </c>
      <c r="W126" s="9">
        <v>69527000</v>
      </c>
    </row>
    <row r="127" spans="1:23" x14ac:dyDescent="0.2">
      <c r="A127" s="5" t="s">
        <v>449</v>
      </c>
      <c r="B127" s="5" t="s">
        <v>450</v>
      </c>
      <c r="C127" s="6">
        <v>4</v>
      </c>
      <c r="D127" s="6">
        <v>7</v>
      </c>
      <c r="E127" s="6">
        <v>7</v>
      </c>
      <c r="F127" s="7">
        <v>444170</v>
      </c>
      <c r="G127" s="7">
        <v>477390</v>
      </c>
      <c r="H127" s="7">
        <v>1273900</v>
      </c>
      <c r="I127" s="7">
        <v>1203700</v>
      </c>
      <c r="J127" s="7">
        <v>4524400</v>
      </c>
      <c r="K127" s="7">
        <v>3561000</v>
      </c>
      <c r="L127" s="8">
        <v>2358600</v>
      </c>
      <c r="M127" s="8">
        <v>2230900</v>
      </c>
      <c r="N127" s="8">
        <v>9967400</v>
      </c>
      <c r="O127" s="8">
        <v>11013000</v>
      </c>
      <c r="P127" s="8">
        <v>32523000</v>
      </c>
      <c r="Q127" s="8">
        <v>26186000</v>
      </c>
      <c r="R127" s="9">
        <v>1548500</v>
      </c>
      <c r="S127" s="9">
        <v>946960</v>
      </c>
      <c r="T127" s="9">
        <v>6309300</v>
      </c>
      <c r="U127" s="9">
        <v>7374200</v>
      </c>
      <c r="V127" s="9">
        <v>37337000</v>
      </c>
      <c r="W127" s="9">
        <v>23398000</v>
      </c>
    </row>
    <row r="128" spans="1:23" x14ac:dyDescent="0.2">
      <c r="A128" s="5" t="s">
        <v>451</v>
      </c>
      <c r="B128" s="5" t="s">
        <v>452</v>
      </c>
      <c r="C128" s="6">
        <v>3</v>
      </c>
      <c r="D128" s="6">
        <v>7</v>
      </c>
      <c r="E128" s="6">
        <v>7</v>
      </c>
      <c r="F128" s="7">
        <v>0</v>
      </c>
      <c r="G128" s="7">
        <v>79112</v>
      </c>
      <c r="H128" s="7">
        <v>104800</v>
      </c>
      <c r="I128" s="7">
        <v>40337</v>
      </c>
      <c r="J128" s="7">
        <v>359810</v>
      </c>
      <c r="K128" s="7">
        <v>508090</v>
      </c>
      <c r="L128" s="8">
        <v>16034000</v>
      </c>
      <c r="M128" s="8">
        <v>13822000</v>
      </c>
      <c r="N128" s="8">
        <v>13207000</v>
      </c>
      <c r="O128" s="8">
        <v>14363000</v>
      </c>
      <c r="P128" s="8">
        <v>19587000</v>
      </c>
      <c r="Q128" s="8">
        <v>19945000</v>
      </c>
      <c r="R128" s="9">
        <v>2605100</v>
      </c>
      <c r="S128" s="9">
        <v>2245600</v>
      </c>
      <c r="T128" s="9">
        <v>3106300</v>
      </c>
      <c r="U128" s="9">
        <v>4020000</v>
      </c>
      <c r="V128" s="9">
        <v>18504000</v>
      </c>
      <c r="W128" s="9">
        <v>15709000</v>
      </c>
    </row>
    <row r="129" spans="1:23" x14ac:dyDescent="0.2">
      <c r="A129" s="5" t="s">
        <v>453</v>
      </c>
      <c r="B129" s="5" t="s">
        <v>454</v>
      </c>
      <c r="C129" s="6">
        <v>1</v>
      </c>
      <c r="D129" s="6">
        <v>7</v>
      </c>
      <c r="E129" s="6">
        <v>7</v>
      </c>
      <c r="F129" s="7">
        <v>0</v>
      </c>
      <c r="G129" s="7">
        <v>0</v>
      </c>
      <c r="H129" s="7">
        <v>0</v>
      </c>
      <c r="I129" s="7">
        <v>48223</v>
      </c>
      <c r="J129" s="7">
        <v>0</v>
      </c>
      <c r="K129" s="7">
        <v>0</v>
      </c>
      <c r="L129" s="8">
        <v>4040000</v>
      </c>
      <c r="M129" s="8">
        <v>3337800</v>
      </c>
      <c r="N129" s="8">
        <v>1280800</v>
      </c>
      <c r="O129" s="8">
        <v>794820</v>
      </c>
      <c r="P129" s="8">
        <v>49049000</v>
      </c>
      <c r="Q129" s="8">
        <v>33270000</v>
      </c>
      <c r="R129" s="9">
        <v>367580</v>
      </c>
      <c r="S129" s="9">
        <v>89951</v>
      </c>
      <c r="T129" s="9">
        <v>3519400</v>
      </c>
      <c r="U129" s="9">
        <v>4219200</v>
      </c>
      <c r="V129" s="9">
        <v>34197000</v>
      </c>
      <c r="W129" s="9">
        <v>17776000</v>
      </c>
    </row>
    <row r="130" spans="1:23" x14ac:dyDescent="0.2">
      <c r="A130" s="5" t="s">
        <v>455</v>
      </c>
      <c r="B130" s="5" t="s">
        <v>456</v>
      </c>
      <c r="C130" s="6">
        <v>2</v>
      </c>
      <c r="D130" s="6">
        <v>7</v>
      </c>
      <c r="E130" s="6">
        <v>7</v>
      </c>
      <c r="F130" s="7">
        <v>2974900</v>
      </c>
      <c r="G130" s="7">
        <v>2657100</v>
      </c>
      <c r="H130" s="7">
        <v>1760300</v>
      </c>
      <c r="I130" s="7">
        <v>1772200</v>
      </c>
      <c r="J130" s="7">
        <v>0</v>
      </c>
      <c r="K130" s="7">
        <v>0</v>
      </c>
      <c r="L130" s="8">
        <v>15486000</v>
      </c>
      <c r="M130" s="8">
        <v>12044000</v>
      </c>
      <c r="N130" s="8">
        <v>17366000</v>
      </c>
      <c r="O130" s="8">
        <v>15472000</v>
      </c>
      <c r="P130" s="8">
        <v>3387900</v>
      </c>
      <c r="Q130" s="8">
        <v>3141900</v>
      </c>
      <c r="R130" s="9">
        <v>9750500</v>
      </c>
      <c r="S130" s="9">
        <v>5517700</v>
      </c>
      <c r="T130" s="9">
        <v>10564000</v>
      </c>
      <c r="U130" s="9">
        <v>13213000</v>
      </c>
      <c r="V130" s="9">
        <v>5635500</v>
      </c>
      <c r="W130" s="9">
        <v>0</v>
      </c>
    </row>
    <row r="131" spans="1:23" x14ac:dyDescent="0.2">
      <c r="A131" s="5" t="s">
        <v>457</v>
      </c>
      <c r="B131" s="5" t="s">
        <v>458</v>
      </c>
      <c r="C131" s="6">
        <v>2</v>
      </c>
      <c r="D131" s="6">
        <v>7</v>
      </c>
      <c r="E131" s="6">
        <v>7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8">
        <v>3614100</v>
      </c>
      <c r="M131" s="8">
        <v>3984600</v>
      </c>
      <c r="N131" s="8">
        <v>2492300</v>
      </c>
      <c r="O131" s="8">
        <v>2013900</v>
      </c>
      <c r="P131" s="8">
        <v>3719100</v>
      </c>
      <c r="Q131" s="8">
        <v>3449900</v>
      </c>
      <c r="R131" s="9">
        <v>876540</v>
      </c>
      <c r="S131" s="9">
        <v>748230</v>
      </c>
      <c r="T131" s="9">
        <v>2577500</v>
      </c>
      <c r="U131" s="9">
        <v>2836700</v>
      </c>
      <c r="V131" s="9">
        <v>6204000</v>
      </c>
      <c r="W131" s="9">
        <v>2023200</v>
      </c>
    </row>
    <row r="132" spans="1:23" x14ac:dyDescent="0.2">
      <c r="A132" s="5" t="s">
        <v>459</v>
      </c>
      <c r="B132" s="5" t="s">
        <v>460</v>
      </c>
      <c r="C132" s="6">
        <v>5</v>
      </c>
      <c r="D132" s="6">
        <v>7</v>
      </c>
      <c r="E132" s="6">
        <v>5</v>
      </c>
      <c r="F132" s="7">
        <v>0</v>
      </c>
      <c r="G132" s="7">
        <v>0</v>
      </c>
      <c r="H132" s="7">
        <v>0</v>
      </c>
      <c r="I132" s="7">
        <v>0</v>
      </c>
      <c r="J132" s="7">
        <v>545800</v>
      </c>
      <c r="K132" s="7">
        <v>386230</v>
      </c>
      <c r="L132" s="8">
        <v>0</v>
      </c>
      <c r="M132" s="8">
        <v>0</v>
      </c>
      <c r="N132" s="8">
        <v>0</v>
      </c>
      <c r="O132" s="8">
        <v>0</v>
      </c>
      <c r="P132" s="8">
        <v>53038000</v>
      </c>
      <c r="Q132" s="8">
        <v>55921000</v>
      </c>
      <c r="R132" s="9">
        <v>0</v>
      </c>
      <c r="S132" s="9">
        <v>0</v>
      </c>
      <c r="T132" s="9">
        <v>0</v>
      </c>
      <c r="U132" s="9">
        <v>0</v>
      </c>
      <c r="V132" s="9">
        <v>50382000</v>
      </c>
      <c r="W132" s="9">
        <v>65895000</v>
      </c>
    </row>
    <row r="133" spans="1:23" x14ac:dyDescent="0.2">
      <c r="A133" s="5" t="s">
        <v>461</v>
      </c>
      <c r="B133" s="5" t="s">
        <v>462</v>
      </c>
      <c r="C133" s="6">
        <v>5</v>
      </c>
      <c r="D133" s="6">
        <v>7</v>
      </c>
      <c r="E133" s="6">
        <v>7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8">
        <v>568850</v>
      </c>
      <c r="M133" s="8">
        <v>1461700</v>
      </c>
      <c r="N133" s="8">
        <v>465000</v>
      </c>
      <c r="O133" s="8">
        <v>379150</v>
      </c>
      <c r="P133" s="8">
        <v>19982000</v>
      </c>
      <c r="Q133" s="8">
        <v>20134000</v>
      </c>
      <c r="R133" s="9">
        <v>716950</v>
      </c>
      <c r="S133" s="9">
        <v>346130</v>
      </c>
      <c r="T133" s="9">
        <v>843170</v>
      </c>
      <c r="U133" s="9">
        <v>672480</v>
      </c>
      <c r="V133" s="9">
        <v>24007000</v>
      </c>
      <c r="W133" s="9">
        <v>25634000</v>
      </c>
    </row>
    <row r="134" spans="1:23" x14ac:dyDescent="0.2">
      <c r="A134" s="5" t="s">
        <v>463</v>
      </c>
      <c r="B134" s="5" t="s">
        <v>464</v>
      </c>
      <c r="C134" s="6">
        <v>4</v>
      </c>
      <c r="D134" s="6">
        <v>7</v>
      </c>
      <c r="E134" s="6">
        <v>6</v>
      </c>
      <c r="F134" s="7">
        <v>56486</v>
      </c>
      <c r="G134" s="7">
        <v>0</v>
      </c>
      <c r="H134" s="7">
        <v>0</v>
      </c>
      <c r="I134" s="7">
        <v>0</v>
      </c>
      <c r="J134" s="7">
        <v>0</v>
      </c>
      <c r="K134" s="7">
        <v>164660</v>
      </c>
      <c r="L134" s="8">
        <v>5774500</v>
      </c>
      <c r="M134" s="8">
        <v>5781200</v>
      </c>
      <c r="N134" s="8">
        <v>5477300</v>
      </c>
      <c r="O134" s="8">
        <v>5827000</v>
      </c>
      <c r="P134" s="8">
        <v>9008400</v>
      </c>
      <c r="Q134" s="8">
        <v>5766500</v>
      </c>
      <c r="R134" s="9">
        <v>2569900</v>
      </c>
      <c r="S134" s="9">
        <v>1824300</v>
      </c>
      <c r="T134" s="9">
        <v>4521300</v>
      </c>
      <c r="U134" s="9">
        <v>5222400</v>
      </c>
      <c r="V134" s="9">
        <v>1548200</v>
      </c>
      <c r="W134" s="9">
        <v>2028900</v>
      </c>
    </row>
    <row r="135" spans="1:23" x14ac:dyDescent="0.2">
      <c r="A135" s="5" t="s">
        <v>465</v>
      </c>
      <c r="B135" s="5" t="s">
        <v>466</v>
      </c>
      <c r="C135" s="6">
        <v>17</v>
      </c>
      <c r="D135" s="6">
        <v>7</v>
      </c>
      <c r="E135" s="6">
        <v>7</v>
      </c>
      <c r="F135" s="7">
        <v>0</v>
      </c>
      <c r="G135" s="7">
        <v>0</v>
      </c>
      <c r="H135" s="7">
        <v>0</v>
      </c>
      <c r="I135" s="7">
        <v>0</v>
      </c>
      <c r="J135" s="7">
        <v>194720</v>
      </c>
      <c r="K135" s="7">
        <v>115300</v>
      </c>
      <c r="L135" s="8">
        <v>9069600</v>
      </c>
      <c r="M135" s="8">
        <v>9549900</v>
      </c>
      <c r="N135" s="8">
        <v>1098600</v>
      </c>
      <c r="O135" s="8">
        <v>1070100</v>
      </c>
      <c r="P135" s="8">
        <v>18897000</v>
      </c>
      <c r="Q135" s="8">
        <v>5261900</v>
      </c>
      <c r="R135" s="9">
        <v>130130</v>
      </c>
      <c r="S135" s="9">
        <v>82146</v>
      </c>
      <c r="T135" s="9">
        <v>210420</v>
      </c>
      <c r="U135" s="9">
        <v>607710</v>
      </c>
      <c r="V135" s="9">
        <v>18630000</v>
      </c>
      <c r="W135" s="9">
        <v>15318000</v>
      </c>
    </row>
    <row r="136" spans="1:23" x14ac:dyDescent="0.2">
      <c r="A136" s="5" t="s">
        <v>467</v>
      </c>
      <c r="B136" s="5" t="s">
        <v>468</v>
      </c>
      <c r="C136" s="6">
        <v>12</v>
      </c>
      <c r="D136" s="6">
        <v>7</v>
      </c>
      <c r="E136" s="6">
        <v>5</v>
      </c>
      <c r="F136" s="7">
        <v>416390</v>
      </c>
      <c r="G136" s="7">
        <v>282680</v>
      </c>
      <c r="H136" s="7">
        <v>512580</v>
      </c>
      <c r="I136" s="7">
        <v>451810</v>
      </c>
      <c r="J136" s="7">
        <v>425320</v>
      </c>
      <c r="K136" s="7">
        <v>374630</v>
      </c>
      <c r="L136" s="8">
        <v>24697000</v>
      </c>
      <c r="M136" s="8">
        <v>24764000</v>
      </c>
      <c r="N136" s="8">
        <v>2755100</v>
      </c>
      <c r="O136" s="8">
        <v>2591800</v>
      </c>
      <c r="P136" s="8">
        <v>541960000</v>
      </c>
      <c r="Q136" s="8">
        <v>542940000</v>
      </c>
      <c r="R136" s="9">
        <v>25057000</v>
      </c>
      <c r="S136" s="9">
        <v>20923000</v>
      </c>
      <c r="T136" s="9">
        <v>1493000</v>
      </c>
      <c r="U136" s="9">
        <v>2436600</v>
      </c>
      <c r="V136" s="9">
        <v>724600000</v>
      </c>
      <c r="W136" s="9">
        <v>636040000</v>
      </c>
    </row>
    <row r="137" spans="1:23" x14ac:dyDescent="0.2">
      <c r="A137" s="5" t="s">
        <v>469</v>
      </c>
      <c r="B137" s="5" t="s">
        <v>470</v>
      </c>
      <c r="C137" s="6">
        <v>8</v>
      </c>
      <c r="D137" s="6">
        <v>7</v>
      </c>
      <c r="E137" s="6">
        <v>7</v>
      </c>
      <c r="F137" s="7">
        <v>400290</v>
      </c>
      <c r="G137" s="7">
        <v>375030</v>
      </c>
      <c r="H137" s="7">
        <v>613210</v>
      </c>
      <c r="I137" s="7">
        <v>570750</v>
      </c>
      <c r="J137" s="7">
        <v>0</v>
      </c>
      <c r="K137" s="7">
        <v>650060</v>
      </c>
      <c r="L137" s="8">
        <v>14094000</v>
      </c>
      <c r="M137" s="8">
        <v>12959000</v>
      </c>
      <c r="N137" s="8">
        <v>8719900</v>
      </c>
      <c r="O137" s="8">
        <v>10399000</v>
      </c>
      <c r="P137" s="8">
        <v>69959000</v>
      </c>
      <c r="Q137" s="8">
        <v>58697000</v>
      </c>
      <c r="R137" s="9">
        <v>8778900</v>
      </c>
      <c r="S137" s="9">
        <v>6308600</v>
      </c>
      <c r="T137" s="9">
        <v>11135000</v>
      </c>
      <c r="U137" s="9">
        <v>13637000</v>
      </c>
      <c r="V137" s="9">
        <v>111450000</v>
      </c>
      <c r="W137" s="9">
        <v>95825000</v>
      </c>
    </row>
    <row r="138" spans="1:23" x14ac:dyDescent="0.2">
      <c r="A138" s="5" t="s">
        <v>471</v>
      </c>
      <c r="B138" s="5" t="s">
        <v>472</v>
      </c>
      <c r="C138" s="6">
        <v>10</v>
      </c>
      <c r="D138" s="6">
        <v>7</v>
      </c>
      <c r="E138" s="6">
        <v>6</v>
      </c>
      <c r="F138" s="7">
        <v>148010</v>
      </c>
      <c r="G138" s="7">
        <v>0</v>
      </c>
      <c r="H138" s="7">
        <v>151700</v>
      </c>
      <c r="I138" s="7">
        <v>0</v>
      </c>
      <c r="J138" s="7">
        <v>182060</v>
      </c>
      <c r="K138" s="7">
        <v>252910</v>
      </c>
      <c r="L138" s="8">
        <v>4440200</v>
      </c>
      <c r="M138" s="8">
        <v>4227600</v>
      </c>
      <c r="N138" s="8">
        <v>4494600</v>
      </c>
      <c r="O138" s="8">
        <v>4115800</v>
      </c>
      <c r="P138" s="8">
        <v>47124000</v>
      </c>
      <c r="Q138" s="8">
        <v>50532000</v>
      </c>
      <c r="R138" s="9">
        <v>1927700</v>
      </c>
      <c r="S138" s="9">
        <v>602610</v>
      </c>
      <c r="T138" s="9">
        <v>2366600</v>
      </c>
      <c r="U138" s="9">
        <v>2846900</v>
      </c>
      <c r="V138" s="9">
        <v>32139000</v>
      </c>
      <c r="W138" s="9">
        <v>32780000</v>
      </c>
    </row>
    <row r="139" spans="1:23" x14ac:dyDescent="0.2">
      <c r="A139" s="5" t="s">
        <v>389</v>
      </c>
      <c r="B139" s="5" t="s">
        <v>390</v>
      </c>
      <c r="C139" s="6">
        <v>3</v>
      </c>
      <c r="D139" s="6">
        <v>6</v>
      </c>
      <c r="E139" s="6">
        <v>6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549970</v>
      </c>
      <c r="L139" s="8">
        <v>229770</v>
      </c>
      <c r="M139" s="8">
        <v>0</v>
      </c>
      <c r="N139" s="8">
        <v>770400</v>
      </c>
      <c r="O139" s="8">
        <v>178310</v>
      </c>
      <c r="P139" s="8">
        <v>45542000</v>
      </c>
      <c r="Q139" s="8">
        <v>39837000</v>
      </c>
      <c r="R139" s="9">
        <v>176220</v>
      </c>
      <c r="S139" s="9">
        <v>64666</v>
      </c>
      <c r="T139" s="9">
        <v>0</v>
      </c>
      <c r="U139" s="9">
        <v>207320</v>
      </c>
      <c r="V139" s="9">
        <v>51582000</v>
      </c>
      <c r="W139" s="9">
        <v>43503000</v>
      </c>
    </row>
    <row r="140" spans="1:23" x14ac:dyDescent="0.2">
      <c r="A140" s="5" t="s">
        <v>391</v>
      </c>
      <c r="B140" s="5" t="s">
        <v>392</v>
      </c>
      <c r="C140" s="6">
        <v>3</v>
      </c>
      <c r="D140" s="6">
        <v>6</v>
      </c>
      <c r="E140" s="6">
        <v>6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8">
        <v>13849000</v>
      </c>
      <c r="M140" s="8">
        <v>9700800</v>
      </c>
      <c r="N140" s="8">
        <v>5473900</v>
      </c>
      <c r="O140" s="8">
        <v>5215600</v>
      </c>
      <c r="P140" s="8">
        <v>13723000</v>
      </c>
      <c r="Q140" s="8">
        <v>13012000</v>
      </c>
      <c r="R140" s="9">
        <v>2090600</v>
      </c>
      <c r="S140" s="9">
        <v>998930</v>
      </c>
      <c r="T140" s="9">
        <v>2568800</v>
      </c>
      <c r="U140" s="9">
        <v>4216400</v>
      </c>
      <c r="V140" s="9">
        <v>8822800</v>
      </c>
      <c r="W140" s="9">
        <v>8194100</v>
      </c>
    </row>
    <row r="141" spans="1:23" x14ac:dyDescent="0.2">
      <c r="A141" s="5" t="s">
        <v>393</v>
      </c>
      <c r="B141" s="5" t="s">
        <v>394</v>
      </c>
      <c r="C141" s="6">
        <v>2</v>
      </c>
      <c r="D141" s="6">
        <v>6</v>
      </c>
      <c r="E141" s="6">
        <v>1</v>
      </c>
      <c r="F141" s="7">
        <v>228950</v>
      </c>
      <c r="G141" s="7">
        <v>434470</v>
      </c>
      <c r="H141" s="7">
        <v>775740</v>
      </c>
      <c r="I141" s="7">
        <v>790370</v>
      </c>
      <c r="J141" s="7">
        <v>347690</v>
      </c>
      <c r="K141" s="7">
        <v>0</v>
      </c>
      <c r="L141" s="8">
        <v>13947000</v>
      </c>
      <c r="M141" s="8">
        <v>31002000</v>
      </c>
      <c r="N141" s="8">
        <v>23490000</v>
      </c>
      <c r="O141" s="8">
        <v>22057000</v>
      </c>
      <c r="P141" s="8">
        <v>112410000</v>
      </c>
      <c r="Q141" s="8">
        <v>84714000</v>
      </c>
      <c r="R141" s="9">
        <v>8603000</v>
      </c>
      <c r="S141" s="9">
        <v>5607000</v>
      </c>
      <c r="T141" s="9">
        <v>17841000</v>
      </c>
      <c r="U141" s="9">
        <v>21089000</v>
      </c>
      <c r="V141" s="9">
        <v>80077000</v>
      </c>
      <c r="W141" s="9">
        <v>109050000</v>
      </c>
    </row>
    <row r="142" spans="1:23" x14ac:dyDescent="0.2">
      <c r="A142" s="5" t="s">
        <v>395</v>
      </c>
      <c r="B142" s="5" t="s">
        <v>396</v>
      </c>
      <c r="C142" s="6">
        <v>4</v>
      </c>
      <c r="D142" s="6">
        <v>6</v>
      </c>
      <c r="E142" s="6">
        <v>6</v>
      </c>
      <c r="F142" s="7">
        <v>0</v>
      </c>
      <c r="G142" s="7">
        <v>0</v>
      </c>
      <c r="H142" s="7">
        <v>138660</v>
      </c>
      <c r="I142" s="7">
        <v>0</v>
      </c>
      <c r="J142" s="7">
        <v>0</v>
      </c>
      <c r="K142" s="7">
        <v>0</v>
      </c>
      <c r="L142" s="8">
        <v>4334900</v>
      </c>
      <c r="M142" s="8">
        <v>4485900</v>
      </c>
      <c r="N142" s="8">
        <v>6504500</v>
      </c>
      <c r="O142" s="8">
        <v>5799900</v>
      </c>
      <c r="P142" s="8">
        <v>513810</v>
      </c>
      <c r="Q142" s="8">
        <v>932090</v>
      </c>
      <c r="R142" s="9">
        <v>2168900</v>
      </c>
      <c r="S142" s="9">
        <v>1375900</v>
      </c>
      <c r="T142" s="9">
        <v>3538100</v>
      </c>
      <c r="U142" s="9">
        <v>4353300</v>
      </c>
      <c r="V142" s="9">
        <v>1279400</v>
      </c>
      <c r="W142" s="9">
        <v>1026900</v>
      </c>
    </row>
    <row r="143" spans="1:23" x14ac:dyDescent="0.2">
      <c r="A143" s="5" t="s">
        <v>397</v>
      </c>
      <c r="B143" s="5" t="s">
        <v>398</v>
      </c>
      <c r="C143" s="6">
        <v>6</v>
      </c>
      <c r="D143" s="6">
        <v>6</v>
      </c>
      <c r="E143" s="6">
        <v>6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8">
        <v>4801300</v>
      </c>
      <c r="M143" s="8">
        <v>5720100</v>
      </c>
      <c r="N143" s="8">
        <v>3872200</v>
      </c>
      <c r="O143" s="8">
        <v>4233300</v>
      </c>
      <c r="P143" s="8">
        <v>13053000</v>
      </c>
      <c r="Q143" s="8">
        <v>4847400</v>
      </c>
      <c r="R143" s="9">
        <v>981570</v>
      </c>
      <c r="S143" s="9">
        <v>1244600</v>
      </c>
      <c r="T143" s="9">
        <v>2903200</v>
      </c>
      <c r="U143" s="9">
        <v>3692000</v>
      </c>
      <c r="V143" s="9">
        <v>10195000</v>
      </c>
      <c r="W143" s="9">
        <v>7456800</v>
      </c>
    </row>
    <row r="144" spans="1:23" x14ac:dyDescent="0.2">
      <c r="A144" s="5" t="s">
        <v>399</v>
      </c>
      <c r="B144" s="5" t="s">
        <v>400</v>
      </c>
      <c r="C144" s="6">
        <v>1</v>
      </c>
      <c r="D144" s="6">
        <v>6</v>
      </c>
      <c r="E144" s="6">
        <v>6</v>
      </c>
      <c r="F144" s="7">
        <v>0</v>
      </c>
      <c r="G144" s="7">
        <v>0</v>
      </c>
      <c r="H144" s="7">
        <v>0</v>
      </c>
      <c r="I144" s="7">
        <v>0</v>
      </c>
      <c r="J144" s="7">
        <v>274060</v>
      </c>
      <c r="K144" s="7">
        <v>66008</v>
      </c>
      <c r="L144" s="8">
        <v>5783500</v>
      </c>
      <c r="M144" s="8">
        <v>6811600</v>
      </c>
      <c r="N144" s="8">
        <v>5245900</v>
      </c>
      <c r="O144" s="8">
        <v>5703500</v>
      </c>
      <c r="P144" s="8">
        <v>29839000</v>
      </c>
      <c r="Q144" s="8">
        <v>22989000</v>
      </c>
      <c r="R144" s="9">
        <v>637030</v>
      </c>
      <c r="S144" s="9">
        <v>592980</v>
      </c>
      <c r="T144" s="9">
        <v>2241600</v>
      </c>
      <c r="U144" s="9">
        <v>4374400</v>
      </c>
      <c r="V144" s="9">
        <v>30252000</v>
      </c>
      <c r="W144" s="9">
        <v>18401000</v>
      </c>
    </row>
    <row r="145" spans="1:23" x14ac:dyDescent="0.2">
      <c r="A145" s="5" t="s">
        <v>401</v>
      </c>
      <c r="B145" s="5" t="s">
        <v>402</v>
      </c>
      <c r="C145" s="6">
        <v>15</v>
      </c>
      <c r="D145" s="6">
        <v>6</v>
      </c>
      <c r="E145" s="6">
        <v>6</v>
      </c>
      <c r="F145" s="7">
        <v>0</v>
      </c>
      <c r="G145" s="7">
        <v>0</v>
      </c>
      <c r="H145" s="7">
        <v>36793</v>
      </c>
      <c r="I145" s="7">
        <v>0</v>
      </c>
      <c r="J145" s="7">
        <v>5211700</v>
      </c>
      <c r="K145" s="7">
        <v>6096700</v>
      </c>
      <c r="L145" s="8">
        <v>7854900</v>
      </c>
      <c r="M145" s="8">
        <v>8018700</v>
      </c>
      <c r="N145" s="8">
        <v>811240</v>
      </c>
      <c r="O145" s="8">
        <v>883150</v>
      </c>
      <c r="P145" s="8">
        <v>66486000</v>
      </c>
      <c r="Q145" s="8">
        <v>60364000</v>
      </c>
      <c r="R145" s="9">
        <v>6845300</v>
      </c>
      <c r="S145" s="9">
        <v>4289900</v>
      </c>
      <c r="T145" s="9">
        <v>300380</v>
      </c>
      <c r="U145" s="9">
        <v>740860</v>
      </c>
      <c r="V145" s="9">
        <v>49459000</v>
      </c>
      <c r="W145" s="9">
        <v>41437000</v>
      </c>
    </row>
    <row r="146" spans="1:23" x14ac:dyDescent="0.2">
      <c r="A146" s="5" t="s">
        <v>403</v>
      </c>
      <c r="B146" s="5" t="s">
        <v>404</v>
      </c>
      <c r="C146" s="6">
        <v>3</v>
      </c>
      <c r="D146" s="6">
        <v>6</v>
      </c>
      <c r="E146" s="6">
        <v>6</v>
      </c>
      <c r="F146" s="7">
        <v>0</v>
      </c>
      <c r="G146" s="7">
        <v>0</v>
      </c>
      <c r="H146" s="7">
        <v>57640</v>
      </c>
      <c r="I146" s="7">
        <v>79999</v>
      </c>
      <c r="J146" s="7">
        <v>4294200</v>
      </c>
      <c r="K146" s="7">
        <v>2804700</v>
      </c>
      <c r="L146" s="8">
        <v>5226900</v>
      </c>
      <c r="M146" s="8">
        <v>5073200</v>
      </c>
      <c r="N146" s="8">
        <v>5143800</v>
      </c>
      <c r="O146" s="8">
        <v>6323400</v>
      </c>
      <c r="P146" s="8">
        <v>28491000</v>
      </c>
      <c r="Q146" s="8">
        <v>27040000</v>
      </c>
      <c r="R146" s="9">
        <v>817500</v>
      </c>
      <c r="S146" s="9">
        <v>654160</v>
      </c>
      <c r="T146" s="9">
        <v>1165300</v>
      </c>
      <c r="U146" s="9">
        <v>1822200</v>
      </c>
      <c r="V146" s="9">
        <v>45752000</v>
      </c>
      <c r="W146" s="9">
        <v>29596000</v>
      </c>
    </row>
    <row r="147" spans="1:23" x14ac:dyDescent="0.2">
      <c r="A147" s="5" t="s">
        <v>405</v>
      </c>
      <c r="B147" s="5" t="s">
        <v>406</v>
      </c>
      <c r="C147" s="6">
        <v>8</v>
      </c>
      <c r="D147" s="6">
        <v>6</v>
      </c>
      <c r="E147" s="6">
        <v>1</v>
      </c>
      <c r="F147" s="7">
        <v>0</v>
      </c>
      <c r="G147" s="7">
        <v>0</v>
      </c>
      <c r="H147" s="7">
        <v>0</v>
      </c>
      <c r="I147" s="7">
        <v>0</v>
      </c>
      <c r="J147" s="7">
        <v>7118400</v>
      </c>
      <c r="K147" s="7">
        <v>8409400</v>
      </c>
      <c r="L147" s="8">
        <v>471540</v>
      </c>
      <c r="M147" s="8">
        <v>913020</v>
      </c>
      <c r="N147" s="8">
        <v>9127000</v>
      </c>
      <c r="O147" s="8">
        <v>8414100</v>
      </c>
      <c r="P147" s="8">
        <v>297360000</v>
      </c>
      <c r="Q147" s="8">
        <v>249680000</v>
      </c>
      <c r="R147" s="9">
        <v>837720</v>
      </c>
      <c r="S147" s="9">
        <v>653370</v>
      </c>
      <c r="T147" s="9">
        <v>2224400</v>
      </c>
      <c r="U147" s="9">
        <v>3037700</v>
      </c>
      <c r="V147" s="9">
        <v>234670000</v>
      </c>
      <c r="W147" s="9">
        <v>215420000</v>
      </c>
    </row>
    <row r="148" spans="1:23" x14ac:dyDescent="0.2">
      <c r="A148" s="5" t="s">
        <v>407</v>
      </c>
      <c r="B148" s="5" t="s">
        <v>408</v>
      </c>
      <c r="C148" s="6">
        <v>1</v>
      </c>
      <c r="D148" s="6">
        <v>6</v>
      </c>
      <c r="E148" s="6">
        <v>1</v>
      </c>
      <c r="F148" s="7">
        <v>102050</v>
      </c>
      <c r="G148" s="7">
        <v>160710</v>
      </c>
      <c r="H148" s="7">
        <v>496370</v>
      </c>
      <c r="I148" s="7">
        <v>806670</v>
      </c>
      <c r="J148" s="7">
        <v>0</v>
      </c>
      <c r="K148" s="7">
        <v>0</v>
      </c>
      <c r="L148" s="8">
        <v>29726000</v>
      </c>
      <c r="M148" s="8">
        <v>30319000</v>
      </c>
      <c r="N148" s="8">
        <v>23469000</v>
      </c>
      <c r="O148" s="8">
        <v>19793000</v>
      </c>
      <c r="P148" s="8">
        <v>46452000</v>
      </c>
      <c r="Q148" s="8">
        <v>57714000</v>
      </c>
      <c r="R148" s="9">
        <v>9892800</v>
      </c>
      <c r="S148" s="9">
        <v>6357700</v>
      </c>
      <c r="T148" s="9">
        <v>25520000</v>
      </c>
      <c r="U148" s="9">
        <v>30970000</v>
      </c>
      <c r="V148" s="9">
        <v>64648000</v>
      </c>
      <c r="W148" s="9">
        <v>60299000</v>
      </c>
    </row>
    <row r="149" spans="1:23" x14ac:dyDescent="0.2">
      <c r="A149" s="5" t="s">
        <v>409</v>
      </c>
      <c r="B149" s="5" t="s">
        <v>410</v>
      </c>
      <c r="C149" s="6">
        <v>8</v>
      </c>
      <c r="D149" s="6">
        <v>6</v>
      </c>
      <c r="E149" s="6">
        <v>0</v>
      </c>
      <c r="F149" s="7">
        <v>0</v>
      </c>
      <c r="G149" s="7">
        <v>0</v>
      </c>
      <c r="H149" s="7">
        <v>0</v>
      </c>
      <c r="I149" s="7">
        <v>0</v>
      </c>
      <c r="J149" s="7">
        <v>7118400</v>
      </c>
      <c r="K149" s="7">
        <v>8409400</v>
      </c>
      <c r="L149" s="8">
        <v>471540</v>
      </c>
      <c r="M149" s="8">
        <v>913020</v>
      </c>
      <c r="N149" s="8">
        <v>9127000</v>
      </c>
      <c r="O149" s="8">
        <v>8414100</v>
      </c>
      <c r="P149" s="8">
        <v>301630000</v>
      </c>
      <c r="Q149" s="8">
        <v>252440000</v>
      </c>
      <c r="R149" s="9">
        <v>837720</v>
      </c>
      <c r="S149" s="9">
        <v>653370</v>
      </c>
      <c r="T149" s="9">
        <v>2224400</v>
      </c>
      <c r="U149" s="9">
        <v>3037700</v>
      </c>
      <c r="V149" s="9">
        <v>241650000</v>
      </c>
      <c r="W149" s="9">
        <v>218400000</v>
      </c>
    </row>
    <row r="150" spans="1:23" x14ac:dyDescent="0.2">
      <c r="A150" s="5" t="s">
        <v>411</v>
      </c>
      <c r="B150" s="5" t="s">
        <v>412</v>
      </c>
      <c r="C150" s="6">
        <v>2</v>
      </c>
      <c r="D150" s="6">
        <v>6</v>
      </c>
      <c r="E150" s="6">
        <v>6</v>
      </c>
      <c r="F150" s="7">
        <v>0</v>
      </c>
      <c r="G150" s="7">
        <v>0</v>
      </c>
      <c r="H150" s="7">
        <v>0</v>
      </c>
      <c r="I150" s="7">
        <v>47084</v>
      </c>
      <c r="J150" s="7">
        <v>639290</v>
      </c>
      <c r="K150" s="7">
        <v>733920</v>
      </c>
      <c r="L150" s="8">
        <v>6378700</v>
      </c>
      <c r="M150" s="8">
        <v>5903000</v>
      </c>
      <c r="N150" s="8">
        <v>5874500</v>
      </c>
      <c r="O150" s="8">
        <v>4400400</v>
      </c>
      <c r="P150" s="8">
        <v>35489000</v>
      </c>
      <c r="Q150" s="8">
        <v>1709100</v>
      </c>
      <c r="R150" s="9">
        <v>1137300</v>
      </c>
      <c r="S150" s="9">
        <v>858040</v>
      </c>
      <c r="T150" s="9">
        <v>3152800</v>
      </c>
      <c r="U150" s="9">
        <v>3626700</v>
      </c>
      <c r="V150" s="9">
        <v>27320000</v>
      </c>
      <c r="W150" s="9">
        <v>26685000</v>
      </c>
    </row>
    <row r="151" spans="1:23" x14ac:dyDescent="0.2">
      <c r="A151" s="5" t="s">
        <v>413</v>
      </c>
      <c r="B151" s="5" t="s">
        <v>414</v>
      </c>
      <c r="C151" s="6">
        <v>1</v>
      </c>
      <c r="D151" s="6">
        <v>6</v>
      </c>
      <c r="E151" s="6">
        <v>6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8">
        <v>2461100</v>
      </c>
      <c r="M151" s="8">
        <v>1878900</v>
      </c>
      <c r="N151" s="8">
        <v>3169000</v>
      </c>
      <c r="O151" s="8">
        <v>2965300</v>
      </c>
      <c r="P151" s="8">
        <v>0</v>
      </c>
      <c r="Q151" s="8">
        <v>0</v>
      </c>
      <c r="R151" s="9">
        <v>910660</v>
      </c>
      <c r="S151" s="9">
        <v>452610</v>
      </c>
      <c r="T151" s="9">
        <v>1790600</v>
      </c>
      <c r="U151" s="9">
        <v>2358400</v>
      </c>
      <c r="V151" s="9">
        <v>0</v>
      </c>
      <c r="W151" s="9">
        <v>0</v>
      </c>
    </row>
    <row r="152" spans="1:23" x14ac:dyDescent="0.2">
      <c r="A152" s="5" t="s">
        <v>415</v>
      </c>
      <c r="B152" s="5" t="s">
        <v>416</v>
      </c>
      <c r="C152" s="6">
        <v>2</v>
      </c>
      <c r="D152" s="6">
        <v>6</v>
      </c>
      <c r="E152" s="6">
        <v>4</v>
      </c>
      <c r="F152" s="7">
        <v>0</v>
      </c>
      <c r="G152" s="7">
        <v>0</v>
      </c>
      <c r="H152" s="7">
        <v>0</v>
      </c>
      <c r="I152" s="7">
        <v>0</v>
      </c>
      <c r="J152" s="7">
        <v>654150</v>
      </c>
      <c r="K152" s="7">
        <v>512130</v>
      </c>
      <c r="L152" s="8">
        <v>854030</v>
      </c>
      <c r="M152" s="8">
        <v>858380</v>
      </c>
      <c r="N152" s="8">
        <v>160190</v>
      </c>
      <c r="O152" s="8">
        <v>126840</v>
      </c>
      <c r="P152" s="8">
        <v>52888000</v>
      </c>
      <c r="Q152" s="8">
        <v>35971000</v>
      </c>
      <c r="R152" s="9">
        <v>0</v>
      </c>
      <c r="S152" s="9">
        <v>80878</v>
      </c>
      <c r="T152" s="9">
        <v>77784</v>
      </c>
      <c r="U152" s="9">
        <v>0</v>
      </c>
      <c r="V152" s="9">
        <v>30185000</v>
      </c>
      <c r="W152" s="9">
        <v>48355000</v>
      </c>
    </row>
    <row r="153" spans="1:23" x14ac:dyDescent="0.2">
      <c r="A153" s="5" t="s">
        <v>417</v>
      </c>
      <c r="B153" s="5" t="s">
        <v>418</v>
      </c>
      <c r="C153" s="6">
        <v>12</v>
      </c>
      <c r="D153" s="6">
        <v>6</v>
      </c>
      <c r="E153" s="6">
        <v>6</v>
      </c>
      <c r="F153" s="7">
        <v>44124</v>
      </c>
      <c r="G153" s="7">
        <v>0</v>
      </c>
      <c r="H153" s="7">
        <v>195820</v>
      </c>
      <c r="I153" s="7">
        <v>0</v>
      </c>
      <c r="J153" s="7">
        <v>0</v>
      </c>
      <c r="K153" s="7">
        <v>0</v>
      </c>
      <c r="L153" s="8">
        <v>4037100</v>
      </c>
      <c r="M153" s="8">
        <v>3394900</v>
      </c>
      <c r="N153" s="8">
        <v>3806600</v>
      </c>
      <c r="O153" s="8">
        <v>2600200</v>
      </c>
      <c r="P153" s="8">
        <v>1777200</v>
      </c>
      <c r="Q153" s="8">
        <v>1237900</v>
      </c>
      <c r="R153" s="9">
        <v>450090</v>
      </c>
      <c r="S153" s="9">
        <v>815090</v>
      </c>
      <c r="T153" s="9">
        <v>2814200</v>
      </c>
      <c r="U153" s="9">
        <v>3189000</v>
      </c>
      <c r="V153" s="9">
        <v>3224400</v>
      </c>
      <c r="W153" s="9">
        <v>1403400</v>
      </c>
    </row>
    <row r="154" spans="1:23" x14ac:dyDescent="0.2">
      <c r="A154" s="5" t="s">
        <v>419</v>
      </c>
      <c r="B154" s="5" t="s">
        <v>420</v>
      </c>
      <c r="C154" s="6">
        <v>3</v>
      </c>
      <c r="D154" s="6">
        <v>6</v>
      </c>
      <c r="E154" s="6">
        <v>6</v>
      </c>
      <c r="F154" s="7">
        <v>0</v>
      </c>
      <c r="G154" s="7">
        <v>0</v>
      </c>
      <c r="H154" s="7">
        <v>39305</v>
      </c>
      <c r="I154" s="7">
        <v>72703</v>
      </c>
      <c r="J154" s="7">
        <v>0</v>
      </c>
      <c r="K154" s="7">
        <v>0</v>
      </c>
      <c r="L154" s="8">
        <v>3933800</v>
      </c>
      <c r="M154" s="8">
        <v>4492100</v>
      </c>
      <c r="N154" s="8">
        <v>4643200</v>
      </c>
      <c r="O154" s="8">
        <v>4036900</v>
      </c>
      <c r="P154" s="8">
        <v>8413500</v>
      </c>
      <c r="Q154" s="8">
        <v>1663900</v>
      </c>
      <c r="R154" s="9">
        <v>1885700</v>
      </c>
      <c r="S154" s="9">
        <v>884950</v>
      </c>
      <c r="T154" s="9">
        <v>3304800</v>
      </c>
      <c r="U154" s="9">
        <v>3485300</v>
      </c>
      <c r="V154" s="9">
        <v>5736800</v>
      </c>
      <c r="W154" s="9">
        <v>6681600</v>
      </c>
    </row>
    <row r="155" spans="1:23" x14ac:dyDescent="0.2">
      <c r="A155" s="5" t="s">
        <v>421</v>
      </c>
      <c r="B155" s="5" t="s">
        <v>422</v>
      </c>
      <c r="C155" s="6">
        <v>24</v>
      </c>
      <c r="D155" s="6">
        <v>6</v>
      </c>
      <c r="E155" s="6">
        <v>3</v>
      </c>
      <c r="F155" s="7">
        <v>49049</v>
      </c>
      <c r="G155" s="7">
        <v>0</v>
      </c>
      <c r="H155" s="7">
        <v>185000</v>
      </c>
      <c r="I155" s="7">
        <v>182680</v>
      </c>
      <c r="J155" s="7">
        <v>1098800</v>
      </c>
      <c r="K155" s="7">
        <v>1190700</v>
      </c>
      <c r="L155" s="8">
        <v>7408700</v>
      </c>
      <c r="M155" s="8">
        <v>7696500</v>
      </c>
      <c r="N155" s="8">
        <v>3134600</v>
      </c>
      <c r="O155" s="8">
        <v>2767500</v>
      </c>
      <c r="P155" s="8">
        <v>127490000</v>
      </c>
      <c r="Q155" s="8">
        <v>82950000</v>
      </c>
      <c r="R155" s="9">
        <v>868910</v>
      </c>
      <c r="S155" s="9">
        <v>869390</v>
      </c>
      <c r="T155" s="9">
        <v>2790600</v>
      </c>
      <c r="U155" s="9">
        <v>3499900</v>
      </c>
      <c r="V155" s="9">
        <v>112930000</v>
      </c>
      <c r="W155" s="9">
        <v>65047000</v>
      </c>
    </row>
    <row r="156" spans="1:23" x14ac:dyDescent="0.2">
      <c r="A156" s="5" t="s">
        <v>423</v>
      </c>
      <c r="B156" s="5" t="s">
        <v>424</v>
      </c>
      <c r="C156" s="6">
        <v>4</v>
      </c>
      <c r="D156" s="6">
        <v>6</v>
      </c>
      <c r="E156" s="6">
        <v>6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8">
        <v>309540</v>
      </c>
      <c r="M156" s="8">
        <v>232990</v>
      </c>
      <c r="N156" s="8">
        <v>0</v>
      </c>
      <c r="O156" s="8">
        <v>38301</v>
      </c>
      <c r="P156" s="8">
        <v>27779000</v>
      </c>
      <c r="Q156" s="8">
        <v>13500000</v>
      </c>
      <c r="R156" s="9">
        <v>470570</v>
      </c>
      <c r="S156" s="9">
        <v>355320</v>
      </c>
      <c r="T156" s="9">
        <v>80557</v>
      </c>
      <c r="U156" s="9">
        <v>0</v>
      </c>
      <c r="V156" s="9">
        <v>23625000</v>
      </c>
      <c r="W156" s="9">
        <v>19478000</v>
      </c>
    </row>
    <row r="157" spans="1:23" x14ac:dyDescent="0.2">
      <c r="A157" s="5" t="s">
        <v>425</v>
      </c>
      <c r="B157" s="5" t="s">
        <v>426</v>
      </c>
      <c r="C157" s="6">
        <v>7</v>
      </c>
      <c r="D157" s="6">
        <v>6</v>
      </c>
      <c r="E157" s="6">
        <v>6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8">
        <v>7413600</v>
      </c>
      <c r="M157" s="8">
        <v>4729300</v>
      </c>
      <c r="N157" s="8">
        <v>3872300</v>
      </c>
      <c r="O157" s="8">
        <v>4068000</v>
      </c>
      <c r="P157" s="8">
        <v>0</v>
      </c>
      <c r="Q157" s="8">
        <v>0</v>
      </c>
      <c r="R157" s="9">
        <v>1155100</v>
      </c>
      <c r="S157" s="9">
        <v>735320</v>
      </c>
      <c r="T157" s="9">
        <v>2025500</v>
      </c>
      <c r="U157" s="9">
        <v>2434800</v>
      </c>
      <c r="V157" s="9">
        <v>4761200</v>
      </c>
      <c r="W157" s="9">
        <v>1330200</v>
      </c>
    </row>
    <row r="158" spans="1:23" x14ac:dyDescent="0.2">
      <c r="A158" s="5" t="s">
        <v>427</v>
      </c>
      <c r="B158" s="5" t="s">
        <v>428</v>
      </c>
      <c r="C158" s="6">
        <v>23</v>
      </c>
      <c r="D158" s="6">
        <v>6</v>
      </c>
      <c r="E158" s="6">
        <v>6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8">
        <v>564890</v>
      </c>
      <c r="M158" s="8">
        <v>452000</v>
      </c>
      <c r="N158" s="8">
        <v>710540</v>
      </c>
      <c r="O158" s="8">
        <v>464520</v>
      </c>
      <c r="P158" s="8">
        <v>28665000</v>
      </c>
      <c r="Q158" s="8">
        <v>33008000</v>
      </c>
      <c r="R158" s="9">
        <v>0</v>
      </c>
      <c r="S158" s="9">
        <v>0</v>
      </c>
      <c r="T158" s="9">
        <v>174090</v>
      </c>
      <c r="U158" s="9">
        <v>266780</v>
      </c>
      <c r="V158" s="9">
        <v>29580000</v>
      </c>
      <c r="W158" s="9">
        <v>20137000</v>
      </c>
    </row>
    <row r="159" spans="1:23" x14ac:dyDescent="0.2">
      <c r="A159" s="5" t="s">
        <v>429</v>
      </c>
      <c r="B159" s="5" t="s">
        <v>430</v>
      </c>
      <c r="C159" s="6">
        <v>2</v>
      </c>
      <c r="D159" s="6">
        <v>6</v>
      </c>
      <c r="E159" s="6">
        <v>6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8">
        <v>0</v>
      </c>
      <c r="M159" s="8">
        <v>0</v>
      </c>
      <c r="N159" s="8">
        <v>357880</v>
      </c>
      <c r="O159" s="8">
        <v>0</v>
      </c>
      <c r="P159" s="8">
        <v>33615000</v>
      </c>
      <c r="Q159" s="8">
        <v>39335000</v>
      </c>
      <c r="R159" s="9">
        <v>873510</v>
      </c>
      <c r="S159" s="9">
        <v>1105500</v>
      </c>
      <c r="T159" s="9">
        <v>111640</v>
      </c>
      <c r="U159" s="9">
        <v>278260</v>
      </c>
      <c r="V159" s="9">
        <v>23451000</v>
      </c>
      <c r="W159" s="9">
        <v>28871000</v>
      </c>
    </row>
    <row r="160" spans="1:23" x14ac:dyDescent="0.2">
      <c r="A160" s="5" t="s">
        <v>323</v>
      </c>
      <c r="B160" s="5" t="s">
        <v>324</v>
      </c>
      <c r="C160" s="6">
        <v>2</v>
      </c>
      <c r="D160" s="6">
        <v>5</v>
      </c>
      <c r="E160" s="6">
        <v>5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8">
        <v>2518800</v>
      </c>
      <c r="M160" s="8">
        <v>1722200</v>
      </c>
      <c r="N160" s="8">
        <v>3001400</v>
      </c>
      <c r="O160" s="8">
        <v>2047500</v>
      </c>
      <c r="P160" s="8">
        <v>3878000</v>
      </c>
      <c r="Q160" s="8">
        <v>3115400</v>
      </c>
      <c r="R160" s="9">
        <v>948780</v>
      </c>
      <c r="S160" s="9">
        <v>676480</v>
      </c>
      <c r="T160" s="9">
        <v>1453200</v>
      </c>
      <c r="U160" s="9">
        <v>1678100</v>
      </c>
      <c r="V160" s="9">
        <v>528390</v>
      </c>
      <c r="W160" s="9">
        <v>580520</v>
      </c>
    </row>
    <row r="161" spans="1:23" x14ac:dyDescent="0.2">
      <c r="A161" s="5" t="s">
        <v>325</v>
      </c>
      <c r="B161" s="5" t="s">
        <v>326</v>
      </c>
      <c r="C161" s="6">
        <v>1</v>
      </c>
      <c r="D161" s="6">
        <v>5</v>
      </c>
      <c r="E161" s="6">
        <v>5</v>
      </c>
      <c r="F161" s="7">
        <v>121240</v>
      </c>
      <c r="G161" s="7">
        <v>134500</v>
      </c>
      <c r="H161" s="7">
        <v>68162</v>
      </c>
      <c r="I161" s="7">
        <v>66145</v>
      </c>
      <c r="J161" s="7">
        <v>0</v>
      </c>
      <c r="K161" s="7">
        <v>0</v>
      </c>
      <c r="L161" s="8">
        <v>3099500</v>
      </c>
      <c r="M161" s="8">
        <v>2706400</v>
      </c>
      <c r="N161" s="8">
        <v>4691600</v>
      </c>
      <c r="O161" s="8">
        <v>4300000</v>
      </c>
      <c r="P161" s="8">
        <v>0</v>
      </c>
      <c r="Q161" s="8">
        <v>0</v>
      </c>
      <c r="R161" s="9">
        <v>1842100</v>
      </c>
      <c r="S161" s="9">
        <v>967580</v>
      </c>
      <c r="T161" s="9">
        <v>1625100</v>
      </c>
      <c r="U161" s="9">
        <v>2541000</v>
      </c>
      <c r="V161" s="9">
        <v>0</v>
      </c>
      <c r="W161" s="9">
        <v>806590</v>
      </c>
    </row>
    <row r="162" spans="1:23" x14ac:dyDescent="0.2">
      <c r="A162" s="5" t="s">
        <v>327</v>
      </c>
      <c r="B162" s="5" t="s">
        <v>328</v>
      </c>
      <c r="C162" s="6">
        <v>13</v>
      </c>
      <c r="D162" s="6">
        <v>5</v>
      </c>
      <c r="E162" s="6">
        <v>4</v>
      </c>
      <c r="F162" s="7">
        <v>115700</v>
      </c>
      <c r="G162" s="7">
        <v>0</v>
      </c>
      <c r="H162" s="7">
        <v>423850</v>
      </c>
      <c r="I162" s="7">
        <v>400890</v>
      </c>
      <c r="J162" s="7">
        <v>0</v>
      </c>
      <c r="K162" s="7">
        <v>0</v>
      </c>
      <c r="L162" s="8">
        <v>10158000</v>
      </c>
      <c r="M162" s="8">
        <v>4907300</v>
      </c>
      <c r="N162" s="8">
        <v>2313700</v>
      </c>
      <c r="O162" s="8">
        <v>2386300</v>
      </c>
      <c r="P162" s="8">
        <v>19210000</v>
      </c>
      <c r="Q162" s="8">
        <v>17579000</v>
      </c>
      <c r="R162" s="9">
        <v>1108200</v>
      </c>
      <c r="S162" s="9">
        <v>873900</v>
      </c>
      <c r="T162" s="9">
        <v>4983800</v>
      </c>
      <c r="U162" s="9">
        <v>6396000</v>
      </c>
      <c r="V162" s="9">
        <v>8787100</v>
      </c>
      <c r="W162" s="9">
        <v>7737300</v>
      </c>
    </row>
    <row r="163" spans="1:23" x14ac:dyDescent="0.2">
      <c r="A163" s="5" t="s">
        <v>329</v>
      </c>
      <c r="B163" s="5" t="s">
        <v>330</v>
      </c>
      <c r="C163" s="6">
        <v>3</v>
      </c>
      <c r="D163" s="6">
        <v>5</v>
      </c>
      <c r="E163" s="6">
        <v>3</v>
      </c>
      <c r="F163" s="7">
        <v>0</v>
      </c>
      <c r="G163" s="7">
        <v>0</v>
      </c>
      <c r="H163" s="7">
        <v>244340</v>
      </c>
      <c r="I163" s="7">
        <v>41884</v>
      </c>
      <c r="J163" s="7">
        <v>0</v>
      </c>
      <c r="K163" s="7">
        <v>0</v>
      </c>
      <c r="L163" s="8">
        <v>8496200</v>
      </c>
      <c r="M163" s="8">
        <v>9394900</v>
      </c>
      <c r="N163" s="8">
        <v>6718200</v>
      </c>
      <c r="O163" s="8">
        <v>6658000</v>
      </c>
      <c r="P163" s="8">
        <v>22680000</v>
      </c>
      <c r="Q163" s="8">
        <v>10256000</v>
      </c>
      <c r="R163" s="9">
        <v>2730100</v>
      </c>
      <c r="S163" s="9">
        <v>1642800</v>
      </c>
      <c r="T163" s="9">
        <v>7348200</v>
      </c>
      <c r="U163" s="9">
        <v>9339900</v>
      </c>
      <c r="V163" s="9">
        <v>25867000</v>
      </c>
      <c r="W163" s="9">
        <v>15019000</v>
      </c>
    </row>
    <row r="164" spans="1:23" x14ac:dyDescent="0.2">
      <c r="A164" s="5" t="s">
        <v>331</v>
      </c>
      <c r="B164" s="5" t="s">
        <v>332</v>
      </c>
      <c r="C164" s="6">
        <v>10</v>
      </c>
      <c r="D164" s="6">
        <v>5</v>
      </c>
      <c r="E164" s="6">
        <v>5</v>
      </c>
      <c r="F164" s="7">
        <v>46296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8">
        <v>3666100</v>
      </c>
      <c r="M164" s="8">
        <v>3977800</v>
      </c>
      <c r="N164" s="8">
        <v>5026500</v>
      </c>
      <c r="O164" s="8">
        <v>4265600</v>
      </c>
      <c r="P164" s="8">
        <v>1102800</v>
      </c>
      <c r="Q164" s="8">
        <v>1253800</v>
      </c>
      <c r="R164" s="9">
        <v>1783100</v>
      </c>
      <c r="S164" s="9">
        <v>1053100</v>
      </c>
      <c r="T164" s="9">
        <v>3048000</v>
      </c>
      <c r="U164" s="9">
        <v>4180600</v>
      </c>
      <c r="V164" s="9">
        <v>1612500</v>
      </c>
      <c r="W164" s="9">
        <v>0</v>
      </c>
    </row>
    <row r="165" spans="1:23" x14ac:dyDescent="0.2">
      <c r="A165" s="5" t="s">
        <v>333</v>
      </c>
      <c r="B165" s="5" t="s">
        <v>334</v>
      </c>
      <c r="C165" s="6">
        <v>2</v>
      </c>
      <c r="D165" s="6">
        <v>5</v>
      </c>
      <c r="E165" s="6">
        <v>5</v>
      </c>
      <c r="F165" s="7">
        <v>0</v>
      </c>
      <c r="G165" s="7">
        <v>0</v>
      </c>
      <c r="H165" s="7">
        <v>52265</v>
      </c>
      <c r="I165" s="7">
        <v>0</v>
      </c>
      <c r="J165" s="7">
        <v>0</v>
      </c>
      <c r="K165" s="7">
        <v>0</v>
      </c>
      <c r="L165" s="8">
        <v>8305400</v>
      </c>
      <c r="M165" s="8">
        <v>7588300</v>
      </c>
      <c r="N165" s="8">
        <v>6066300</v>
      </c>
      <c r="O165" s="8">
        <v>5467900</v>
      </c>
      <c r="P165" s="8">
        <v>33537000</v>
      </c>
      <c r="Q165" s="8">
        <v>31274000</v>
      </c>
      <c r="R165" s="9">
        <v>1782800</v>
      </c>
      <c r="S165" s="9">
        <v>1193200</v>
      </c>
      <c r="T165" s="9">
        <v>1804900</v>
      </c>
      <c r="U165" s="9">
        <v>3386200</v>
      </c>
      <c r="V165" s="9">
        <v>18717000</v>
      </c>
      <c r="W165" s="9">
        <v>13068000</v>
      </c>
    </row>
    <row r="166" spans="1:23" x14ac:dyDescent="0.2">
      <c r="A166" s="5" t="s">
        <v>335</v>
      </c>
      <c r="B166" s="5" t="s">
        <v>336</v>
      </c>
      <c r="C166" s="6">
        <v>2</v>
      </c>
      <c r="D166" s="6">
        <v>5</v>
      </c>
      <c r="E166" s="6">
        <v>2</v>
      </c>
      <c r="F166" s="7">
        <v>0</v>
      </c>
      <c r="G166" s="7">
        <v>0</v>
      </c>
      <c r="H166" s="7">
        <v>0</v>
      </c>
      <c r="I166" s="7">
        <v>64026</v>
      </c>
      <c r="J166" s="7">
        <v>0</v>
      </c>
      <c r="K166" s="7">
        <v>0</v>
      </c>
      <c r="L166" s="8">
        <v>1978800</v>
      </c>
      <c r="M166" s="8">
        <v>1672300</v>
      </c>
      <c r="N166" s="8">
        <v>247940</v>
      </c>
      <c r="O166" s="8">
        <v>0</v>
      </c>
      <c r="P166" s="8">
        <v>8675700</v>
      </c>
      <c r="Q166" s="8">
        <v>5642900</v>
      </c>
      <c r="R166" s="9">
        <v>82970</v>
      </c>
      <c r="S166" s="9">
        <v>0</v>
      </c>
      <c r="T166" s="9">
        <v>1336000</v>
      </c>
      <c r="U166" s="9">
        <v>887600</v>
      </c>
      <c r="V166" s="9">
        <v>9549800</v>
      </c>
      <c r="W166" s="9">
        <v>7846400</v>
      </c>
    </row>
    <row r="167" spans="1:23" x14ac:dyDescent="0.2">
      <c r="A167" s="5" t="s">
        <v>337</v>
      </c>
      <c r="B167" s="5" t="s">
        <v>338</v>
      </c>
      <c r="C167" s="6">
        <v>2</v>
      </c>
      <c r="D167" s="6">
        <v>5</v>
      </c>
      <c r="E167" s="6">
        <v>5</v>
      </c>
      <c r="F167" s="7">
        <v>87689</v>
      </c>
      <c r="G167" s="7">
        <v>102590</v>
      </c>
      <c r="H167" s="7">
        <v>84130</v>
      </c>
      <c r="I167" s="7">
        <v>0</v>
      </c>
      <c r="J167" s="7">
        <v>0</v>
      </c>
      <c r="K167" s="7">
        <v>0</v>
      </c>
      <c r="L167" s="8">
        <v>4399300</v>
      </c>
      <c r="M167" s="8">
        <v>4637700</v>
      </c>
      <c r="N167" s="8">
        <v>2205500</v>
      </c>
      <c r="O167" s="8">
        <v>1918300</v>
      </c>
      <c r="P167" s="8">
        <v>13258000</v>
      </c>
      <c r="Q167" s="8">
        <v>26259000</v>
      </c>
      <c r="R167" s="9">
        <v>4378000</v>
      </c>
      <c r="S167" s="9">
        <v>3512600</v>
      </c>
      <c r="T167" s="9">
        <v>1667000</v>
      </c>
      <c r="U167" s="9">
        <v>2793900</v>
      </c>
      <c r="V167" s="9">
        <v>56523000</v>
      </c>
      <c r="W167" s="9">
        <v>51997000</v>
      </c>
    </row>
    <row r="168" spans="1:23" x14ac:dyDescent="0.2">
      <c r="A168" s="5" t="s">
        <v>339</v>
      </c>
      <c r="B168" s="5" t="s">
        <v>340</v>
      </c>
      <c r="C168" s="6">
        <v>3</v>
      </c>
      <c r="D168" s="6">
        <v>5</v>
      </c>
      <c r="E168" s="6">
        <v>5</v>
      </c>
      <c r="F168" s="7">
        <v>0</v>
      </c>
      <c r="G168" s="7">
        <v>0</v>
      </c>
      <c r="H168" s="7">
        <v>0</v>
      </c>
      <c r="I168" s="7">
        <v>0</v>
      </c>
      <c r="J168" s="7">
        <v>116310</v>
      </c>
      <c r="K168" s="7">
        <v>279540</v>
      </c>
      <c r="L168" s="8">
        <v>2651000</v>
      </c>
      <c r="M168" s="8">
        <v>2340300</v>
      </c>
      <c r="N168" s="8">
        <v>1152000</v>
      </c>
      <c r="O168" s="8">
        <v>1141200</v>
      </c>
      <c r="P168" s="8">
        <v>41758000</v>
      </c>
      <c r="Q168" s="8">
        <v>25759000</v>
      </c>
      <c r="R168" s="9">
        <v>622740</v>
      </c>
      <c r="S168" s="9">
        <v>258500</v>
      </c>
      <c r="T168" s="9">
        <v>2067000</v>
      </c>
      <c r="U168" s="9">
        <v>2115900</v>
      </c>
      <c r="V168" s="9">
        <v>34768000</v>
      </c>
      <c r="W168" s="9">
        <v>21185000</v>
      </c>
    </row>
    <row r="169" spans="1:23" x14ac:dyDescent="0.2">
      <c r="A169" s="5" t="s">
        <v>341</v>
      </c>
      <c r="B169" s="5" t="s">
        <v>342</v>
      </c>
      <c r="C169" s="6">
        <v>6</v>
      </c>
      <c r="D169" s="6">
        <v>5</v>
      </c>
      <c r="E169" s="6">
        <v>5</v>
      </c>
      <c r="F169" s="7">
        <v>111610</v>
      </c>
      <c r="G169" s="7">
        <v>0</v>
      </c>
      <c r="H169" s="7">
        <v>104520</v>
      </c>
      <c r="I169" s="7">
        <v>87820</v>
      </c>
      <c r="J169" s="7">
        <v>521090</v>
      </c>
      <c r="K169" s="7">
        <v>431950</v>
      </c>
      <c r="L169" s="8">
        <v>3113800</v>
      </c>
      <c r="M169" s="8">
        <v>3390400</v>
      </c>
      <c r="N169" s="8">
        <v>539220</v>
      </c>
      <c r="O169" s="8">
        <v>298780</v>
      </c>
      <c r="P169" s="8">
        <v>16494000</v>
      </c>
      <c r="Q169" s="8">
        <v>14360000</v>
      </c>
      <c r="R169" s="9">
        <v>540980</v>
      </c>
      <c r="S169" s="9">
        <v>298500</v>
      </c>
      <c r="T169" s="9">
        <v>2049800</v>
      </c>
      <c r="U169" s="9">
        <v>4161300</v>
      </c>
      <c r="V169" s="9">
        <v>12257000</v>
      </c>
      <c r="W169" s="9">
        <v>12145000</v>
      </c>
    </row>
    <row r="170" spans="1:23" x14ac:dyDescent="0.2">
      <c r="A170" s="5" t="s">
        <v>343</v>
      </c>
      <c r="B170" s="5" t="s">
        <v>344</v>
      </c>
      <c r="C170" s="6">
        <v>2</v>
      </c>
      <c r="D170" s="6">
        <v>5</v>
      </c>
      <c r="E170" s="6">
        <v>5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8">
        <v>1468600</v>
      </c>
      <c r="M170" s="8">
        <v>1909100</v>
      </c>
      <c r="N170" s="8">
        <v>3622200</v>
      </c>
      <c r="O170" s="8">
        <v>3132400</v>
      </c>
      <c r="P170" s="8">
        <v>0</v>
      </c>
      <c r="Q170" s="8">
        <v>0</v>
      </c>
      <c r="R170" s="9">
        <v>482070</v>
      </c>
      <c r="S170" s="9">
        <v>291460</v>
      </c>
      <c r="T170" s="9">
        <v>1145400</v>
      </c>
      <c r="U170" s="9">
        <v>1227300</v>
      </c>
      <c r="V170" s="9">
        <v>0</v>
      </c>
      <c r="W170" s="9">
        <v>0</v>
      </c>
    </row>
    <row r="171" spans="1:23" x14ac:dyDescent="0.2">
      <c r="A171" s="5" t="s">
        <v>345</v>
      </c>
      <c r="B171" s="5" t="s">
        <v>346</v>
      </c>
      <c r="C171" s="6">
        <v>4</v>
      </c>
      <c r="D171" s="6">
        <v>5</v>
      </c>
      <c r="E171" s="6">
        <v>5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8">
        <v>119840</v>
      </c>
      <c r="M171" s="8">
        <v>154160</v>
      </c>
      <c r="N171" s="8">
        <v>0</v>
      </c>
      <c r="O171" s="8">
        <v>0</v>
      </c>
      <c r="P171" s="8">
        <v>32973000</v>
      </c>
      <c r="Q171" s="8">
        <v>16515000</v>
      </c>
      <c r="R171" s="9">
        <v>141430</v>
      </c>
      <c r="S171" s="9">
        <v>99066</v>
      </c>
      <c r="T171" s="9">
        <v>0</v>
      </c>
      <c r="U171" s="9">
        <v>0</v>
      </c>
      <c r="V171" s="9">
        <v>46835000</v>
      </c>
      <c r="W171" s="9">
        <v>13064000</v>
      </c>
    </row>
    <row r="172" spans="1:23" x14ac:dyDescent="0.2">
      <c r="A172" s="5" t="s">
        <v>347</v>
      </c>
      <c r="B172" s="5" t="s">
        <v>348</v>
      </c>
      <c r="C172" s="6">
        <v>5</v>
      </c>
      <c r="D172" s="6">
        <v>5</v>
      </c>
      <c r="E172" s="6">
        <v>5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8">
        <v>1496100</v>
      </c>
      <c r="M172" s="8">
        <v>1242100</v>
      </c>
      <c r="N172" s="8">
        <v>4440100</v>
      </c>
      <c r="O172" s="8">
        <v>4264500</v>
      </c>
      <c r="P172" s="8">
        <v>0</v>
      </c>
      <c r="Q172" s="8">
        <v>1144200</v>
      </c>
      <c r="R172" s="9">
        <v>1362400</v>
      </c>
      <c r="S172" s="9">
        <v>1222300</v>
      </c>
      <c r="T172" s="9">
        <v>4075100</v>
      </c>
      <c r="U172" s="9">
        <v>5135000</v>
      </c>
      <c r="V172" s="9">
        <v>964670</v>
      </c>
      <c r="W172" s="9">
        <v>0</v>
      </c>
    </row>
    <row r="173" spans="1:23" x14ac:dyDescent="0.2">
      <c r="A173" s="5" t="s">
        <v>349</v>
      </c>
      <c r="B173" s="5" t="s">
        <v>350</v>
      </c>
      <c r="C173" s="6">
        <v>7</v>
      </c>
      <c r="D173" s="6">
        <v>5</v>
      </c>
      <c r="E173" s="6">
        <v>5</v>
      </c>
      <c r="F173" s="7">
        <v>0</v>
      </c>
      <c r="G173" s="7">
        <v>27150</v>
      </c>
      <c r="H173" s="7">
        <v>84518</v>
      </c>
      <c r="I173" s="7">
        <v>194560</v>
      </c>
      <c r="J173" s="7">
        <v>0</v>
      </c>
      <c r="K173" s="7">
        <v>0</v>
      </c>
      <c r="L173" s="8">
        <v>2840500</v>
      </c>
      <c r="M173" s="8">
        <v>2717800</v>
      </c>
      <c r="N173" s="8">
        <v>1645800</v>
      </c>
      <c r="O173" s="8">
        <v>1217200</v>
      </c>
      <c r="P173" s="8">
        <v>0</v>
      </c>
      <c r="Q173" s="8">
        <v>3923000</v>
      </c>
      <c r="R173" s="9">
        <v>809500</v>
      </c>
      <c r="S173" s="9">
        <v>637000</v>
      </c>
      <c r="T173" s="9">
        <v>2864300</v>
      </c>
      <c r="U173" s="9">
        <v>2402700</v>
      </c>
      <c r="V173" s="9">
        <v>2105900</v>
      </c>
      <c r="W173" s="9">
        <v>2172800</v>
      </c>
    </row>
    <row r="174" spans="1:23" x14ac:dyDescent="0.2">
      <c r="A174" s="5" t="s">
        <v>351</v>
      </c>
      <c r="B174" s="5" t="s">
        <v>352</v>
      </c>
      <c r="C174" s="6">
        <v>5</v>
      </c>
      <c r="D174" s="6">
        <v>5</v>
      </c>
      <c r="E174" s="6">
        <v>5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8">
        <v>12113000</v>
      </c>
      <c r="M174" s="8">
        <v>11118000</v>
      </c>
      <c r="N174" s="8">
        <v>11103000</v>
      </c>
      <c r="O174" s="8">
        <v>10796000</v>
      </c>
      <c r="P174" s="8">
        <v>10044000</v>
      </c>
      <c r="Q174" s="8">
        <v>10084000</v>
      </c>
      <c r="R174" s="9">
        <v>4495400</v>
      </c>
      <c r="S174" s="9">
        <v>3821600</v>
      </c>
      <c r="T174" s="9">
        <v>6699100</v>
      </c>
      <c r="U174" s="9">
        <v>9124200</v>
      </c>
      <c r="V174" s="9">
        <v>19795000</v>
      </c>
      <c r="W174" s="9">
        <v>11542000</v>
      </c>
    </row>
    <row r="175" spans="1:23" x14ac:dyDescent="0.2">
      <c r="A175" s="5" t="s">
        <v>353</v>
      </c>
      <c r="B175" s="5" t="s">
        <v>354</v>
      </c>
      <c r="C175" s="6">
        <v>3</v>
      </c>
      <c r="D175" s="6">
        <v>5</v>
      </c>
      <c r="E175" s="6">
        <v>5</v>
      </c>
      <c r="F175" s="7">
        <v>94072</v>
      </c>
      <c r="G175" s="7">
        <v>0</v>
      </c>
      <c r="H175" s="7">
        <v>63220</v>
      </c>
      <c r="I175" s="7">
        <v>0</v>
      </c>
      <c r="J175" s="7">
        <v>0</v>
      </c>
      <c r="K175" s="7">
        <v>0</v>
      </c>
      <c r="L175" s="8">
        <v>1072100</v>
      </c>
      <c r="M175" s="8">
        <v>1542700</v>
      </c>
      <c r="N175" s="8">
        <v>1311900</v>
      </c>
      <c r="O175" s="8">
        <v>0</v>
      </c>
      <c r="P175" s="8">
        <v>4834700</v>
      </c>
      <c r="Q175" s="8">
        <v>5454800</v>
      </c>
      <c r="R175" s="9">
        <v>538100</v>
      </c>
      <c r="S175" s="9">
        <v>454920</v>
      </c>
      <c r="T175" s="9">
        <v>0</v>
      </c>
      <c r="U175" s="9">
        <v>1212500</v>
      </c>
      <c r="V175" s="9">
        <v>8689700</v>
      </c>
      <c r="W175" s="9">
        <v>4466300</v>
      </c>
    </row>
    <row r="176" spans="1:23" x14ac:dyDescent="0.2">
      <c r="A176" s="5" t="s">
        <v>355</v>
      </c>
      <c r="B176" s="5" t="s">
        <v>356</v>
      </c>
      <c r="C176" s="6">
        <v>17</v>
      </c>
      <c r="D176" s="6">
        <v>5</v>
      </c>
      <c r="E176" s="6">
        <v>5</v>
      </c>
      <c r="F176" s="7">
        <v>165940</v>
      </c>
      <c r="G176" s="7">
        <v>89345</v>
      </c>
      <c r="H176" s="7">
        <v>103100</v>
      </c>
      <c r="I176" s="7">
        <v>147260</v>
      </c>
      <c r="J176" s="7">
        <v>6356300</v>
      </c>
      <c r="K176" s="7">
        <v>7351200</v>
      </c>
      <c r="L176" s="8">
        <v>1550100</v>
      </c>
      <c r="M176" s="8">
        <v>1643100</v>
      </c>
      <c r="N176" s="8">
        <v>13485000</v>
      </c>
      <c r="O176" s="8">
        <v>14583000</v>
      </c>
      <c r="P176" s="8">
        <v>412730000</v>
      </c>
      <c r="Q176" s="8">
        <v>202990000</v>
      </c>
      <c r="R176" s="9">
        <v>1209100</v>
      </c>
      <c r="S176" s="9">
        <v>840230</v>
      </c>
      <c r="T176" s="9">
        <v>2313500</v>
      </c>
      <c r="U176" s="9">
        <v>2253900</v>
      </c>
      <c r="V176" s="9">
        <v>365400000</v>
      </c>
      <c r="W176" s="9">
        <v>288360000</v>
      </c>
    </row>
    <row r="177" spans="1:23" x14ac:dyDescent="0.2">
      <c r="A177" s="5" t="s">
        <v>357</v>
      </c>
      <c r="B177" s="5" t="s">
        <v>358</v>
      </c>
      <c r="C177" s="6">
        <v>5</v>
      </c>
      <c r="D177" s="6">
        <v>5</v>
      </c>
      <c r="E177" s="6">
        <v>5</v>
      </c>
      <c r="F177" s="7">
        <v>139310</v>
      </c>
      <c r="G177" s="7">
        <v>46974</v>
      </c>
      <c r="H177" s="7">
        <v>222530</v>
      </c>
      <c r="I177" s="7">
        <v>215890</v>
      </c>
      <c r="J177" s="7">
        <v>0</v>
      </c>
      <c r="K177" s="7">
        <v>0</v>
      </c>
      <c r="L177" s="8">
        <v>2792300</v>
      </c>
      <c r="M177" s="8">
        <v>3103600</v>
      </c>
      <c r="N177" s="8">
        <v>3460400</v>
      </c>
      <c r="O177" s="8">
        <v>3718500</v>
      </c>
      <c r="P177" s="8">
        <v>0</v>
      </c>
      <c r="Q177" s="8">
        <v>209830</v>
      </c>
      <c r="R177" s="9">
        <v>996960</v>
      </c>
      <c r="S177" s="9">
        <v>715120</v>
      </c>
      <c r="T177" s="9">
        <v>2371900</v>
      </c>
      <c r="U177" s="9">
        <v>2454700</v>
      </c>
      <c r="V177" s="9">
        <v>0</v>
      </c>
      <c r="W177" s="9">
        <v>0</v>
      </c>
    </row>
    <row r="178" spans="1:23" x14ac:dyDescent="0.2">
      <c r="A178" s="5" t="s">
        <v>359</v>
      </c>
      <c r="B178" s="5" t="s">
        <v>360</v>
      </c>
      <c r="C178" s="6">
        <v>2</v>
      </c>
      <c r="D178" s="6">
        <v>5</v>
      </c>
      <c r="E178" s="6">
        <v>5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15371000</v>
      </c>
      <c r="Q178" s="8">
        <v>15775000</v>
      </c>
      <c r="R178" s="9">
        <v>0</v>
      </c>
      <c r="S178" s="9">
        <v>0</v>
      </c>
      <c r="T178" s="9">
        <v>0</v>
      </c>
      <c r="U178" s="9">
        <v>0</v>
      </c>
      <c r="V178" s="9">
        <v>21956000</v>
      </c>
      <c r="W178" s="9">
        <v>22274000</v>
      </c>
    </row>
    <row r="179" spans="1:23" x14ac:dyDescent="0.2">
      <c r="A179" s="5" t="s">
        <v>361</v>
      </c>
      <c r="B179" s="5" t="s">
        <v>362</v>
      </c>
      <c r="C179" s="6">
        <v>2</v>
      </c>
      <c r="D179" s="6">
        <v>5</v>
      </c>
      <c r="E179" s="6">
        <v>1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8">
        <v>584300</v>
      </c>
      <c r="M179" s="8">
        <v>522600</v>
      </c>
      <c r="N179" s="8">
        <v>181920</v>
      </c>
      <c r="O179" s="8">
        <v>204450</v>
      </c>
      <c r="P179" s="8">
        <v>9720100</v>
      </c>
      <c r="Q179" s="8">
        <v>3629400</v>
      </c>
      <c r="R179" s="9">
        <v>151220</v>
      </c>
      <c r="S179" s="9">
        <v>77035</v>
      </c>
      <c r="T179" s="9">
        <v>0</v>
      </c>
      <c r="U179" s="9">
        <v>418130</v>
      </c>
      <c r="V179" s="9">
        <v>25005000</v>
      </c>
      <c r="W179" s="9">
        <v>11140000</v>
      </c>
    </row>
    <row r="180" spans="1:23" x14ac:dyDescent="0.2">
      <c r="A180" s="5" t="s">
        <v>363</v>
      </c>
      <c r="B180" s="5" t="s">
        <v>364</v>
      </c>
      <c r="C180" s="6">
        <v>2</v>
      </c>
      <c r="D180" s="6">
        <v>5</v>
      </c>
      <c r="E180" s="6">
        <v>5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27788000</v>
      </c>
      <c r="Q180" s="8">
        <v>22438000</v>
      </c>
      <c r="R180" s="9">
        <v>0</v>
      </c>
      <c r="S180" s="9">
        <v>0</v>
      </c>
      <c r="T180" s="9">
        <v>0</v>
      </c>
      <c r="U180" s="9">
        <v>0</v>
      </c>
      <c r="V180" s="9">
        <v>23290000</v>
      </c>
      <c r="W180" s="9">
        <v>19961000</v>
      </c>
    </row>
    <row r="181" spans="1:23" x14ac:dyDescent="0.2">
      <c r="A181" s="5" t="s">
        <v>365</v>
      </c>
      <c r="B181" s="5" t="s">
        <v>366</v>
      </c>
      <c r="C181" s="6">
        <v>19</v>
      </c>
      <c r="D181" s="6">
        <v>5</v>
      </c>
      <c r="E181" s="6">
        <v>5</v>
      </c>
      <c r="F181" s="7">
        <v>0</v>
      </c>
      <c r="G181" s="7">
        <v>0</v>
      </c>
      <c r="H181" s="7">
        <v>0</v>
      </c>
      <c r="I181" s="7">
        <v>0</v>
      </c>
      <c r="J181" s="7">
        <v>1460100</v>
      </c>
      <c r="K181" s="7">
        <v>0</v>
      </c>
      <c r="L181" s="8">
        <v>0</v>
      </c>
      <c r="M181" s="8">
        <v>0</v>
      </c>
      <c r="N181" s="8">
        <v>160030</v>
      </c>
      <c r="O181" s="8">
        <v>0</v>
      </c>
      <c r="P181" s="8">
        <v>24651000</v>
      </c>
      <c r="Q181" s="8">
        <v>18038000</v>
      </c>
      <c r="R181" s="9">
        <v>0</v>
      </c>
      <c r="S181" s="9">
        <v>0</v>
      </c>
      <c r="T181" s="9">
        <v>0</v>
      </c>
      <c r="U181" s="9">
        <v>0</v>
      </c>
      <c r="V181" s="9">
        <v>16060000</v>
      </c>
      <c r="W181" s="9">
        <v>14277000</v>
      </c>
    </row>
    <row r="182" spans="1:23" x14ac:dyDescent="0.2">
      <c r="A182" s="5" t="s">
        <v>367</v>
      </c>
      <c r="B182" s="5" t="s">
        <v>368</v>
      </c>
      <c r="C182" s="6">
        <v>3</v>
      </c>
      <c r="D182" s="6">
        <v>5</v>
      </c>
      <c r="E182" s="6">
        <v>5</v>
      </c>
      <c r="F182" s="7">
        <v>210900</v>
      </c>
      <c r="G182" s="7">
        <v>233700</v>
      </c>
      <c r="H182" s="7">
        <v>347880</v>
      </c>
      <c r="I182" s="7">
        <v>287750</v>
      </c>
      <c r="J182" s="7">
        <v>1459500</v>
      </c>
      <c r="K182" s="7">
        <v>730790</v>
      </c>
      <c r="L182" s="8">
        <v>10932000</v>
      </c>
      <c r="M182" s="8">
        <v>6521300</v>
      </c>
      <c r="N182" s="8">
        <v>18322000</v>
      </c>
      <c r="O182" s="8">
        <v>17970000</v>
      </c>
      <c r="P182" s="8">
        <v>19255000</v>
      </c>
      <c r="Q182" s="8">
        <v>2517500</v>
      </c>
      <c r="R182" s="9">
        <v>4030200</v>
      </c>
      <c r="S182" s="9">
        <v>3204500</v>
      </c>
      <c r="T182" s="9">
        <v>7874000</v>
      </c>
      <c r="U182" s="9">
        <v>10088000</v>
      </c>
      <c r="V182" s="9">
        <v>22265000</v>
      </c>
      <c r="W182" s="9">
        <v>2538700</v>
      </c>
    </row>
    <row r="183" spans="1:23" x14ac:dyDescent="0.2">
      <c r="A183" s="5" t="s">
        <v>369</v>
      </c>
      <c r="B183" s="5" t="s">
        <v>370</v>
      </c>
      <c r="C183" s="6">
        <v>3</v>
      </c>
      <c r="D183" s="6">
        <v>5</v>
      </c>
      <c r="E183" s="6">
        <v>5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8">
        <v>3652200</v>
      </c>
      <c r="M183" s="8">
        <v>3521100</v>
      </c>
      <c r="N183" s="8">
        <v>3368400</v>
      </c>
      <c r="O183" s="8">
        <v>3675400</v>
      </c>
      <c r="P183" s="8">
        <v>0</v>
      </c>
      <c r="Q183" s="8">
        <v>0</v>
      </c>
      <c r="R183" s="9">
        <v>1249400</v>
      </c>
      <c r="S183" s="9">
        <v>767480</v>
      </c>
      <c r="T183" s="9">
        <v>2196800</v>
      </c>
      <c r="U183" s="9">
        <v>2077800</v>
      </c>
      <c r="V183" s="9">
        <v>0</v>
      </c>
      <c r="W183" s="9">
        <v>0</v>
      </c>
    </row>
    <row r="184" spans="1:23" x14ac:dyDescent="0.2">
      <c r="A184" s="5" t="s">
        <v>371</v>
      </c>
      <c r="B184" s="5" t="s">
        <v>372</v>
      </c>
      <c r="C184" s="6">
        <v>2</v>
      </c>
      <c r="D184" s="6">
        <v>5</v>
      </c>
      <c r="E184" s="6">
        <v>5</v>
      </c>
      <c r="F184" s="7">
        <v>0</v>
      </c>
      <c r="G184" s="7">
        <v>0</v>
      </c>
      <c r="H184" s="7">
        <v>0</v>
      </c>
      <c r="I184" s="7">
        <v>65006</v>
      </c>
      <c r="J184" s="7">
        <v>0</v>
      </c>
      <c r="K184" s="7">
        <v>0</v>
      </c>
      <c r="L184" s="8">
        <v>4534700</v>
      </c>
      <c r="M184" s="8">
        <v>5334800</v>
      </c>
      <c r="N184" s="8">
        <v>3395400</v>
      </c>
      <c r="O184" s="8">
        <v>2989500</v>
      </c>
      <c r="P184" s="8">
        <v>22298000</v>
      </c>
      <c r="Q184" s="8">
        <v>10266000</v>
      </c>
      <c r="R184" s="9">
        <v>145980</v>
      </c>
      <c r="S184" s="9">
        <v>680680</v>
      </c>
      <c r="T184" s="9">
        <v>1995000</v>
      </c>
      <c r="U184" s="9">
        <v>3417600</v>
      </c>
      <c r="V184" s="9">
        <v>6531000</v>
      </c>
      <c r="W184" s="9">
        <v>8208300</v>
      </c>
    </row>
    <row r="185" spans="1:23" x14ac:dyDescent="0.2">
      <c r="A185" s="5" t="s">
        <v>373</v>
      </c>
      <c r="B185" s="5" t="s">
        <v>374</v>
      </c>
      <c r="C185" s="6">
        <v>8</v>
      </c>
      <c r="D185" s="6">
        <v>5</v>
      </c>
      <c r="E185" s="6">
        <v>5</v>
      </c>
      <c r="F185" s="7">
        <v>175930</v>
      </c>
      <c r="G185" s="7">
        <v>224800</v>
      </c>
      <c r="H185" s="7">
        <v>71150</v>
      </c>
      <c r="I185" s="7">
        <v>187050</v>
      </c>
      <c r="J185" s="7">
        <v>0</v>
      </c>
      <c r="K185" s="7">
        <v>0</v>
      </c>
      <c r="L185" s="8">
        <v>4346000</v>
      </c>
      <c r="M185" s="8">
        <v>4177700</v>
      </c>
      <c r="N185" s="8">
        <v>2692300</v>
      </c>
      <c r="O185" s="8">
        <v>2107000</v>
      </c>
      <c r="P185" s="8">
        <v>2192600</v>
      </c>
      <c r="Q185" s="8">
        <v>3537500</v>
      </c>
      <c r="R185" s="9">
        <v>1473000</v>
      </c>
      <c r="S185" s="9">
        <v>1346000</v>
      </c>
      <c r="T185" s="9">
        <v>3290500</v>
      </c>
      <c r="U185" s="9">
        <v>3638600</v>
      </c>
      <c r="V185" s="9">
        <v>1015200</v>
      </c>
      <c r="W185" s="9">
        <v>1717200</v>
      </c>
    </row>
    <row r="186" spans="1:23" x14ac:dyDescent="0.2">
      <c r="A186" s="5" t="s">
        <v>375</v>
      </c>
      <c r="B186" s="5" t="s">
        <v>376</v>
      </c>
      <c r="C186" s="6">
        <v>6</v>
      </c>
      <c r="D186" s="6">
        <v>5</v>
      </c>
      <c r="E186" s="6">
        <v>5</v>
      </c>
      <c r="F186" s="7">
        <v>0</v>
      </c>
      <c r="G186" s="7">
        <v>0</v>
      </c>
      <c r="H186" s="7">
        <v>0</v>
      </c>
      <c r="I186" s="7">
        <v>0</v>
      </c>
      <c r="J186" s="7">
        <v>186350</v>
      </c>
      <c r="K186" s="7">
        <v>247470</v>
      </c>
      <c r="L186" s="8">
        <v>0</v>
      </c>
      <c r="M186" s="8">
        <v>0</v>
      </c>
      <c r="N186" s="8">
        <v>0</v>
      </c>
      <c r="O186" s="8">
        <v>0</v>
      </c>
      <c r="P186" s="8">
        <v>14948000</v>
      </c>
      <c r="Q186" s="8">
        <v>13311000</v>
      </c>
      <c r="R186" s="9">
        <v>0</v>
      </c>
      <c r="S186" s="9">
        <v>0</v>
      </c>
      <c r="T186" s="9">
        <v>0</v>
      </c>
      <c r="U186" s="9">
        <v>0</v>
      </c>
      <c r="V186" s="9">
        <v>17651000</v>
      </c>
      <c r="W186" s="9">
        <v>20727000</v>
      </c>
    </row>
    <row r="187" spans="1:23" x14ac:dyDescent="0.2">
      <c r="A187" s="5" t="s">
        <v>377</v>
      </c>
      <c r="B187" s="5" t="s">
        <v>378</v>
      </c>
      <c r="C187" s="6">
        <v>8</v>
      </c>
      <c r="D187" s="6">
        <v>5</v>
      </c>
      <c r="E187" s="6">
        <v>4</v>
      </c>
      <c r="F187" s="7">
        <v>81765</v>
      </c>
      <c r="G187" s="7">
        <v>0</v>
      </c>
      <c r="H187" s="7">
        <v>0</v>
      </c>
      <c r="I187" s="7">
        <v>53247</v>
      </c>
      <c r="J187" s="7">
        <v>0</v>
      </c>
      <c r="K187" s="7">
        <v>0</v>
      </c>
      <c r="L187" s="8">
        <v>3312800</v>
      </c>
      <c r="M187" s="8">
        <v>3770400</v>
      </c>
      <c r="N187" s="8">
        <v>3882500</v>
      </c>
      <c r="O187" s="8">
        <v>3352100</v>
      </c>
      <c r="P187" s="8">
        <v>1395000</v>
      </c>
      <c r="Q187" s="8">
        <v>803050</v>
      </c>
      <c r="R187" s="9">
        <v>913560</v>
      </c>
      <c r="S187" s="9">
        <v>1315700</v>
      </c>
      <c r="T187" s="9">
        <v>3226700</v>
      </c>
      <c r="U187" s="9">
        <v>3056900</v>
      </c>
      <c r="V187" s="9">
        <v>740960</v>
      </c>
      <c r="W187" s="9">
        <v>409070</v>
      </c>
    </row>
    <row r="188" spans="1:23" x14ac:dyDescent="0.2">
      <c r="A188" s="5" t="s">
        <v>379</v>
      </c>
      <c r="B188" s="5" t="s">
        <v>380</v>
      </c>
      <c r="C188" s="6">
        <v>12</v>
      </c>
      <c r="D188" s="6">
        <v>5</v>
      </c>
      <c r="E188" s="6">
        <v>3</v>
      </c>
      <c r="F188" s="7">
        <v>0</v>
      </c>
      <c r="G188" s="7">
        <v>60771</v>
      </c>
      <c r="H188" s="7">
        <v>78724</v>
      </c>
      <c r="I188" s="7">
        <v>60231</v>
      </c>
      <c r="J188" s="7">
        <v>0</v>
      </c>
      <c r="K188" s="7">
        <v>0</v>
      </c>
      <c r="L188" s="8">
        <v>3581400</v>
      </c>
      <c r="M188" s="8">
        <v>4037200</v>
      </c>
      <c r="N188" s="8">
        <v>2673100</v>
      </c>
      <c r="O188" s="8">
        <v>1884600</v>
      </c>
      <c r="P188" s="8">
        <v>16377000</v>
      </c>
      <c r="Q188" s="8">
        <v>13888000</v>
      </c>
      <c r="R188" s="9">
        <v>867730</v>
      </c>
      <c r="S188" s="9">
        <v>164710</v>
      </c>
      <c r="T188" s="9">
        <v>1411200</v>
      </c>
      <c r="U188" s="9">
        <v>2704500</v>
      </c>
      <c r="V188" s="9">
        <v>9540200</v>
      </c>
      <c r="W188" s="9">
        <v>25710000</v>
      </c>
    </row>
    <row r="189" spans="1:23" x14ac:dyDescent="0.2">
      <c r="A189" s="5" t="s">
        <v>381</v>
      </c>
      <c r="B189" s="5" t="s">
        <v>382</v>
      </c>
      <c r="C189" s="6">
        <v>2</v>
      </c>
      <c r="D189" s="6">
        <v>5</v>
      </c>
      <c r="E189" s="6">
        <v>5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8">
        <v>3435900</v>
      </c>
      <c r="M189" s="8">
        <v>2391300</v>
      </c>
      <c r="N189" s="8">
        <v>0</v>
      </c>
      <c r="O189" s="8">
        <v>168530</v>
      </c>
      <c r="P189" s="8">
        <v>747040</v>
      </c>
      <c r="Q189" s="8">
        <v>1839800</v>
      </c>
      <c r="R189" s="9">
        <v>0</v>
      </c>
      <c r="S189" s="9">
        <v>0</v>
      </c>
      <c r="T189" s="9">
        <v>100230</v>
      </c>
      <c r="U189" s="9">
        <v>0</v>
      </c>
      <c r="V189" s="9">
        <v>1683400</v>
      </c>
      <c r="W189" s="9">
        <v>744300</v>
      </c>
    </row>
    <row r="190" spans="1:23" x14ac:dyDescent="0.2">
      <c r="A190" s="5" t="s">
        <v>383</v>
      </c>
      <c r="B190" s="5" t="s">
        <v>384</v>
      </c>
      <c r="C190" s="6">
        <v>2</v>
      </c>
      <c r="D190" s="6">
        <v>5</v>
      </c>
      <c r="E190" s="6">
        <v>5</v>
      </c>
      <c r="F190" s="7">
        <v>0</v>
      </c>
      <c r="G190" s="7">
        <v>0</v>
      </c>
      <c r="H190" s="7">
        <v>71886</v>
      </c>
      <c r="I190" s="7">
        <v>190310</v>
      </c>
      <c r="J190" s="7">
        <v>0</v>
      </c>
      <c r="K190" s="7">
        <v>0</v>
      </c>
      <c r="L190" s="8">
        <v>5270400</v>
      </c>
      <c r="M190" s="8">
        <v>5290600</v>
      </c>
      <c r="N190" s="8">
        <v>4992500</v>
      </c>
      <c r="O190" s="8">
        <v>4324500</v>
      </c>
      <c r="P190" s="8">
        <v>16796000</v>
      </c>
      <c r="Q190" s="8">
        <v>16701000</v>
      </c>
      <c r="R190" s="9">
        <v>441410</v>
      </c>
      <c r="S190" s="9">
        <v>785830</v>
      </c>
      <c r="T190" s="9">
        <v>3043500</v>
      </c>
      <c r="U190" s="9">
        <v>3553600</v>
      </c>
      <c r="V190" s="9">
        <v>22635000</v>
      </c>
      <c r="W190" s="9">
        <v>14923000</v>
      </c>
    </row>
    <row r="191" spans="1:23" x14ac:dyDescent="0.2">
      <c r="A191" s="5" t="s">
        <v>385</v>
      </c>
      <c r="B191" s="5" t="s">
        <v>386</v>
      </c>
      <c r="C191" s="6">
        <v>6</v>
      </c>
      <c r="D191" s="6">
        <v>5</v>
      </c>
      <c r="E191" s="6">
        <v>2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8">
        <v>480400</v>
      </c>
      <c r="M191" s="8">
        <v>558270</v>
      </c>
      <c r="N191" s="8">
        <v>0</v>
      </c>
      <c r="O191" s="8">
        <v>0</v>
      </c>
      <c r="P191" s="8">
        <v>9832400</v>
      </c>
      <c r="Q191" s="8">
        <v>6650700</v>
      </c>
      <c r="R191" s="9">
        <v>82970</v>
      </c>
      <c r="S191" s="9">
        <v>0</v>
      </c>
      <c r="T191" s="9">
        <v>189620</v>
      </c>
      <c r="U191" s="9">
        <v>274860</v>
      </c>
      <c r="V191" s="9">
        <v>10993000</v>
      </c>
      <c r="W191" s="9">
        <v>9331500</v>
      </c>
    </row>
    <row r="192" spans="1:23" x14ac:dyDescent="0.2">
      <c r="A192" s="5" t="s">
        <v>387</v>
      </c>
      <c r="B192" s="5" t="s">
        <v>388</v>
      </c>
      <c r="C192" s="6">
        <v>2</v>
      </c>
      <c r="D192" s="6">
        <v>5</v>
      </c>
      <c r="E192" s="6">
        <v>5</v>
      </c>
      <c r="F192" s="7">
        <v>389010</v>
      </c>
      <c r="G192" s="7">
        <v>388430</v>
      </c>
      <c r="H192" s="7">
        <v>467280</v>
      </c>
      <c r="I192" s="7">
        <v>365190</v>
      </c>
      <c r="J192" s="7">
        <v>1586400</v>
      </c>
      <c r="K192" s="7">
        <v>3860000</v>
      </c>
      <c r="L192" s="8">
        <v>6155600</v>
      </c>
      <c r="M192" s="8">
        <v>5866800</v>
      </c>
      <c r="N192" s="8">
        <v>6687100</v>
      </c>
      <c r="O192" s="8">
        <v>5840400</v>
      </c>
      <c r="P192" s="8">
        <v>53065000</v>
      </c>
      <c r="Q192" s="8">
        <v>70674000</v>
      </c>
      <c r="R192" s="9">
        <v>3116500</v>
      </c>
      <c r="S192" s="9">
        <v>2030500</v>
      </c>
      <c r="T192" s="9">
        <v>5353400</v>
      </c>
      <c r="U192" s="9">
        <v>5891100</v>
      </c>
      <c r="V192" s="9">
        <v>41694000</v>
      </c>
      <c r="W192" s="9">
        <v>73475000</v>
      </c>
    </row>
    <row r="193" spans="1:23" x14ac:dyDescent="0.2">
      <c r="A193" s="5" t="s">
        <v>245</v>
      </c>
      <c r="B193" s="5" t="s">
        <v>246</v>
      </c>
      <c r="C193" s="6">
        <v>5</v>
      </c>
      <c r="D193" s="6">
        <v>4</v>
      </c>
      <c r="E193" s="6">
        <v>4</v>
      </c>
      <c r="F193" s="7">
        <v>0</v>
      </c>
      <c r="G193" s="7">
        <v>56523</v>
      </c>
      <c r="H193" s="7">
        <v>78791</v>
      </c>
      <c r="I193" s="7">
        <v>53760</v>
      </c>
      <c r="J193" s="7">
        <v>0</v>
      </c>
      <c r="K193" s="7">
        <v>0</v>
      </c>
      <c r="L193" s="8">
        <v>675710</v>
      </c>
      <c r="M193" s="8">
        <v>954210</v>
      </c>
      <c r="N193" s="8">
        <v>457670</v>
      </c>
      <c r="O193" s="8">
        <v>478340</v>
      </c>
      <c r="P193" s="8">
        <v>13999000</v>
      </c>
      <c r="Q193" s="8">
        <v>13526000</v>
      </c>
      <c r="R193" s="9">
        <v>1056600</v>
      </c>
      <c r="S193" s="9">
        <v>604710</v>
      </c>
      <c r="T193" s="9">
        <v>437120</v>
      </c>
      <c r="U193" s="9">
        <v>615660</v>
      </c>
      <c r="V193" s="9">
        <v>40996000</v>
      </c>
      <c r="W193" s="9">
        <v>31422000</v>
      </c>
    </row>
    <row r="194" spans="1:23" x14ac:dyDescent="0.2">
      <c r="A194" s="5" t="s">
        <v>247</v>
      </c>
      <c r="B194" s="5" t="s">
        <v>248</v>
      </c>
      <c r="C194" s="6">
        <v>1</v>
      </c>
      <c r="D194" s="6">
        <v>4</v>
      </c>
      <c r="E194" s="6">
        <v>4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8">
        <v>1716400</v>
      </c>
      <c r="M194" s="8">
        <v>1263800</v>
      </c>
      <c r="N194" s="8">
        <v>1689300</v>
      </c>
      <c r="O194" s="8">
        <v>1129300</v>
      </c>
      <c r="P194" s="8">
        <v>1662800</v>
      </c>
      <c r="Q194" s="8">
        <v>1436600</v>
      </c>
      <c r="R194" s="9">
        <v>417280</v>
      </c>
      <c r="S194" s="9">
        <v>280440</v>
      </c>
      <c r="T194" s="9">
        <v>438170</v>
      </c>
      <c r="U194" s="9">
        <v>30701000</v>
      </c>
      <c r="V194" s="9">
        <v>1617000</v>
      </c>
      <c r="W194" s="9">
        <v>1177900</v>
      </c>
    </row>
    <row r="195" spans="1:23" x14ac:dyDescent="0.2">
      <c r="A195" s="5" t="s">
        <v>249</v>
      </c>
      <c r="B195" s="5" t="s">
        <v>250</v>
      </c>
      <c r="C195" s="6">
        <v>4</v>
      </c>
      <c r="D195" s="6">
        <v>4</v>
      </c>
      <c r="E195" s="6">
        <v>4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18694000</v>
      </c>
      <c r="Q195" s="8">
        <v>19754000</v>
      </c>
      <c r="R195" s="9">
        <v>0</v>
      </c>
      <c r="S195" s="9">
        <v>0</v>
      </c>
      <c r="T195" s="9">
        <v>0</v>
      </c>
      <c r="U195" s="9">
        <v>0</v>
      </c>
      <c r="V195" s="9">
        <v>17329000</v>
      </c>
      <c r="W195" s="9">
        <v>14774000</v>
      </c>
    </row>
    <row r="196" spans="1:23" x14ac:dyDescent="0.2">
      <c r="A196" s="5" t="s">
        <v>251</v>
      </c>
      <c r="B196" s="5" t="s">
        <v>252</v>
      </c>
      <c r="C196" s="6">
        <v>13</v>
      </c>
      <c r="D196" s="6">
        <v>4</v>
      </c>
      <c r="E196" s="6">
        <v>4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8">
        <v>3562600</v>
      </c>
      <c r="M196" s="8">
        <v>3550600</v>
      </c>
      <c r="N196" s="8">
        <v>4071200</v>
      </c>
      <c r="O196" s="8">
        <v>3619100</v>
      </c>
      <c r="P196" s="8">
        <v>4141200</v>
      </c>
      <c r="Q196" s="8">
        <v>4026500</v>
      </c>
      <c r="R196" s="9">
        <v>1521500</v>
      </c>
      <c r="S196" s="9">
        <v>1035400</v>
      </c>
      <c r="T196" s="9">
        <v>2466400</v>
      </c>
      <c r="U196" s="9">
        <v>2747200</v>
      </c>
      <c r="V196" s="9">
        <v>2021900</v>
      </c>
      <c r="W196" s="9">
        <v>2321700</v>
      </c>
    </row>
    <row r="197" spans="1:23" x14ac:dyDescent="0.2">
      <c r="A197" s="5" t="s">
        <v>253</v>
      </c>
      <c r="B197" s="5" t="s">
        <v>254</v>
      </c>
      <c r="C197" s="6">
        <v>4</v>
      </c>
      <c r="D197" s="6">
        <v>4</v>
      </c>
      <c r="E197" s="6">
        <v>4</v>
      </c>
      <c r="F197" s="7">
        <v>0</v>
      </c>
      <c r="G197" s="7">
        <v>0</v>
      </c>
      <c r="H197" s="7">
        <v>237580</v>
      </c>
      <c r="I197" s="7">
        <v>75264</v>
      </c>
      <c r="J197" s="7">
        <v>0</v>
      </c>
      <c r="K197" s="7">
        <v>73600</v>
      </c>
      <c r="L197" s="8">
        <v>8770000</v>
      </c>
      <c r="M197" s="8">
        <v>7300600</v>
      </c>
      <c r="N197" s="8">
        <v>1627400</v>
      </c>
      <c r="O197" s="8">
        <v>1985300</v>
      </c>
      <c r="P197" s="8">
        <v>3725000</v>
      </c>
      <c r="Q197" s="8">
        <v>9456900</v>
      </c>
      <c r="R197" s="9">
        <v>429640</v>
      </c>
      <c r="S197" s="9">
        <v>269930</v>
      </c>
      <c r="T197" s="9">
        <v>4126600</v>
      </c>
      <c r="U197" s="9">
        <v>5202800</v>
      </c>
      <c r="V197" s="9">
        <v>10221000</v>
      </c>
      <c r="W197" s="9">
        <v>13442000</v>
      </c>
    </row>
    <row r="198" spans="1:23" x14ac:dyDescent="0.2">
      <c r="A198" s="5" t="s">
        <v>255</v>
      </c>
      <c r="B198" s="5" t="s">
        <v>256</v>
      </c>
      <c r="C198" s="6">
        <v>9</v>
      </c>
      <c r="D198" s="6">
        <v>4</v>
      </c>
      <c r="E198" s="6">
        <v>4</v>
      </c>
      <c r="F198" s="7">
        <v>0</v>
      </c>
      <c r="G198" s="7">
        <v>0</v>
      </c>
      <c r="H198" s="7">
        <v>57472</v>
      </c>
      <c r="I198" s="7">
        <v>0</v>
      </c>
      <c r="J198" s="7">
        <v>0</v>
      </c>
      <c r="K198" s="7">
        <v>0</v>
      </c>
      <c r="L198" s="8">
        <v>2444300</v>
      </c>
      <c r="M198" s="8">
        <v>2442200</v>
      </c>
      <c r="N198" s="8">
        <v>2359300</v>
      </c>
      <c r="O198" s="8">
        <v>2195800</v>
      </c>
      <c r="P198" s="8">
        <v>3133900</v>
      </c>
      <c r="Q198" s="8">
        <v>2860900</v>
      </c>
      <c r="R198" s="9">
        <v>662560</v>
      </c>
      <c r="S198" s="9">
        <v>691000</v>
      </c>
      <c r="T198" s="9">
        <v>2246300</v>
      </c>
      <c r="U198" s="9">
        <v>2432900</v>
      </c>
      <c r="V198" s="9">
        <v>0</v>
      </c>
      <c r="W198" s="9">
        <v>2355000</v>
      </c>
    </row>
    <row r="199" spans="1:23" x14ac:dyDescent="0.2">
      <c r="A199" s="5" t="s">
        <v>257</v>
      </c>
      <c r="B199" s="5" t="s">
        <v>258</v>
      </c>
      <c r="C199" s="6">
        <v>1</v>
      </c>
      <c r="D199" s="6">
        <v>4</v>
      </c>
      <c r="E199" s="6">
        <v>4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8">
        <v>3278600</v>
      </c>
      <c r="M199" s="8">
        <v>3139100</v>
      </c>
      <c r="N199" s="8">
        <v>4580500</v>
      </c>
      <c r="O199" s="8">
        <v>4722300</v>
      </c>
      <c r="P199" s="8">
        <v>0</v>
      </c>
      <c r="Q199" s="8">
        <v>0</v>
      </c>
      <c r="R199" s="9">
        <v>968420</v>
      </c>
      <c r="S199" s="9">
        <v>737750</v>
      </c>
      <c r="T199" s="9">
        <v>1561700</v>
      </c>
      <c r="U199" s="9">
        <v>2200900</v>
      </c>
      <c r="V199" s="9">
        <v>0</v>
      </c>
      <c r="W199" s="9">
        <v>0</v>
      </c>
    </row>
    <row r="200" spans="1:23" x14ac:dyDescent="0.2">
      <c r="A200" s="5" t="s">
        <v>259</v>
      </c>
      <c r="B200" s="5" t="s">
        <v>260</v>
      </c>
      <c r="C200" s="6">
        <v>1</v>
      </c>
      <c r="D200" s="6">
        <v>4</v>
      </c>
      <c r="E200" s="6">
        <v>4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8">
        <v>3895600</v>
      </c>
      <c r="M200" s="8">
        <v>4132900</v>
      </c>
      <c r="N200" s="8">
        <v>4000300</v>
      </c>
      <c r="O200" s="8">
        <v>3839800</v>
      </c>
      <c r="P200" s="8">
        <v>14482000</v>
      </c>
      <c r="Q200" s="8">
        <v>7278500</v>
      </c>
      <c r="R200" s="9">
        <v>1682000</v>
      </c>
      <c r="S200" s="9">
        <v>1229700</v>
      </c>
      <c r="T200" s="9">
        <v>2366600</v>
      </c>
      <c r="U200" s="9">
        <v>2811700</v>
      </c>
      <c r="V200" s="9">
        <v>11591000</v>
      </c>
      <c r="W200" s="9">
        <v>3656300</v>
      </c>
    </row>
    <row r="201" spans="1:23" x14ac:dyDescent="0.2">
      <c r="A201" s="5" t="s">
        <v>261</v>
      </c>
      <c r="B201" s="5" t="s">
        <v>262</v>
      </c>
      <c r="C201" s="6">
        <v>2</v>
      </c>
      <c r="D201" s="6">
        <v>4</v>
      </c>
      <c r="E201" s="6">
        <v>4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8">
        <v>2502400</v>
      </c>
      <c r="M201" s="8">
        <v>2450200</v>
      </c>
      <c r="N201" s="8">
        <v>2099400</v>
      </c>
      <c r="O201" s="8">
        <v>2042500</v>
      </c>
      <c r="P201" s="8">
        <v>0</v>
      </c>
      <c r="Q201" s="8">
        <v>0</v>
      </c>
      <c r="R201" s="9">
        <v>1187200</v>
      </c>
      <c r="S201" s="9">
        <v>448240</v>
      </c>
      <c r="T201" s="9">
        <v>1315800</v>
      </c>
      <c r="U201" s="9">
        <v>1607400</v>
      </c>
      <c r="V201" s="9">
        <v>0</v>
      </c>
      <c r="W201" s="9">
        <v>0</v>
      </c>
    </row>
    <row r="202" spans="1:23" x14ac:dyDescent="0.2">
      <c r="A202" s="5" t="s">
        <v>263</v>
      </c>
      <c r="B202" s="5" t="s">
        <v>264</v>
      </c>
      <c r="C202" s="6">
        <v>4</v>
      </c>
      <c r="D202" s="6">
        <v>4</v>
      </c>
      <c r="E202" s="6">
        <v>4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8">
        <v>4072800</v>
      </c>
      <c r="M202" s="8">
        <v>3488500</v>
      </c>
      <c r="N202" s="8">
        <v>3007300</v>
      </c>
      <c r="O202" s="8">
        <v>2626100</v>
      </c>
      <c r="P202" s="8">
        <v>9060500</v>
      </c>
      <c r="Q202" s="8">
        <v>2255200</v>
      </c>
      <c r="R202" s="9">
        <v>985540</v>
      </c>
      <c r="S202" s="9">
        <v>452310</v>
      </c>
      <c r="T202" s="9">
        <v>2148500</v>
      </c>
      <c r="U202" s="9">
        <v>1201700</v>
      </c>
      <c r="V202" s="9">
        <v>7653900</v>
      </c>
      <c r="W202" s="9">
        <v>8577700</v>
      </c>
    </row>
    <row r="203" spans="1:23" x14ac:dyDescent="0.2">
      <c r="A203" s="5" t="s">
        <v>265</v>
      </c>
      <c r="B203" s="5" t="s">
        <v>266</v>
      </c>
      <c r="C203" s="6">
        <v>1</v>
      </c>
      <c r="D203" s="6">
        <v>4</v>
      </c>
      <c r="E203" s="6">
        <v>4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8">
        <v>2085200</v>
      </c>
      <c r="M203" s="8">
        <v>2197500</v>
      </c>
      <c r="N203" s="8">
        <v>1759700</v>
      </c>
      <c r="O203" s="8">
        <v>2443200</v>
      </c>
      <c r="P203" s="8">
        <v>2136100</v>
      </c>
      <c r="Q203" s="8">
        <v>1600000</v>
      </c>
      <c r="R203" s="9">
        <v>652220</v>
      </c>
      <c r="S203" s="9">
        <v>481590</v>
      </c>
      <c r="T203" s="9">
        <v>2209900</v>
      </c>
      <c r="U203" s="9">
        <v>2178100</v>
      </c>
      <c r="V203" s="9">
        <v>5415800</v>
      </c>
      <c r="W203" s="9">
        <v>4116400</v>
      </c>
    </row>
    <row r="204" spans="1:23" x14ac:dyDescent="0.2">
      <c r="A204" s="5" t="s">
        <v>267</v>
      </c>
      <c r="B204" s="5" t="s">
        <v>268</v>
      </c>
      <c r="C204" s="6">
        <v>5</v>
      </c>
      <c r="D204" s="6">
        <v>4</v>
      </c>
      <c r="E204" s="6">
        <v>4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8">
        <v>1312100</v>
      </c>
      <c r="M204" s="8">
        <v>2099100</v>
      </c>
      <c r="N204" s="8">
        <v>0</v>
      </c>
      <c r="O204" s="8">
        <v>0</v>
      </c>
      <c r="P204" s="8">
        <v>4435000</v>
      </c>
      <c r="Q204" s="8">
        <v>2983600</v>
      </c>
      <c r="R204" s="9">
        <v>176760</v>
      </c>
      <c r="S204" s="9">
        <v>147380</v>
      </c>
      <c r="T204" s="9">
        <v>1426200</v>
      </c>
      <c r="U204" s="9">
        <v>1681700</v>
      </c>
      <c r="V204" s="9">
        <v>4263000</v>
      </c>
      <c r="W204" s="9">
        <v>2023700</v>
      </c>
    </row>
    <row r="205" spans="1:23" x14ac:dyDescent="0.2">
      <c r="A205" s="5" t="s">
        <v>269</v>
      </c>
      <c r="B205" s="5" t="s">
        <v>270</v>
      </c>
      <c r="C205" s="6">
        <v>1</v>
      </c>
      <c r="D205" s="6">
        <v>4</v>
      </c>
      <c r="E205" s="6">
        <v>1</v>
      </c>
      <c r="F205" s="7">
        <v>49049</v>
      </c>
      <c r="G205" s="7">
        <v>0</v>
      </c>
      <c r="H205" s="7">
        <v>185000</v>
      </c>
      <c r="I205" s="7">
        <v>182680</v>
      </c>
      <c r="J205" s="7">
        <v>1098800</v>
      </c>
      <c r="K205" s="7">
        <v>1190700</v>
      </c>
      <c r="L205" s="8">
        <v>6503300</v>
      </c>
      <c r="M205" s="8">
        <v>6808900</v>
      </c>
      <c r="N205" s="8">
        <v>2927000</v>
      </c>
      <c r="O205" s="8">
        <v>2767500</v>
      </c>
      <c r="P205" s="8">
        <v>89690000</v>
      </c>
      <c r="Q205" s="8">
        <v>54297000</v>
      </c>
      <c r="R205" s="9">
        <v>589000</v>
      </c>
      <c r="S205" s="9">
        <v>676260</v>
      </c>
      <c r="T205" s="9">
        <v>2276600</v>
      </c>
      <c r="U205" s="9">
        <v>3101400</v>
      </c>
      <c r="V205" s="9">
        <v>70081000</v>
      </c>
      <c r="W205" s="9">
        <v>51440000</v>
      </c>
    </row>
    <row r="206" spans="1:23" x14ac:dyDescent="0.2">
      <c r="A206" s="5" t="s">
        <v>271</v>
      </c>
      <c r="B206" s="5" t="s">
        <v>272</v>
      </c>
      <c r="C206" s="6">
        <v>3</v>
      </c>
      <c r="D206" s="6">
        <v>4</v>
      </c>
      <c r="E206" s="6">
        <v>4</v>
      </c>
      <c r="F206" s="7">
        <v>0</v>
      </c>
      <c r="G206" s="7">
        <v>0</v>
      </c>
      <c r="H206" s="7">
        <v>73852</v>
      </c>
      <c r="I206" s="7">
        <v>0</v>
      </c>
      <c r="J206" s="7">
        <v>0</v>
      </c>
      <c r="K206" s="7">
        <v>0</v>
      </c>
      <c r="L206" s="8">
        <v>4470200</v>
      </c>
      <c r="M206" s="8">
        <v>3418200</v>
      </c>
      <c r="N206" s="8">
        <v>3531600</v>
      </c>
      <c r="O206" s="8">
        <v>3135300</v>
      </c>
      <c r="P206" s="8">
        <v>2872700</v>
      </c>
      <c r="Q206" s="8">
        <v>900070</v>
      </c>
      <c r="R206" s="9">
        <v>208580</v>
      </c>
      <c r="S206" s="9">
        <v>120160</v>
      </c>
      <c r="T206" s="9">
        <v>1065700</v>
      </c>
      <c r="U206" s="9">
        <v>1149900</v>
      </c>
      <c r="V206" s="9">
        <v>0</v>
      </c>
      <c r="W206" s="9">
        <v>0</v>
      </c>
    </row>
    <row r="207" spans="1:23" x14ac:dyDescent="0.2">
      <c r="A207" s="5" t="s">
        <v>273</v>
      </c>
      <c r="B207" s="5" t="s">
        <v>274</v>
      </c>
      <c r="C207" s="6">
        <v>7</v>
      </c>
      <c r="D207" s="6">
        <v>4</v>
      </c>
      <c r="E207" s="6">
        <v>4</v>
      </c>
      <c r="F207" s="7">
        <v>0</v>
      </c>
      <c r="G207" s="7">
        <v>0</v>
      </c>
      <c r="H207" s="7">
        <v>0</v>
      </c>
      <c r="I207" s="7">
        <v>36638</v>
      </c>
      <c r="J207" s="7">
        <v>0</v>
      </c>
      <c r="K207" s="7">
        <v>0</v>
      </c>
      <c r="L207" s="8">
        <v>2731800</v>
      </c>
      <c r="M207" s="8">
        <v>3025800</v>
      </c>
      <c r="N207" s="8">
        <v>2792800</v>
      </c>
      <c r="O207" s="8">
        <v>3278700</v>
      </c>
      <c r="P207" s="8">
        <v>657560</v>
      </c>
      <c r="Q207" s="8">
        <v>0</v>
      </c>
      <c r="R207" s="9">
        <v>533750</v>
      </c>
      <c r="S207" s="9">
        <v>703620</v>
      </c>
      <c r="T207" s="9">
        <v>2244800</v>
      </c>
      <c r="U207" s="9">
        <v>2617600</v>
      </c>
      <c r="V207" s="9">
        <v>0</v>
      </c>
      <c r="W207" s="9">
        <v>0</v>
      </c>
    </row>
    <row r="208" spans="1:23" x14ac:dyDescent="0.2">
      <c r="A208" s="5" t="s">
        <v>275</v>
      </c>
      <c r="B208" s="5" t="s">
        <v>276</v>
      </c>
      <c r="C208" s="6">
        <v>6</v>
      </c>
      <c r="D208" s="6">
        <v>4</v>
      </c>
      <c r="E208" s="6">
        <v>4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8">
        <v>2668900</v>
      </c>
      <c r="M208" s="8">
        <v>2860900</v>
      </c>
      <c r="N208" s="8">
        <v>3222900</v>
      </c>
      <c r="O208" s="8">
        <v>2766100</v>
      </c>
      <c r="P208" s="8">
        <v>2064100</v>
      </c>
      <c r="Q208" s="8">
        <v>1756300</v>
      </c>
      <c r="R208" s="9">
        <v>1557400</v>
      </c>
      <c r="S208" s="9">
        <v>663880</v>
      </c>
      <c r="T208" s="9">
        <v>2254100</v>
      </c>
      <c r="U208" s="9">
        <v>2263800</v>
      </c>
      <c r="V208" s="9">
        <v>2377300</v>
      </c>
      <c r="W208" s="9">
        <v>1440100</v>
      </c>
    </row>
    <row r="209" spans="1:23" x14ac:dyDescent="0.2">
      <c r="A209" s="5" t="s">
        <v>277</v>
      </c>
      <c r="B209" s="5" t="s">
        <v>278</v>
      </c>
      <c r="C209" s="6">
        <v>29</v>
      </c>
      <c r="D209" s="6">
        <v>4</v>
      </c>
      <c r="E209" s="6">
        <v>3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8">
        <v>2826300</v>
      </c>
      <c r="M209" s="8">
        <v>2248100</v>
      </c>
      <c r="N209" s="8">
        <v>558720</v>
      </c>
      <c r="O209" s="8">
        <v>510040</v>
      </c>
      <c r="P209" s="8">
        <v>8147300</v>
      </c>
      <c r="Q209" s="8">
        <v>7502700</v>
      </c>
      <c r="R209" s="9">
        <v>497920</v>
      </c>
      <c r="S209" s="9">
        <v>430450</v>
      </c>
      <c r="T209" s="9">
        <v>318100</v>
      </c>
      <c r="U209" s="9">
        <v>0</v>
      </c>
      <c r="V209" s="9">
        <v>6471700</v>
      </c>
      <c r="W209" s="9">
        <v>4623900</v>
      </c>
    </row>
    <row r="210" spans="1:23" x14ac:dyDescent="0.2">
      <c r="A210" s="5" t="s">
        <v>279</v>
      </c>
      <c r="B210" s="5" t="s">
        <v>280</v>
      </c>
      <c r="C210" s="6">
        <v>9</v>
      </c>
      <c r="D210" s="6">
        <v>4</v>
      </c>
      <c r="E210" s="6">
        <v>1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8">
        <v>0</v>
      </c>
      <c r="M210" s="8">
        <v>0</v>
      </c>
      <c r="N210" s="8">
        <v>8014700</v>
      </c>
      <c r="O210" s="8">
        <v>8023700</v>
      </c>
      <c r="P210" s="8">
        <v>176590000</v>
      </c>
      <c r="Q210" s="8">
        <v>194020000</v>
      </c>
      <c r="R210" s="9">
        <v>690270</v>
      </c>
      <c r="S210" s="9">
        <v>446230</v>
      </c>
      <c r="T210" s="9">
        <v>2078000</v>
      </c>
      <c r="U210" s="9">
        <v>2925700</v>
      </c>
      <c r="V210" s="9">
        <v>269840000</v>
      </c>
      <c r="W210" s="9">
        <v>213570000</v>
      </c>
    </row>
    <row r="211" spans="1:23" x14ac:dyDescent="0.2">
      <c r="A211" s="5" t="s">
        <v>281</v>
      </c>
      <c r="B211" s="5" t="s">
        <v>282</v>
      </c>
      <c r="C211" s="6">
        <v>10</v>
      </c>
      <c r="D211" s="6">
        <v>4</v>
      </c>
      <c r="E211" s="6">
        <v>2</v>
      </c>
      <c r="F211" s="7">
        <v>0</v>
      </c>
      <c r="G211" s="7">
        <v>139810</v>
      </c>
      <c r="H211" s="7">
        <v>0</v>
      </c>
      <c r="I211" s="7">
        <v>0</v>
      </c>
      <c r="J211" s="7">
        <v>0</v>
      </c>
      <c r="K211" s="7">
        <v>165950</v>
      </c>
      <c r="L211" s="8">
        <v>2384800</v>
      </c>
      <c r="M211" s="8">
        <v>3109400</v>
      </c>
      <c r="N211" s="8">
        <v>2529800</v>
      </c>
      <c r="O211" s="8">
        <v>2035100</v>
      </c>
      <c r="P211" s="8">
        <v>10347000</v>
      </c>
      <c r="Q211" s="8">
        <v>6859200</v>
      </c>
      <c r="R211" s="9">
        <v>981320</v>
      </c>
      <c r="S211" s="9">
        <v>576250</v>
      </c>
      <c r="T211" s="9">
        <v>1524600</v>
      </c>
      <c r="U211" s="9">
        <v>2194300</v>
      </c>
      <c r="V211" s="9">
        <v>15056000</v>
      </c>
      <c r="W211" s="9">
        <v>10648000</v>
      </c>
    </row>
    <row r="212" spans="1:23" x14ac:dyDescent="0.2">
      <c r="A212" s="5" t="s">
        <v>283</v>
      </c>
      <c r="B212" s="5" t="s">
        <v>284</v>
      </c>
      <c r="C212" s="6">
        <v>3</v>
      </c>
      <c r="D212" s="6">
        <v>4</v>
      </c>
      <c r="E212" s="6">
        <v>4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8">
        <v>0</v>
      </c>
      <c r="M212" s="8">
        <v>324030</v>
      </c>
      <c r="N212" s="8">
        <v>0</v>
      </c>
      <c r="O212" s="8">
        <v>0</v>
      </c>
      <c r="P212" s="8">
        <v>6984300</v>
      </c>
      <c r="Q212" s="8">
        <v>8586700</v>
      </c>
      <c r="R212" s="9">
        <v>0</v>
      </c>
      <c r="S212" s="9">
        <v>0</v>
      </c>
      <c r="T212" s="9">
        <v>0</v>
      </c>
      <c r="U212" s="9">
        <v>0</v>
      </c>
      <c r="V212" s="9">
        <v>6993500</v>
      </c>
      <c r="W212" s="9">
        <v>12516000</v>
      </c>
    </row>
    <row r="213" spans="1:23" x14ac:dyDescent="0.2">
      <c r="A213" s="5" t="s">
        <v>285</v>
      </c>
      <c r="B213" s="5" t="s">
        <v>286</v>
      </c>
      <c r="C213" s="6">
        <v>2</v>
      </c>
      <c r="D213" s="6">
        <v>4</v>
      </c>
      <c r="E213" s="6">
        <v>4</v>
      </c>
      <c r="F213" s="7">
        <v>0</v>
      </c>
      <c r="G213" s="7">
        <v>47220</v>
      </c>
      <c r="H213" s="7">
        <v>0</v>
      </c>
      <c r="I213" s="7">
        <v>0</v>
      </c>
      <c r="J213" s="7">
        <v>0</v>
      </c>
      <c r="K213" s="7">
        <v>0</v>
      </c>
      <c r="L213" s="8">
        <v>7455300</v>
      </c>
      <c r="M213" s="8">
        <v>2530400</v>
      </c>
      <c r="N213" s="8">
        <v>0</v>
      </c>
      <c r="O213" s="8">
        <v>0</v>
      </c>
      <c r="P213" s="8">
        <v>0</v>
      </c>
      <c r="Q213" s="8">
        <v>0</v>
      </c>
      <c r="R213" s="9">
        <v>297730</v>
      </c>
      <c r="S213" s="9">
        <v>636700</v>
      </c>
      <c r="T213" s="9">
        <v>101370</v>
      </c>
      <c r="U213" s="9">
        <v>0</v>
      </c>
      <c r="V213" s="9">
        <v>0</v>
      </c>
      <c r="W213" s="9">
        <v>0</v>
      </c>
    </row>
    <row r="214" spans="1:23" x14ac:dyDescent="0.2">
      <c r="A214" s="5" t="s">
        <v>287</v>
      </c>
      <c r="B214" s="5" t="s">
        <v>288</v>
      </c>
      <c r="C214" s="6">
        <v>4</v>
      </c>
      <c r="D214" s="6">
        <v>4</v>
      </c>
      <c r="E214" s="6">
        <v>4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8">
        <v>0</v>
      </c>
      <c r="M214" s="8">
        <v>249150</v>
      </c>
      <c r="N214" s="8">
        <v>4339200</v>
      </c>
      <c r="O214" s="8">
        <v>3653800</v>
      </c>
      <c r="P214" s="8">
        <v>0</v>
      </c>
      <c r="Q214" s="8">
        <v>0</v>
      </c>
      <c r="R214" s="9">
        <v>0</v>
      </c>
      <c r="S214" s="9">
        <v>76357</v>
      </c>
      <c r="T214" s="9">
        <v>1294900</v>
      </c>
      <c r="U214" s="9">
        <v>1306900</v>
      </c>
      <c r="V214" s="9">
        <v>0</v>
      </c>
      <c r="W214" s="9">
        <v>981330</v>
      </c>
    </row>
    <row r="215" spans="1:23" x14ac:dyDescent="0.2">
      <c r="A215" s="5" t="s">
        <v>289</v>
      </c>
      <c r="B215" s="5" t="s">
        <v>290</v>
      </c>
      <c r="C215" s="6">
        <v>4</v>
      </c>
      <c r="D215" s="6">
        <v>4</v>
      </c>
      <c r="E215" s="6">
        <v>4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8">
        <v>2364200</v>
      </c>
      <c r="M215" s="8">
        <v>2172300</v>
      </c>
      <c r="N215" s="8">
        <v>2757000</v>
      </c>
      <c r="O215" s="8">
        <v>2936200</v>
      </c>
      <c r="P215" s="8">
        <v>6560200</v>
      </c>
      <c r="Q215" s="8">
        <v>0</v>
      </c>
      <c r="R215" s="9">
        <v>619580</v>
      </c>
      <c r="S215" s="9">
        <v>675940</v>
      </c>
      <c r="T215" s="9">
        <v>1583200</v>
      </c>
      <c r="U215" s="9">
        <v>2460200</v>
      </c>
      <c r="V215" s="9">
        <v>2037200</v>
      </c>
      <c r="W215" s="9">
        <v>3536100</v>
      </c>
    </row>
    <row r="216" spans="1:23" x14ac:dyDescent="0.2">
      <c r="A216" s="5" t="s">
        <v>291</v>
      </c>
      <c r="B216" s="5" t="s">
        <v>292</v>
      </c>
      <c r="C216" s="6">
        <v>3</v>
      </c>
      <c r="D216" s="6">
        <v>4</v>
      </c>
      <c r="E216" s="6">
        <v>4</v>
      </c>
      <c r="F216" s="7">
        <v>0</v>
      </c>
      <c r="G216" s="7">
        <v>0</v>
      </c>
      <c r="H216" s="7">
        <v>0</v>
      </c>
      <c r="I216" s="7">
        <v>55619</v>
      </c>
      <c r="J216" s="7">
        <v>0</v>
      </c>
      <c r="K216" s="7">
        <v>0</v>
      </c>
      <c r="L216" s="8">
        <v>2059000</v>
      </c>
      <c r="M216" s="8">
        <v>2174600</v>
      </c>
      <c r="N216" s="8">
        <v>1270100</v>
      </c>
      <c r="O216" s="8">
        <v>1098500</v>
      </c>
      <c r="P216" s="8">
        <v>9571500</v>
      </c>
      <c r="Q216" s="8">
        <v>5952200</v>
      </c>
      <c r="R216" s="9">
        <v>739320</v>
      </c>
      <c r="S216" s="9">
        <v>425200</v>
      </c>
      <c r="T216" s="9">
        <v>1488200</v>
      </c>
      <c r="U216" s="9">
        <v>1454300</v>
      </c>
      <c r="V216" s="9">
        <v>4677300</v>
      </c>
      <c r="W216" s="9">
        <v>4404800</v>
      </c>
    </row>
    <row r="217" spans="1:23" x14ac:dyDescent="0.2">
      <c r="A217" s="5" t="s">
        <v>293</v>
      </c>
      <c r="B217" s="5" t="s">
        <v>294</v>
      </c>
      <c r="C217" s="6">
        <v>1</v>
      </c>
      <c r="D217" s="6">
        <v>4</v>
      </c>
      <c r="E217" s="6">
        <v>2</v>
      </c>
      <c r="F217" s="7">
        <v>0</v>
      </c>
      <c r="G217" s="7">
        <v>60771</v>
      </c>
      <c r="H217" s="7">
        <v>78724</v>
      </c>
      <c r="I217" s="7">
        <v>0</v>
      </c>
      <c r="J217" s="7">
        <v>0</v>
      </c>
      <c r="K217" s="7">
        <v>0</v>
      </c>
      <c r="L217" s="8">
        <v>2586600</v>
      </c>
      <c r="M217" s="8">
        <v>3776700</v>
      </c>
      <c r="N217" s="8">
        <v>2534600</v>
      </c>
      <c r="O217" s="8">
        <v>2270500</v>
      </c>
      <c r="P217" s="8">
        <v>13783000</v>
      </c>
      <c r="Q217" s="8">
        <v>15057000</v>
      </c>
      <c r="R217" s="9">
        <v>941150</v>
      </c>
      <c r="S217" s="9">
        <v>399480</v>
      </c>
      <c r="T217" s="9">
        <v>1144200</v>
      </c>
      <c r="U217" s="9">
        <v>2557800</v>
      </c>
      <c r="V217" s="9">
        <v>7447100</v>
      </c>
      <c r="W217" s="9">
        <v>12098000</v>
      </c>
    </row>
    <row r="218" spans="1:23" x14ac:dyDescent="0.2">
      <c r="A218" s="5" t="s">
        <v>295</v>
      </c>
      <c r="B218" s="5" t="s">
        <v>296</v>
      </c>
      <c r="C218" s="6">
        <v>1</v>
      </c>
      <c r="D218" s="6">
        <v>4</v>
      </c>
      <c r="E218" s="6">
        <v>1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8">
        <v>0</v>
      </c>
      <c r="M218" s="8">
        <v>0</v>
      </c>
      <c r="N218" s="8">
        <v>8014700</v>
      </c>
      <c r="O218" s="8">
        <v>8023700</v>
      </c>
      <c r="P218" s="8">
        <v>172080000</v>
      </c>
      <c r="Q218" s="8">
        <v>190050000</v>
      </c>
      <c r="R218" s="9">
        <v>690270</v>
      </c>
      <c r="S218" s="9">
        <v>446230</v>
      </c>
      <c r="T218" s="9">
        <v>2078000</v>
      </c>
      <c r="U218" s="9">
        <v>2925700</v>
      </c>
      <c r="V218" s="9">
        <v>254970000</v>
      </c>
      <c r="W218" s="9">
        <v>208360000</v>
      </c>
    </row>
    <row r="219" spans="1:23" x14ac:dyDescent="0.2">
      <c r="A219" s="5" t="s">
        <v>297</v>
      </c>
      <c r="B219" s="5" t="s">
        <v>298</v>
      </c>
      <c r="C219" s="6">
        <v>3</v>
      </c>
      <c r="D219" s="6">
        <v>4</v>
      </c>
      <c r="E219" s="6">
        <v>4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8">
        <v>0</v>
      </c>
      <c r="M219" s="8">
        <v>0</v>
      </c>
      <c r="N219" s="8">
        <v>0</v>
      </c>
      <c r="O219" s="8">
        <v>0</v>
      </c>
      <c r="P219" s="8">
        <v>19680000</v>
      </c>
      <c r="Q219" s="8">
        <v>8731000</v>
      </c>
      <c r="R219" s="9">
        <v>0</v>
      </c>
      <c r="S219" s="9">
        <v>0</v>
      </c>
      <c r="T219" s="9">
        <v>0</v>
      </c>
      <c r="U219" s="9">
        <v>0</v>
      </c>
      <c r="V219" s="9">
        <v>21134000</v>
      </c>
      <c r="W219" s="9">
        <v>20068000</v>
      </c>
    </row>
    <row r="220" spans="1:23" x14ac:dyDescent="0.2">
      <c r="A220" s="5" t="s">
        <v>299</v>
      </c>
      <c r="B220" s="5" t="s">
        <v>300</v>
      </c>
      <c r="C220" s="6">
        <v>2</v>
      </c>
      <c r="D220" s="6">
        <v>4</v>
      </c>
      <c r="E220" s="6">
        <v>4</v>
      </c>
      <c r="F220" s="7">
        <v>1572600</v>
      </c>
      <c r="G220" s="7">
        <v>1343900</v>
      </c>
      <c r="H220" s="7">
        <v>584820</v>
      </c>
      <c r="I220" s="7">
        <v>539040</v>
      </c>
      <c r="J220" s="7">
        <v>0</v>
      </c>
      <c r="K220" s="7">
        <v>0</v>
      </c>
      <c r="L220" s="8">
        <v>335610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9">
        <v>120040</v>
      </c>
      <c r="S220" s="9">
        <v>0</v>
      </c>
      <c r="T220" s="9">
        <v>0</v>
      </c>
      <c r="U220" s="9">
        <v>229500</v>
      </c>
      <c r="V220" s="9">
        <v>0</v>
      </c>
      <c r="W220" s="9">
        <v>0</v>
      </c>
    </row>
    <row r="221" spans="1:23" x14ac:dyDescent="0.2">
      <c r="A221" s="5" t="s">
        <v>301</v>
      </c>
      <c r="B221" s="5" t="s">
        <v>302</v>
      </c>
      <c r="C221" s="6">
        <v>3</v>
      </c>
      <c r="D221" s="6">
        <v>4</v>
      </c>
      <c r="E221" s="6">
        <v>4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8">
        <v>2332000</v>
      </c>
      <c r="M221" s="8">
        <v>2395900</v>
      </c>
      <c r="N221" s="8">
        <v>2475500</v>
      </c>
      <c r="O221" s="8">
        <v>1765000</v>
      </c>
      <c r="P221" s="8">
        <v>799370</v>
      </c>
      <c r="Q221" s="8">
        <v>0</v>
      </c>
      <c r="R221" s="9">
        <v>622850</v>
      </c>
      <c r="S221" s="9">
        <v>771000</v>
      </c>
      <c r="T221" s="9">
        <v>361150</v>
      </c>
      <c r="U221" s="9">
        <v>1084300</v>
      </c>
      <c r="V221" s="9">
        <v>532200</v>
      </c>
      <c r="W221" s="9">
        <v>0</v>
      </c>
    </row>
    <row r="222" spans="1:23" x14ac:dyDescent="0.2">
      <c r="A222" s="5" t="s">
        <v>303</v>
      </c>
      <c r="B222" s="5" t="s">
        <v>304</v>
      </c>
      <c r="C222" s="6">
        <v>5</v>
      </c>
      <c r="D222" s="6">
        <v>4</v>
      </c>
      <c r="E222" s="6">
        <v>4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8">
        <v>840020</v>
      </c>
      <c r="M222" s="8">
        <v>673280</v>
      </c>
      <c r="N222" s="8">
        <v>2527500</v>
      </c>
      <c r="O222" s="8">
        <v>1865800</v>
      </c>
      <c r="P222" s="8">
        <v>2038800</v>
      </c>
      <c r="Q222" s="8">
        <v>0</v>
      </c>
      <c r="R222" s="9">
        <v>907930</v>
      </c>
      <c r="S222" s="9">
        <v>409200</v>
      </c>
      <c r="T222" s="9">
        <v>907730</v>
      </c>
      <c r="U222" s="9">
        <v>1917400</v>
      </c>
      <c r="V222" s="9">
        <v>1776400</v>
      </c>
      <c r="W222" s="9">
        <v>2738100</v>
      </c>
    </row>
    <row r="223" spans="1:23" x14ac:dyDescent="0.2">
      <c r="A223" s="5" t="s">
        <v>305</v>
      </c>
      <c r="B223" s="5" t="s">
        <v>306</v>
      </c>
      <c r="C223" s="6">
        <v>6</v>
      </c>
      <c r="D223" s="6">
        <v>4</v>
      </c>
      <c r="E223" s="6">
        <v>4</v>
      </c>
      <c r="F223" s="7">
        <v>73653</v>
      </c>
      <c r="G223" s="7">
        <v>0</v>
      </c>
      <c r="H223" s="7">
        <v>0</v>
      </c>
      <c r="I223" s="7">
        <v>0</v>
      </c>
      <c r="J223" s="7">
        <v>0</v>
      </c>
      <c r="K223" s="7">
        <v>109300</v>
      </c>
      <c r="L223" s="8">
        <v>956960</v>
      </c>
      <c r="M223" s="8">
        <v>1156100</v>
      </c>
      <c r="N223" s="8">
        <v>4961900</v>
      </c>
      <c r="O223" s="8">
        <v>5467400</v>
      </c>
      <c r="P223" s="8">
        <v>5931900</v>
      </c>
      <c r="Q223" s="8">
        <v>4098700</v>
      </c>
      <c r="R223" s="9">
        <v>626700</v>
      </c>
      <c r="S223" s="9">
        <v>343500</v>
      </c>
      <c r="T223" s="9">
        <v>1536500</v>
      </c>
      <c r="U223" s="9">
        <v>1814100</v>
      </c>
      <c r="V223" s="9">
        <v>10662000</v>
      </c>
      <c r="W223" s="9">
        <v>5785400</v>
      </c>
    </row>
    <row r="224" spans="1:23" x14ac:dyDescent="0.2">
      <c r="A224" s="5" t="s">
        <v>307</v>
      </c>
      <c r="B224" s="5" t="s">
        <v>308</v>
      </c>
      <c r="C224" s="6">
        <v>5</v>
      </c>
      <c r="D224" s="6">
        <v>4</v>
      </c>
      <c r="E224" s="6">
        <v>4</v>
      </c>
      <c r="F224" s="7">
        <v>80792</v>
      </c>
      <c r="G224" s="7">
        <v>0</v>
      </c>
      <c r="H224" s="7">
        <v>485020</v>
      </c>
      <c r="I224" s="7">
        <v>205850</v>
      </c>
      <c r="J224" s="7">
        <v>0</v>
      </c>
      <c r="K224" s="7">
        <v>0</v>
      </c>
      <c r="L224" s="8">
        <v>4955000</v>
      </c>
      <c r="M224" s="8">
        <v>4700100</v>
      </c>
      <c r="N224" s="8">
        <v>2570900</v>
      </c>
      <c r="O224" s="8">
        <v>1696600</v>
      </c>
      <c r="P224" s="8">
        <v>0</v>
      </c>
      <c r="Q224" s="8">
        <v>1006800</v>
      </c>
      <c r="R224" s="9">
        <v>751740</v>
      </c>
      <c r="S224" s="9">
        <v>473000</v>
      </c>
      <c r="T224" s="9">
        <v>4521000</v>
      </c>
      <c r="U224" s="9">
        <v>5259000</v>
      </c>
      <c r="V224" s="9">
        <v>12717000</v>
      </c>
      <c r="W224" s="9">
        <v>0</v>
      </c>
    </row>
    <row r="225" spans="1:23" x14ac:dyDescent="0.2">
      <c r="A225" s="5" t="s">
        <v>309</v>
      </c>
      <c r="B225" s="5" t="s">
        <v>310</v>
      </c>
      <c r="C225" s="6">
        <v>6</v>
      </c>
      <c r="D225" s="6">
        <v>4</v>
      </c>
      <c r="E225" s="6">
        <v>4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8">
        <v>2148000</v>
      </c>
      <c r="M225" s="8">
        <v>2163500</v>
      </c>
      <c r="N225" s="8">
        <v>1782400</v>
      </c>
      <c r="O225" s="8">
        <v>2422300</v>
      </c>
      <c r="P225" s="8">
        <v>4910000</v>
      </c>
      <c r="Q225" s="8">
        <v>1752100</v>
      </c>
      <c r="R225" s="9">
        <v>691790</v>
      </c>
      <c r="S225" s="9">
        <v>447540</v>
      </c>
      <c r="T225" s="9">
        <v>1791900</v>
      </c>
      <c r="U225" s="9">
        <v>2455100</v>
      </c>
      <c r="V225" s="9">
        <v>2875000</v>
      </c>
      <c r="W225" s="9">
        <v>1984800</v>
      </c>
    </row>
    <row r="226" spans="1:23" x14ac:dyDescent="0.2">
      <c r="A226" s="5" t="s">
        <v>311</v>
      </c>
      <c r="B226" s="5" t="s">
        <v>312</v>
      </c>
      <c r="C226" s="6">
        <v>7</v>
      </c>
      <c r="D226" s="6">
        <v>4</v>
      </c>
      <c r="E226" s="6">
        <v>4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8">
        <v>1518000</v>
      </c>
      <c r="M226" s="8">
        <v>1128800</v>
      </c>
      <c r="N226" s="8">
        <v>1504400</v>
      </c>
      <c r="O226" s="8">
        <v>1532500</v>
      </c>
      <c r="P226" s="8">
        <v>2608600</v>
      </c>
      <c r="Q226" s="8">
        <v>1432900</v>
      </c>
      <c r="R226" s="9">
        <v>740840</v>
      </c>
      <c r="S226" s="9">
        <v>566770</v>
      </c>
      <c r="T226" s="9">
        <v>1095700</v>
      </c>
      <c r="U226" s="9">
        <v>1144700</v>
      </c>
      <c r="V226" s="9">
        <v>3122300</v>
      </c>
      <c r="W226" s="9">
        <v>2464500</v>
      </c>
    </row>
    <row r="227" spans="1:23" x14ac:dyDescent="0.2">
      <c r="A227" s="5" t="s">
        <v>313</v>
      </c>
      <c r="B227" s="5" t="s">
        <v>314</v>
      </c>
      <c r="C227" s="6">
        <v>12</v>
      </c>
      <c r="D227" s="6">
        <v>4</v>
      </c>
      <c r="E227" s="6">
        <v>4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8">
        <v>1619000</v>
      </c>
      <c r="M227" s="8">
        <v>2011500</v>
      </c>
      <c r="N227" s="8">
        <v>1342300</v>
      </c>
      <c r="O227" s="8">
        <v>1607800</v>
      </c>
      <c r="P227" s="8">
        <v>480940</v>
      </c>
      <c r="Q227" s="8">
        <v>493770</v>
      </c>
      <c r="R227" s="9">
        <v>170180</v>
      </c>
      <c r="S227" s="9">
        <v>101560</v>
      </c>
      <c r="T227" s="9">
        <v>354040</v>
      </c>
      <c r="U227" s="9">
        <v>340700</v>
      </c>
      <c r="V227" s="9">
        <v>990200</v>
      </c>
      <c r="W227" s="9">
        <v>2060800</v>
      </c>
    </row>
    <row r="228" spans="1:23" x14ac:dyDescent="0.2">
      <c r="A228" s="5" t="s">
        <v>315</v>
      </c>
      <c r="B228" s="5" t="s">
        <v>316</v>
      </c>
      <c r="C228" s="6">
        <v>7</v>
      </c>
      <c r="D228" s="6">
        <v>4</v>
      </c>
      <c r="E228" s="6">
        <v>4</v>
      </c>
      <c r="F228" s="7">
        <v>0</v>
      </c>
      <c r="G228" s="7">
        <v>44700</v>
      </c>
      <c r="H228" s="7">
        <v>71500</v>
      </c>
      <c r="I228" s="7">
        <v>56658</v>
      </c>
      <c r="J228" s="7">
        <v>0</v>
      </c>
      <c r="K228" s="7">
        <v>0</v>
      </c>
      <c r="L228" s="8">
        <v>1961900</v>
      </c>
      <c r="M228" s="8">
        <v>1401600</v>
      </c>
      <c r="N228" s="8">
        <v>1505200</v>
      </c>
      <c r="O228" s="8">
        <v>854470</v>
      </c>
      <c r="P228" s="8">
        <v>10127000</v>
      </c>
      <c r="Q228" s="8">
        <v>3463300</v>
      </c>
      <c r="R228" s="9">
        <v>1963800</v>
      </c>
      <c r="S228" s="9">
        <v>736360</v>
      </c>
      <c r="T228" s="9">
        <v>1019300</v>
      </c>
      <c r="U228" s="9">
        <v>1219000</v>
      </c>
      <c r="V228" s="9">
        <v>13748000</v>
      </c>
      <c r="W228" s="9">
        <v>21179000</v>
      </c>
    </row>
    <row r="229" spans="1:23" x14ac:dyDescent="0.2">
      <c r="A229" s="5" t="s">
        <v>317</v>
      </c>
      <c r="B229" s="5" t="s">
        <v>318</v>
      </c>
      <c r="C229" s="6">
        <v>9</v>
      </c>
      <c r="D229" s="6">
        <v>4</v>
      </c>
      <c r="E229" s="6">
        <v>4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8">
        <v>2916800</v>
      </c>
      <c r="M229" s="8">
        <v>3031800</v>
      </c>
      <c r="N229" s="8">
        <v>2074600</v>
      </c>
      <c r="O229" s="8">
        <v>2509100</v>
      </c>
      <c r="P229" s="8">
        <v>24571000</v>
      </c>
      <c r="Q229" s="8">
        <v>14067000</v>
      </c>
      <c r="R229" s="9">
        <v>587740</v>
      </c>
      <c r="S229" s="9">
        <v>88296</v>
      </c>
      <c r="T229" s="9">
        <v>1504500</v>
      </c>
      <c r="U229" s="9">
        <v>1844800</v>
      </c>
      <c r="V229" s="9">
        <v>14113000</v>
      </c>
      <c r="W229" s="9">
        <v>8986900</v>
      </c>
    </row>
    <row r="230" spans="1:23" x14ac:dyDescent="0.2">
      <c r="A230" s="5" t="s">
        <v>319</v>
      </c>
      <c r="B230" s="5" t="s">
        <v>320</v>
      </c>
      <c r="C230" s="6">
        <v>4</v>
      </c>
      <c r="D230" s="6">
        <v>4</v>
      </c>
      <c r="E230" s="6">
        <v>4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8">
        <v>0</v>
      </c>
      <c r="M230" s="8">
        <v>0</v>
      </c>
      <c r="N230" s="8">
        <v>0</v>
      </c>
      <c r="O230" s="8">
        <v>0</v>
      </c>
      <c r="P230" s="8">
        <v>8756800</v>
      </c>
      <c r="Q230" s="8">
        <v>6814800</v>
      </c>
      <c r="R230" s="9">
        <v>0</v>
      </c>
      <c r="S230" s="9">
        <v>0</v>
      </c>
      <c r="T230" s="9">
        <v>0</v>
      </c>
      <c r="U230" s="9">
        <v>175110</v>
      </c>
      <c r="V230" s="9">
        <v>11674000</v>
      </c>
      <c r="W230" s="9">
        <v>7654600</v>
      </c>
    </row>
    <row r="231" spans="1:23" x14ac:dyDescent="0.2">
      <c r="A231" s="5" t="s">
        <v>321</v>
      </c>
      <c r="B231" s="5" t="s">
        <v>322</v>
      </c>
      <c r="C231" s="6">
        <v>2</v>
      </c>
      <c r="D231" s="6">
        <v>4</v>
      </c>
      <c r="E231" s="6">
        <v>1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8">
        <v>0</v>
      </c>
      <c r="M231" s="8">
        <v>0</v>
      </c>
      <c r="N231" s="8">
        <v>8014700</v>
      </c>
      <c r="O231" s="8">
        <v>8023700</v>
      </c>
      <c r="P231" s="8">
        <v>174420000</v>
      </c>
      <c r="Q231" s="8">
        <v>191790000</v>
      </c>
      <c r="R231" s="9">
        <v>690270</v>
      </c>
      <c r="S231" s="9">
        <v>446230</v>
      </c>
      <c r="T231" s="9">
        <v>2078000</v>
      </c>
      <c r="U231" s="9">
        <v>2925700</v>
      </c>
      <c r="V231" s="9">
        <v>257950000</v>
      </c>
      <c r="W231" s="9">
        <v>210800000</v>
      </c>
    </row>
    <row r="232" spans="1:23" x14ac:dyDescent="0.2">
      <c r="A232" s="5" t="s">
        <v>153</v>
      </c>
      <c r="B232" s="5" t="s">
        <v>154</v>
      </c>
      <c r="C232" s="6">
        <v>1</v>
      </c>
      <c r="D232" s="6">
        <v>3</v>
      </c>
      <c r="E232" s="6">
        <v>3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8">
        <v>865770</v>
      </c>
      <c r="M232" s="8">
        <v>832940</v>
      </c>
      <c r="N232" s="8">
        <v>701660</v>
      </c>
      <c r="O232" s="8">
        <v>630640</v>
      </c>
      <c r="P232" s="8">
        <v>4383600</v>
      </c>
      <c r="Q232" s="8">
        <v>2493300</v>
      </c>
      <c r="R232" s="9">
        <v>132550</v>
      </c>
      <c r="S232" s="9">
        <v>149840</v>
      </c>
      <c r="T232" s="9">
        <v>324390</v>
      </c>
      <c r="U232" s="9">
        <v>450130</v>
      </c>
      <c r="V232" s="9">
        <v>4492900</v>
      </c>
      <c r="W232" s="9">
        <v>4049200</v>
      </c>
    </row>
    <row r="233" spans="1:23" x14ac:dyDescent="0.2">
      <c r="A233" s="5" t="s">
        <v>155</v>
      </c>
      <c r="B233" s="5" t="s">
        <v>156</v>
      </c>
      <c r="C233" s="6">
        <v>3</v>
      </c>
      <c r="D233" s="6">
        <v>3</v>
      </c>
      <c r="E233" s="6">
        <v>3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8">
        <v>1207300</v>
      </c>
      <c r="M233" s="8">
        <v>1103000</v>
      </c>
      <c r="N233" s="8">
        <v>665350</v>
      </c>
      <c r="O233" s="8">
        <v>528690</v>
      </c>
      <c r="P233" s="8">
        <v>0</v>
      </c>
      <c r="Q233" s="8">
        <v>973010</v>
      </c>
      <c r="R233" s="9">
        <v>663840</v>
      </c>
      <c r="S233" s="9">
        <v>402400</v>
      </c>
      <c r="T233" s="9">
        <v>1070800</v>
      </c>
      <c r="U233" s="9">
        <v>1320700</v>
      </c>
      <c r="V233" s="9">
        <v>0</v>
      </c>
      <c r="W233" s="9">
        <v>1191400</v>
      </c>
    </row>
    <row r="234" spans="1:23" x14ac:dyDescent="0.2">
      <c r="A234" s="5" t="s">
        <v>157</v>
      </c>
      <c r="B234" s="5" t="s">
        <v>158</v>
      </c>
      <c r="C234" s="6">
        <v>3</v>
      </c>
      <c r="D234" s="6">
        <v>3</v>
      </c>
      <c r="E234" s="6">
        <v>3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8">
        <v>0</v>
      </c>
      <c r="M234" s="8">
        <v>0</v>
      </c>
      <c r="N234" s="8">
        <v>2816200</v>
      </c>
      <c r="O234" s="8">
        <v>2110700</v>
      </c>
      <c r="P234" s="8">
        <v>252140</v>
      </c>
      <c r="Q234" s="8">
        <v>507730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</row>
    <row r="235" spans="1:23" x14ac:dyDescent="0.2">
      <c r="A235" s="5" t="s">
        <v>159</v>
      </c>
      <c r="B235" s="5" t="s">
        <v>160</v>
      </c>
      <c r="C235" s="6">
        <v>8</v>
      </c>
      <c r="D235" s="6">
        <v>3</v>
      </c>
      <c r="E235" s="6">
        <v>3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8">
        <v>888510</v>
      </c>
      <c r="M235" s="8">
        <v>402240</v>
      </c>
      <c r="N235" s="8">
        <v>0</v>
      </c>
      <c r="O235" s="8">
        <v>308390</v>
      </c>
      <c r="P235" s="8">
        <v>6677500</v>
      </c>
      <c r="Q235" s="8">
        <v>5696600</v>
      </c>
      <c r="R235" s="9">
        <v>0</v>
      </c>
      <c r="S235" s="9">
        <v>143280</v>
      </c>
      <c r="T235" s="9">
        <v>0</v>
      </c>
      <c r="U235" s="9">
        <v>0</v>
      </c>
      <c r="V235" s="9">
        <v>7072700</v>
      </c>
      <c r="W235" s="9">
        <v>7027700</v>
      </c>
    </row>
    <row r="236" spans="1:23" x14ac:dyDescent="0.2">
      <c r="A236" s="5" t="s">
        <v>161</v>
      </c>
      <c r="B236" s="5" t="s">
        <v>162</v>
      </c>
      <c r="C236" s="6">
        <v>2</v>
      </c>
      <c r="D236" s="6">
        <v>3</v>
      </c>
      <c r="E236" s="6">
        <v>3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8">
        <v>2168200</v>
      </c>
      <c r="M236" s="8">
        <v>1609700</v>
      </c>
      <c r="N236" s="8">
        <v>2219900</v>
      </c>
      <c r="O236" s="8">
        <v>1281800</v>
      </c>
      <c r="P236" s="8">
        <v>1369300</v>
      </c>
      <c r="Q236" s="8">
        <v>0</v>
      </c>
      <c r="R236" s="9">
        <v>540270</v>
      </c>
      <c r="S236" s="9">
        <v>496390</v>
      </c>
      <c r="T236" s="9">
        <v>924200</v>
      </c>
      <c r="U236" s="9">
        <v>2012700</v>
      </c>
      <c r="V236" s="9">
        <v>0</v>
      </c>
      <c r="W236" s="9">
        <v>1616700</v>
      </c>
    </row>
    <row r="237" spans="1:23" x14ac:dyDescent="0.2">
      <c r="A237" s="5" t="s">
        <v>163</v>
      </c>
      <c r="B237" s="5" t="s">
        <v>164</v>
      </c>
      <c r="C237" s="6">
        <v>5</v>
      </c>
      <c r="D237" s="6">
        <v>3</v>
      </c>
      <c r="E237" s="6">
        <v>3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8">
        <v>3618500</v>
      </c>
      <c r="M237" s="8">
        <v>3147500</v>
      </c>
      <c r="N237" s="8">
        <v>346640</v>
      </c>
      <c r="O237" s="8">
        <v>312510</v>
      </c>
      <c r="P237" s="8">
        <v>7365000</v>
      </c>
      <c r="Q237" s="8">
        <v>7219400</v>
      </c>
      <c r="R237" s="9">
        <v>119510</v>
      </c>
      <c r="S237" s="9">
        <v>115960</v>
      </c>
      <c r="T237" s="9">
        <v>2184700</v>
      </c>
      <c r="U237" s="9">
        <v>2491700</v>
      </c>
      <c r="V237" s="9">
        <v>0</v>
      </c>
      <c r="W237" s="9">
        <v>3746900</v>
      </c>
    </row>
    <row r="238" spans="1:23" x14ac:dyDescent="0.2">
      <c r="A238" s="5" t="s">
        <v>165</v>
      </c>
      <c r="B238" s="5" t="s">
        <v>166</v>
      </c>
      <c r="C238" s="6">
        <v>1</v>
      </c>
      <c r="D238" s="6">
        <v>3</v>
      </c>
      <c r="E238" s="6">
        <v>3</v>
      </c>
      <c r="F238" s="7">
        <v>2934400</v>
      </c>
      <c r="G238" s="7">
        <v>1589000</v>
      </c>
      <c r="H238" s="7">
        <v>1537100</v>
      </c>
      <c r="I238" s="7">
        <v>1367900</v>
      </c>
      <c r="J238" s="7">
        <v>0</v>
      </c>
      <c r="K238" s="7">
        <v>0</v>
      </c>
      <c r="L238" s="8">
        <v>18429000</v>
      </c>
      <c r="M238" s="8">
        <v>16223000</v>
      </c>
      <c r="N238" s="8">
        <v>20837000</v>
      </c>
      <c r="O238" s="8">
        <v>18627000</v>
      </c>
      <c r="P238" s="8">
        <v>0</v>
      </c>
      <c r="Q238" s="8">
        <v>0</v>
      </c>
      <c r="R238" s="9">
        <v>9365200</v>
      </c>
      <c r="S238" s="9">
        <v>5585100</v>
      </c>
      <c r="T238" s="9">
        <v>9805400</v>
      </c>
      <c r="U238" s="9">
        <v>3208900</v>
      </c>
      <c r="V238" s="9">
        <v>0</v>
      </c>
      <c r="W238" s="9">
        <v>0</v>
      </c>
    </row>
    <row r="239" spans="1:23" x14ac:dyDescent="0.2">
      <c r="A239" s="5" t="s">
        <v>167</v>
      </c>
      <c r="B239" s="5" t="s">
        <v>168</v>
      </c>
      <c r="C239" s="6">
        <v>3</v>
      </c>
      <c r="D239" s="6">
        <v>3</v>
      </c>
      <c r="E239" s="6">
        <v>1</v>
      </c>
      <c r="F239" s="7">
        <v>0</v>
      </c>
      <c r="G239" s="7">
        <v>139810</v>
      </c>
      <c r="H239" s="7">
        <v>0</v>
      </c>
      <c r="I239" s="7">
        <v>0</v>
      </c>
      <c r="J239" s="7">
        <v>0</v>
      </c>
      <c r="K239" s="7">
        <v>165950</v>
      </c>
      <c r="L239" s="8">
        <v>2802200</v>
      </c>
      <c r="M239" s="8">
        <v>3461900</v>
      </c>
      <c r="N239" s="8">
        <v>2978700</v>
      </c>
      <c r="O239" s="8">
        <v>2516400</v>
      </c>
      <c r="P239" s="8">
        <v>4019800</v>
      </c>
      <c r="Q239" s="8">
        <v>1009600</v>
      </c>
      <c r="R239" s="9">
        <v>1135200</v>
      </c>
      <c r="S239" s="9">
        <v>576250</v>
      </c>
      <c r="T239" s="9">
        <v>1718100</v>
      </c>
      <c r="U239" s="9">
        <v>2233800</v>
      </c>
      <c r="V239" s="9">
        <v>5442100</v>
      </c>
      <c r="W239" s="9">
        <v>3691000</v>
      </c>
    </row>
    <row r="240" spans="1:23" x14ac:dyDescent="0.2">
      <c r="A240" s="5" t="s">
        <v>169</v>
      </c>
      <c r="B240" s="5" t="s">
        <v>170</v>
      </c>
      <c r="C240" s="6">
        <v>2</v>
      </c>
      <c r="D240" s="6">
        <v>3</v>
      </c>
      <c r="E240" s="6">
        <v>3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8">
        <v>554240</v>
      </c>
      <c r="M240" s="8">
        <v>1799200</v>
      </c>
      <c r="N240" s="8">
        <v>0</v>
      </c>
      <c r="O240" s="8">
        <v>0</v>
      </c>
      <c r="P240" s="8">
        <v>6153000</v>
      </c>
      <c r="Q240" s="8">
        <v>3980000</v>
      </c>
      <c r="R240" s="9">
        <v>229140</v>
      </c>
      <c r="S240" s="9">
        <v>0</v>
      </c>
      <c r="T240" s="9">
        <v>719590</v>
      </c>
      <c r="U240" s="9">
        <v>1359600</v>
      </c>
      <c r="V240" s="9">
        <v>2858000</v>
      </c>
      <c r="W240" s="9">
        <v>318620</v>
      </c>
    </row>
    <row r="241" spans="1:23" x14ac:dyDescent="0.2">
      <c r="A241" s="5" t="s">
        <v>171</v>
      </c>
      <c r="B241" s="5" t="s">
        <v>172</v>
      </c>
      <c r="C241" s="6">
        <v>1</v>
      </c>
      <c r="D241" s="6">
        <v>3</v>
      </c>
      <c r="E241" s="6">
        <v>3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8">
        <v>2061500</v>
      </c>
      <c r="M241" s="8">
        <v>1573400</v>
      </c>
      <c r="N241" s="8">
        <v>2639100</v>
      </c>
      <c r="O241" s="8">
        <v>2828200</v>
      </c>
      <c r="P241" s="8">
        <v>0</v>
      </c>
      <c r="Q241" s="8">
        <v>0</v>
      </c>
      <c r="R241" s="9">
        <v>626500</v>
      </c>
      <c r="S241" s="9">
        <v>178370</v>
      </c>
      <c r="T241" s="9">
        <v>504020</v>
      </c>
      <c r="U241" s="9">
        <v>1371700</v>
      </c>
      <c r="V241" s="9">
        <v>0</v>
      </c>
      <c r="W241" s="9">
        <v>0</v>
      </c>
    </row>
    <row r="242" spans="1:23" x14ac:dyDescent="0.2">
      <c r="A242" s="5" t="s">
        <v>173</v>
      </c>
      <c r="B242" s="5" t="s">
        <v>174</v>
      </c>
      <c r="C242" s="6">
        <v>1</v>
      </c>
      <c r="D242" s="6">
        <v>3</v>
      </c>
      <c r="E242" s="6">
        <v>3</v>
      </c>
      <c r="F242" s="7">
        <v>0</v>
      </c>
      <c r="G242" s="7">
        <v>0</v>
      </c>
      <c r="H242" s="7">
        <v>0</v>
      </c>
      <c r="I242" s="7">
        <v>99194</v>
      </c>
      <c r="J242" s="7">
        <v>0</v>
      </c>
      <c r="K242" s="7">
        <v>0</v>
      </c>
      <c r="L242" s="8">
        <v>1363700</v>
      </c>
      <c r="M242" s="8">
        <v>1346000</v>
      </c>
      <c r="N242" s="8">
        <v>2514800</v>
      </c>
      <c r="O242" s="8">
        <v>1693900</v>
      </c>
      <c r="P242" s="8">
        <v>1716900</v>
      </c>
      <c r="Q242" s="8">
        <v>1675300</v>
      </c>
      <c r="R242" s="9">
        <v>139670</v>
      </c>
      <c r="S242" s="9">
        <v>63748</v>
      </c>
      <c r="T242" s="9">
        <v>667000</v>
      </c>
      <c r="U242" s="9">
        <v>1055800</v>
      </c>
      <c r="V242" s="9">
        <v>0</v>
      </c>
      <c r="W242" s="9">
        <v>0</v>
      </c>
    </row>
    <row r="243" spans="1:23" x14ac:dyDescent="0.2">
      <c r="A243" s="5" t="s">
        <v>175</v>
      </c>
      <c r="B243" s="5" t="s">
        <v>176</v>
      </c>
      <c r="C243" s="6">
        <v>1</v>
      </c>
      <c r="D243" s="6">
        <v>3</v>
      </c>
      <c r="E243" s="6">
        <v>1</v>
      </c>
      <c r="F243" s="7">
        <v>0</v>
      </c>
      <c r="G243" s="7">
        <v>0</v>
      </c>
      <c r="H243" s="7">
        <v>108930</v>
      </c>
      <c r="I243" s="7">
        <v>102610</v>
      </c>
      <c r="J243" s="7">
        <v>0</v>
      </c>
      <c r="K243" s="7">
        <v>0</v>
      </c>
      <c r="L243" s="8">
        <v>5577600</v>
      </c>
      <c r="M243" s="8">
        <v>6022700</v>
      </c>
      <c r="N243" s="8">
        <v>7106700</v>
      </c>
      <c r="O243" s="8">
        <v>2693700</v>
      </c>
      <c r="P243" s="8">
        <v>37900000</v>
      </c>
      <c r="Q243" s="8">
        <v>26694000</v>
      </c>
      <c r="R243" s="9">
        <v>3425700</v>
      </c>
      <c r="S243" s="9">
        <v>2600800</v>
      </c>
      <c r="T243" s="9">
        <v>4777200</v>
      </c>
      <c r="U243" s="9">
        <v>3778600</v>
      </c>
      <c r="V243" s="9">
        <v>33481000</v>
      </c>
      <c r="W243" s="9">
        <v>34818000</v>
      </c>
    </row>
    <row r="244" spans="1:23" x14ac:dyDescent="0.2">
      <c r="A244" s="5" t="s">
        <v>177</v>
      </c>
      <c r="B244" s="5" t="s">
        <v>178</v>
      </c>
      <c r="C244" s="6">
        <v>2</v>
      </c>
      <c r="D244" s="6">
        <v>3</v>
      </c>
      <c r="E244" s="6">
        <v>3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8">
        <v>1718600</v>
      </c>
      <c r="M244" s="8">
        <v>1118800</v>
      </c>
      <c r="N244" s="8">
        <v>2023300</v>
      </c>
      <c r="O244" s="8">
        <v>1833800</v>
      </c>
      <c r="P244" s="8">
        <v>0</v>
      </c>
      <c r="Q244" s="8">
        <v>0</v>
      </c>
      <c r="R244" s="9">
        <v>904370</v>
      </c>
      <c r="S244" s="9">
        <v>598620</v>
      </c>
      <c r="T244" s="9">
        <v>1254700</v>
      </c>
      <c r="U244" s="9">
        <v>1265800</v>
      </c>
      <c r="V244" s="9">
        <v>0</v>
      </c>
      <c r="W244" s="9">
        <v>0</v>
      </c>
    </row>
    <row r="245" spans="1:23" x14ac:dyDescent="0.2">
      <c r="A245" s="5" t="s">
        <v>179</v>
      </c>
      <c r="B245" s="5" t="s">
        <v>180</v>
      </c>
      <c r="C245" s="6">
        <v>3</v>
      </c>
      <c r="D245" s="6">
        <v>3</v>
      </c>
      <c r="E245" s="6">
        <v>3</v>
      </c>
      <c r="F245" s="7">
        <v>148680</v>
      </c>
      <c r="G245" s="7">
        <v>40798</v>
      </c>
      <c r="H245" s="7">
        <v>64251</v>
      </c>
      <c r="I245" s="7">
        <v>58678</v>
      </c>
      <c r="J245" s="7">
        <v>0</v>
      </c>
      <c r="K245" s="7">
        <v>0</v>
      </c>
      <c r="L245" s="8">
        <v>1721800</v>
      </c>
      <c r="M245" s="8">
        <v>1861700</v>
      </c>
      <c r="N245" s="8">
        <v>1940500</v>
      </c>
      <c r="O245" s="8">
        <v>1928500</v>
      </c>
      <c r="P245" s="8">
        <v>0</v>
      </c>
      <c r="Q245" s="8">
        <v>0</v>
      </c>
      <c r="R245" s="9">
        <v>585220</v>
      </c>
      <c r="S245" s="9">
        <v>482350</v>
      </c>
      <c r="T245" s="9">
        <v>1725300</v>
      </c>
      <c r="U245" s="9">
        <v>1779100</v>
      </c>
      <c r="V245" s="9">
        <v>0</v>
      </c>
      <c r="W245" s="9">
        <v>0</v>
      </c>
    </row>
    <row r="246" spans="1:23" x14ac:dyDescent="0.2">
      <c r="A246" s="5" t="s">
        <v>181</v>
      </c>
      <c r="B246" s="5" t="s">
        <v>182</v>
      </c>
      <c r="C246" s="6">
        <v>5</v>
      </c>
      <c r="D246" s="6">
        <v>3</v>
      </c>
      <c r="E246" s="6">
        <v>3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8">
        <v>2740800</v>
      </c>
      <c r="M246" s="8">
        <v>1146500</v>
      </c>
      <c r="N246" s="8">
        <v>2084100</v>
      </c>
      <c r="O246" s="8">
        <v>1908400</v>
      </c>
      <c r="P246" s="8">
        <v>13039000</v>
      </c>
      <c r="Q246" s="8">
        <v>7126300</v>
      </c>
      <c r="R246" s="9">
        <v>472530</v>
      </c>
      <c r="S246" s="9">
        <v>287730</v>
      </c>
      <c r="T246" s="9">
        <v>937840</v>
      </c>
      <c r="U246" s="9">
        <v>1132300</v>
      </c>
      <c r="V246" s="9">
        <v>8708800</v>
      </c>
      <c r="W246" s="9">
        <v>8243700</v>
      </c>
    </row>
    <row r="247" spans="1:23" x14ac:dyDescent="0.2">
      <c r="A247" s="5" t="s">
        <v>183</v>
      </c>
      <c r="B247" s="5" t="s">
        <v>184</v>
      </c>
      <c r="C247" s="6">
        <v>2</v>
      </c>
      <c r="D247" s="6">
        <v>3</v>
      </c>
      <c r="E247" s="6">
        <v>3</v>
      </c>
      <c r="F247" s="7">
        <v>0</v>
      </c>
      <c r="G247" s="7">
        <v>0</v>
      </c>
      <c r="H247" s="7">
        <v>97833</v>
      </c>
      <c r="I247" s="7">
        <v>0</v>
      </c>
      <c r="J247" s="7">
        <v>0</v>
      </c>
      <c r="K247" s="7">
        <v>0</v>
      </c>
      <c r="L247" s="8">
        <v>3411800</v>
      </c>
      <c r="M247" s="8">
        <v>2897900</v>
      </c>
      <c r="N247" s="8">
        <v>3333700</v>
      </c>
      <c r="O247" s="8">
        <v>2777600</v>
      </c>
      <c r="P247" s="8">
        <v>1607900</v>
      </c>
      <c r="Q247" s="8">
        <v>1731400</v>
      </c>
      <c r="R247" s="9">
        <v>1307100</v>
      </c>
      <c r="S247" s="9">
        <v>656260</v>
      </c>
      <c r="T247" s="9">
        <v>1521100</v>
      </c>
      <c r="U247" s="9">
        <v>2735700</v>
      </c>
      <c r="V247" s="9">
        <v>3925000</v>
      </c>
      <c r="W247" s="9">
        <v>4344800</v>
      </c>
    </row>
    <row r="248" spans="1:23" x14ac:dyDescent="0.2">
      <c r="A248" s="5" t="s">
        <v>185</v>
      </c>
      <c r="B248" s="5" t="s">
        <v>186</v>
      </c>
      <c r="C248" s="6">
        <v>3</v>
      </c>
      <c r="D248" s="6">
        <v>3</v>
      </c>
      <c r="E248" s="6">
        <v>3</v>
      </c>
      <c r="F248" s="7">
        <v>0</v>
      </c>
      <c r="G248" s="7">
        <v>0</v>
      </c>
      <c r="H248" s="7">
        <v>0</v>
      </c>
      <c r="I248" s="7">
        <v>0</v>
      </c>
      <c r="J248" s="7">
        <v>119510</v>
      </c>
      <c r="K248" s="7">
        <v>270650</v>
      </c>
      <c r="L248" s="8">
        <v>450270</v>
      </c>
      <c r="M248" s="8">
        <v>192840</v>
      </c>
      <c r="N248" s="8">
        <v>297790</v>
      </c>
      <c r="O248" s="8">
        <v>152240</v>
      </c>
      <c r="P248" s="8">
        <v>10764000</v>
      </c>
      <c r="Q248" s="8">
        <v>8679100</v>
      </c>
      <c r="R248" s="9">
        <v>136080</v>
      </c>
      <c r="S248" s="9">
        <v>103210</v>
      </c>
      <c r="T248" s="9">
        <v>78299</v>
      </c>
      <c r="U248" s="9">
        <v>0</v>
      </c>
      <c r="V248" s="9">
        <v>13370000</v>
      </c>
      <c r="W248" s="9">
        <v>5911700</v>
      </c>
    </row>
    <row r="249" spans="1:23" x14ac:dyDescent="0.2">
      <c r="A249" s="5" t="s">
        <v>187</v>
      </c>
      <c r="B249" s="5" t="s">
        <v>188</v>
      </c>
      <c r="C249" s="6">
        <v>4</v>
      </c>
      <c r="D249" s="6">
        <v>3</v>
      </c>
      <c r="E249" s="6">
        <v>3</v>
      </c>
      <c r="F249" s="7">
        <v>643350</v>
      </c>
      <c r="G249" s="7">
        <v>554850</v>
      </c>
      <c r="H249" s="7">
        <v>340710</v>
      </c>
      <c r="I249" s="7">
        <v>629890</v>
      </c>
      <c r="J249" s="7">
        <v>153160</v>
      </c>
      <c r="K249" s="7">
        <v>1106200</v>
      </c>
      <c r="L249" s="8">
        <v>8397500</v>
      </c>
      <c r="M249" s="8">
        <v>9065700</v>
      </c>
      <c r="N249" s="8">
        <v>24236000</v>
      </c>
      <c r="O249" s="8">
        <v>23438000</v>
      </c>
      <c r="P249" s="8">
        <v>37176000</v>
      </c>
      <c r="Q249" s="8">
        <v>26098000</v>
      </c>
      <c r="R249" s="9">
        <v>4676200</v>
      </c>
      <c r="S249" s="9">
        <v>2184700</v>
      </c>
      <c r="T249" s="9">
        <v>6576900</v>
      </c>
      <c r="U249" s="9">
        <v>8904400</v>
      </c>
      <c r="V249" s="9">
        <v>34568000</v>
      </c>
      <c r="W249" s="9">
        <v>30093000</v>
      </c>
    </row>
    <row r="250" spans="1:23" x14ac:dyDescent="0.2">
      <c r="A250" s="5" t="s">
        <v>189</v>
      </c>
      <c r="B250" s="5" t="s">
        <v>190</v>
      </c>
      <c r="C250" s="6">
        <v>2</v>
      </c>
      <c r="D250" s="6">
        <v>3</v>
      </c>
      <c r="E250" s="6">
        <v>3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8">
        <v>1359000</v>
      </c>
      <c r="M250" s="8">
        <v>894990</v>
      </c>
      <c r="N250" s="8">
        <v>1200900</v>
      </c>
      <c r="O250" s="8">
        <v>998650</v>
      </c>
      <c r="P250" s="8">
        <v>0</v>
      </c>
      <c r="Q250" s="8">
        <v>0</v>
      </c>
      <c r="R250" s="9">
        <v>251830</v>
      </c>
      <c r="S250" s="9">
        <v>532320</v>
      </c>
      <c r="T250" s="9">
        <v>976310</v>
      </c>
      <c r="U250" s="9">
        <v>1090600</v>
      </c>
      <c r="V250" s="9">
        <v>0</v>
      </c>
      <c r="W250" s="9">
        <v>0</v>
      </c>
    </row>
    <row r="251" spans="1:23" x14ac:dyDescent="0.2">
      <c r="A251" s="5" t="s">
        <v>191</v>
      </c>
      <c r="B251" s="5" t="s">
        <v>192</v>
      </c>
      <c r="C251" s="6">
        <v>3</v>
      </c>
      <c r="D251" s="6">
        <v>3</v>
      </c>
      <c r="E251" s="6">
        <v>3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8">
        <v>3777900</v>
      </c>
      <c r="M251" s="8">
        <v>3722500</v>
      </c>
      <c r="N251" s="8">
        <v>2636600</v>
      </c>
      <c r="O251" s="8">
        <v>1269200</v>
      </c>
      <c r="P251" s="8">
        <v>1234200</v>
      </c>
      <c r="Q251" s="8">
        <v>0</v>
      </c>
      <c r="R251" s="9">
        <v>137350</v>
      </c>
      <c r="S251" s="9">
        <v>436800</v>
      </c>
      <c r="T251" s="9">
        <v>1379500</v>
      </c>
      <c r="U251" s="9">
        <v>1746200</v>
      </c>
      <c r="V251" s="9">
        <v>1211000</v>
      </c>
      <c r="W251" s="9">
        <v>2153000</v>
      </c>
    </row>
    <row r="252" spans="1:23" x14ac:dyDescent="0.2">
      <c r="A252" s="5" t="s">
        <v>193</v>
      </c>
      <c r="B252" s="5" t="s">
        <v>194</v>
      </c>
      <c r="C252" s="6">
        <v>1</v>
      </c>
      <c r="D252" s="6">
        <v>3</v>
      </c>
      <c r="E252" s="6">
        <v>3</v>
      </c>
      <c r="F252" s="7">
        <v>356230</v>
      </c>
      <c r="G252" s="7">
        <v>282670</v>
      </c>
      <c r="H252" s="7">
        <v>392650</v>
      </c>
      <c r="I252" s="7">
        <v>455580</v>
      </c>
      <c r="J252" s="7">
        <v>0</v>
      </c>
      <c r="K252" s="7">
        <v>341800</v>
      </c>
      <c r="L252" s="8">
        <v>269830</v>
      </c>
      <c r="M252" s="8">
        <v>641970</v>
      </c>
      <c r="N252" s="8">
        <v>5698600</v>
      </c>
      <c r="O252" s="8">
        <v>5421300</v>
      </c>
      <c r="P252" s="8">
        <v>4038500</v>
      </c>
      <c r="Q252" s="8">
        <v>6146800</v>
      </c>
      <c r="R252" s="9">
        <v>370360</v>
      </c>
      <c r="S252" s="9">
        <v>368270</v>
      </c>
      <c r="T252" s="9">
        <v>2576700</v>
      </c>
      <c r="U252" s="9">
        <v>3478300</v>
      </c>
      <c r="V252" s="9">
        <v>8835000</v>
      </c>
      <c r="W252" s="9">
        <v>6212400</v>
      </c>
    </row>
    <row r="253" spans="1:23" x14ac:dyDescent="0.2">
      <c r="A253" s="5" t="s">
        <v>195</v>
      </c>
      <c r="B253" s="5" t="s">
        <v>196</v>
      </c>
      <c r="C253" s="6">
        <v>17</v>
      </c>
      <c r="D253" s="6">
        <v>3</v>
      </c>
      <c r="E253" s="6">
        <v>3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8">
        <v>2545200</v>
      </c>
      <c r="M253" s="8">
        <v>2868800</v>
      </c>
      <c r="N253" s="8">
        <v>487390</v>
      </c>
      <c r="O253" s="8">
        <v>663770</v>
      </c>
      <c r="P253" s="8">
        <v>6452300</v>
      </c>
      <c r="Q253" s="8">
        <v>3813600</v>
      </c>
      <c r="R253" s="9">
        <v>559380</v>
      </c>
      <c r="S253" s="9">
        <v>242160</v>
      </c>
      <c r="T253" s="9">
        <v>160270</v>
      </c>
      <c r="U253" s="9">
        <v>0</v>
      </c>
      <c r="V253" s="9">
        <v>7286800</v>
      </c>
      <c r="W253" s="9">
        <v>1898000</v>
      </c>
    </row>
    <row r="254" spans="1:23" x14ac:dyDescent="0.2">
      <c r="A254" s="5" t="s">
        <v>197</v>
      </c>
      <c r="B254" s="5" t="s">
        <v>198</v>
      </c>
      <c r="C254" s="6">
        <v>1</v>
      </c>
      <c r="D254" s="6">
        <v>3</v>
      </c>
      <c r="E254" s="6">
        <v>3</v>
      </c>
      <c r="F254" s="7">
        <v>771440</v>
      </c>
      <c r="G254" s="7">
        <v>431470</v>
      </c>
      <c r="H254" s="7">
        <v>1040100</v>
      </c>
      <c r="I254" s="7">
        <v>1832200</v>
      </c>
      <c r="J254" s="7">
        <v>28562000</v>
      </c>
      <c r="K254" s="7">
        <v>26190000</v>
      </c>
      <c r="L254" s="8">
        <v>601260</v>
      </c>
      <c r="M254" s="8">
        <v>836420</v>
      </c>
      <c r="N254" s="8">
        <v>761450</v>
      </c>
      <c r="O254" s="8">
        <v>931660</v>
      </c>
      <c r="P254" s="8">
        <v>2874000</v>
      </c>
      <c r="Q254" s="8">
        <v>2193800</v>
      </c>
      <c r="R254" s="9">
        <v>660990</v>
      </c>
      <c r="S254" s="9">
        <v>360690</v>
      </c>
      <c r="T254" s="9">
        <v>163380</v>
      </c>
      <c r="U254" s="9">
        <v>542330</v>
      </c>
      <c r="V254" s="9">
        <v>2783700</v>
      </c>
      <c r="W254" s="9">
        <v>493470</v>
      </c>
    </row>
    <row r="255" spans="1:23" x14ac:dyDescent="0.2">
      <c r="A255" s="5" t="s">
        <v>199</v>
      </c>
      <c r="B255" s="5" t="s">
        <v>200</v>
      </c>
      <c r="C255" s="6">
        <v>1</v>
      </c>
      <c r="D255" s="6">
        <v>3</v>
      </c>
      <c r="E255" s="6">
        <v>3</v>
      </c>
      <c r="F255" s="7">
        <v>564950</v>
      </c>
      <c r="G255" s="7">
        <v>398830</v>
      </c>
      <c r="H255" s="7">
        <v>439380</v>
      </c>
      <c r="I255" s="7">
        <v>360030</v>
      </c>
      <c r="J255" s="7">
        <v>833320</v>
      </c>
      <c r="K255" s="7">
        <v>1170200</v>
      </c>
      <c r="L255" s="8">
        <v>2735800</v>
      </c>
      <c r="M255" s="8">
        <v>3398400</v>
      </c>
      <c r="N255" s="8">
        <v>776210</v>
      </c>
      <c r="O255" s="8">
        <v>0</v>
      </c>
      <c r="P255" s="8">
        <v>0</v>
      </c>
      <c r="Q255" s="8">
        <v>0</v>
      </c>
      <c r="R255" s="9">
        <v>1205200</v>
      </c>
      <c r="S255" s="9">
        <v>825780</v>
      </c>
      <c r="T255" s="9">
        <v>635650</v>
      </c>
      <c r="U255" s="9">
        <v>533790</v>
      </c>
      <c r="V255" s="9">
        <v>1378100</v>
      </c>
      <c r="W255" s="9">
        <v>2510500</v>
      </c>
    </row>
    <row r="256" spans="1:23" x14ac:dyDescent="0.2">
      <c r="A256" s="5" t="s">
        <v>201</v>
      </c>
      <c r="B256" s="5" t="s">
        <v>202</v>
      </c>
      <c r="C256" s="6">
        <v>2</v>
      </c>
      <c r="D256" s="6">
        <v>3</v>
      </c>
      <c r="E256" s="6">
        <v>1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8">
        <v>2167400</v>
      </c>
      <c r="M256" s="8">
        <v>2462400</v>
      </c>
      <c r="N256" s="8">
        <v>3017300</v>
      </c>
      <c r="O256" s="8">
        <v>3088700</v>
      </c>
      <c r="P256" s="8">
        <v>23130000</v>
      </c>
      <c r="Q256" s="8">
        <v>19557000</v>
      </c>
      <c r="R256" s="9">
        <v>1694900</v>
      </c>
      <c r="S256" s="9">
        <v>1164200</v>
      </c>
      <c r="T256" s="9">
        <v>2108400</v>
      </c>
      <c r="U256" s="9">
        <v>301630</v>
      </c>
      <c r="V256" s="9">
        <v>26671000</v>
      </c>
      <c r="W256" s="9">
        <v>24657000</v>
      </c>
    </row>
    <row r="257" spans="1:23" x14ac:dyDescent="0.2">
      <c r="A257" s="5" t="s">
        <v>203</v>
      </c>
      <c r="B257" s="5" t="s">
        <v>204</v>
      </c>
      <c r="C257" s="6">
        <v>3</v>
      </c>
      <c r="D257" s="6">
        <v>3</v>
      </c>
      <c r="E257" s="6">
        <v>1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8">
        <v>0</v>
      </c>
      <c r="M257" s="8">
        <v>234800</v>
      </c>
      <c r="N257" s="8">
        <v>273550</v>
      </c>
      <c r="O257" s="8">
        <v>277050</v>
      </c>
      <c r="P257" s="8">
        <v>4116500</v>
      </c>
      <c r="Q257" s="8">
        <v>4518900</v>
      </c>
      <c r="R257" s="9">
        <v>0</v>
      </c>
      <c r="S257" s="9">
        <v>0</v>
      </c>
      <c r="T257" s="9">
        <v>136670</v>
      </c>
      <c r="U257" s="9">
        <v>0</v>
      </c>
      <c r="V257" s="9">
        <v>6041500</v>
      </c>
      <c r="W257" s="9">
        <v>5311500</v>
      </c>
    </row>
    <row r="258" spans="1:23" x14ac:dyDescent="0.2">
      <c r="A258" s="5" t="s">
        <v>205</v>
      </c>
      <c r="B258" s="5" t="s">
        <v>206</v>
      </c>
      <c r="C258" s="6">
        <v>2</v>
      </c>
      <c r="D258" s="6">
        <v>3</v>
      </c>
      <c r="E258" s="6">
        <v>3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8">
        <v>573070</v>
      </c>
      <c r="M258" s="8">
        <v>618360</v>
      </c>
      <c r="N258" s="8">
        <v>426420</v>
      </c>
      <c r="O258" s="8">
        <v>0</v>
      </c>
      <c r="P258" s="8">
        <v>5425100</v>
      </c>
      <c r="Q258" s="8">
        <v>4634600</v>
      </c>
      <c r="R258" s="9">
        <v>267500</v>
      </c>
      <c r="S258" s="9">
        <v>135760</v>
      </c>
      <c r="T258" s="9">
        <v>278860</v>
      </c>
      <c r="U258" s="9">
        <v>340820</v>
      </c>
      <c r="V258" s="9">
        <v>3400000</v>
      </c>
      <c r="W258" s="9">
        <v>4396500</v>
      </c>
    </row>
    <row r="259" spans="1:23" x14ac:dyDescent="0.2">
      <c r="A259" s="5" t="s">
        <v>207</v>
      </c>
      <c r="B259" s="5" t="s">
        <v>208</v>
      </c>
      <c r="C259" s="6">
        <v>1</v>
      </c>
      <c r="D259" s="6">
        <v>3</v>
      </c>
      <c r="E259" s="6">
        <v>2</v>
      </c>
      <c r="F259" s="7">
        <v>303390</v>
      </c>
      <c r="G259" s="7">
        <v>157880</v>
      </c>
      <c r="H259" s="7">
        <v>345790</v>
      </c>
      <c r="I259" s="7">
        <v>241410</v>
      </c>
      <c r="J259" s="7">
        <v>776330</v>
      </c>
      <c r="K259" s="7">
        <v>0</v>
      </c>
      <c r="L259" s="8">
        <v>5919600</v>
      </c>
      <c r="M259" s="8">
        <v>5453600</v>
      </c>
      <c r="N259" s="8">
        <v>5429800</v>
      </c>
      <c r="O259" s="8">
        <v>5174400</v>
      </c>
      <c r="P259" s="8">
        <v>27106000</v>
      </c>
      <c r="Q259" s="8">
        <v>21923000</v>
      </c>
      <c r="R259" s="9">
        <v>2653900</v>
      </c>
      <c r="S259" s="9">
        <v>1743000</v>
      </c>
      <c r="T259" s="9">
        <v>3129900</v>
      </c>
      <c r="U259" s="9">
        <v>3641900</v>
      </c>
      <c r="V259" s="9">
        <v>38288000</v>
      </c>
      <c r="W259" s="9">
        <v>26222000</v>
      </c>
    </row>
    <row r="260" spans="1:23" x14ac:dyDescent="0.2">
      <c r="A260" s="5" t="s">
        <v>209</v>
      </c>
      <c r="B260" s="5" t="s">
        <v>210</v>
      </c>
      <c r="C260" s="6">
        <v>4</v>
      </c>
      <c r="D260" s="6">
        <v>3</v>
      </c>
      <c r="E260" s="6">
        <v>3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8">
        <v>848450</v>
      </c>
      <c r="M260" s="8">
        <v>231020</v>
      </c>
      <c r="N260" s="8">
        <v>1074100</v>
      </c>
      <c r="O260" s="8">
        <v>930630</v>
      </c>
      <c r="P260" s="8">
        <v>0</v>
      </c>
      <c r="Q260" s="8">
        <v>0</v>
      </c>
      <c r="R260" s="9">
        <v>449880</v>
      </c>
      <c r="S260" s="9">
        <v>199810</v>
      </c>
      <c r="T260" s="9">
        <v>1066100</v>
      </c>
      <c r="U260" s="9">
        <v>772370</v>
      </c>
      <c r="V260" s="9">
        <v>0</v>
      </c>
      <c r="W260" s="9">
        <v>0</v>
      </c>
    </row>
    <row r="261" spans="1:23" x14ac:dyDescent="0.2">
      <c r="A261" s="5" t="s">
        <v>211</v>
      </c>
      <c r="B261" s="5" t="s">
        <v>212</v>
      </c>
      <c r="C261" s="6">
        <v>2</v>
      </c>
      <c r="D261" s="6">
        <v>3</v>
      </c>
      <c r="E261" s="6">
        <v>3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8">
        <v>0</v>
      </c>
      <c r="M261" s="8">
        <v>0</v>
      </c>
      <c r="N261" s="8">
        <v>0</v>
      </c>
      <c r="O261" s="8">
        <v>0</v>
      </c>
      <c r="P261" s="8">
        <v>26479000</v>
      </c>
      <c r="Q261" s="8">
        <v>26893000</v>
      </c>
      <c r="R261" s="9">
        <v>0</v>
      </c>
      <c r="S261" s="9">
        <v>0</v>
      </c>
      <c r="T261" s="9">
        <v>0</v>
      </c>
      <c r="U261" s="9">
        <v>0</v>
      </c>
      <c r="V261" s="9">
        <v>31567000</v>
      </c>
      <c r="W261" s="9">
        <v>24507000</v>
      </c>
    </row>
    <row r="262" spans="1:23" x14ac:dyDescent="0.2">
      <c r="A262" s="5" t="s">
        <v>213</v>
      </c>
      <c r="B262" s="5" t="s">
        <v>214</v>
      </c>
      <c r="C262" s="6">
        <v>3</v>
      </c>
      <c r="D262" s="6">
        <v>3</v>
      </c>
      <c r="E262" s="6">
        <v>3</v>
      </c>
      <c r="F262" s="7">
        <v>0</v>
      </c>
      <c r="G262" s="7">
        <v>0</v>
      </c>
      <c r="H262" s="7">
        <v>0</v>
      </c>
      <c r="I262" s="7">
        <v>0</v>
      </c>
      <c r="J262" s="7">
        <v>183570</v>
      </c>
      <c r="K262" s="7">
        <v>0</v>
      </c>
      <c r="L262" s="8">
        <v>858880</v>
      </c>
      <c r="M262" s="8">
        <v>1176400</v>
      </c>
      <c r="N262" s="8">
        <v>887000</v>
      </c>
      <c r="O262" s="8">
        <v>822300</v>
      </c>
      <c r="P262" s="8">
        <v>0</v>
      </c>
      <c r="Q262" s="8">
        <v>1099600</v>
      </c>
      <c r="R262" s="9">
        <v>223110</v>
      </c>
      <c r="S262" s="9">
        <v>174540</v>
      </c>
      <c r="T262" s="9">
        <v>536490</v>
      </c>
      <c r="U262" s="9">
        <v>523240</v>
      </c>
      <c r="V262" s="9">
        <v>3836400</v>
      </c>
      <c r="W262" s="9">
        <v>1991300</v>
      </c>
    </row>
    <row r="263" spans="1:23" x14ac:dyDescent="0.2">
      <c r="A263" s="5" t="s">
        <v>215</v>
      </c>
      <c r="B263" s="5" t="s">
        <v>216</v>
      </c>
      <c r="C263" s="6">
        <v>5</v>
      </c>
      <c r="D263" s="6">
        <v>3</v>
      </c>
      <c r="E263" s="6">
        <v>3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8">
        <v>923850</v>
      </c>
      <c r="M263" s="8">
        <v>980610</v>
      </c>
      <c r="N263" s="8">
        <v>1399600</v>
      </c>
      <c r="O263" s="8">
        <v>776970</v>
      </c>
      <c r="P263" s="8">
        <v>0</v>
      </c>
      <c r="Q263" s="8">
        <v>858690</v>
      </c>
      <c r="R263" s="9">
        <v>210620</v>
      </c>
      <c r="S263" s="9">
        <v>378750</v>
      </c>
      <c r="T263" s="9">
        <v>975010</v>
      </c>
      <c r="U263" s="9">
        <v>1113300</v>
      </c>
      <c r="V263" s="9">
        <v>813620</v>
      </c>
      <c r="W263" s="9">
        <v>0</v>
      </c>
    </row>
    <row r="264" spans="1:23" x14ac:dyDescent="0.2">
      <c r="A264" s="5" t="s">
        <v>217</v>
      </c>
      <c r="B264" s="5" t="s">
        <v>218</v>
      </c>
      <c r="C264" s="6">
        <v>10</v>
      </c>
      <c r="D264" s="6">
        <v>3</v>
      </c>
      <c r="E264" s="6">
        <v>3</v>
      </c>
      <c r="F264" s="7">
        <v>0</v>
      </c>
      <c r="G264" s="7">
        <v>0</v>
      </c>
      <c r="H264" s="7">
        <v>80265</v>
      </c>
      <c r="I264" s="7">
        <v>63076</v>
      </c>
      <c r="J264" s="7">
        <v>0</v>
      </c>
      <c r="K264" s="7">
        <v>0</v>
      </c>
      <c r="L264" s="8">
        <v>1148500</v>
      </c>
      <c r="M264" s="8">
        <v>0</v>
      </c>
      <c r="N264" s="8">
        <v>657940</v>
      </c>
      <c r="O264" s="8">
        <v>622700</v>
      </c>
      <c r="P264" s="8">
        <v>1150500</v>
      </c>
      <c r="Q264" s="8">
        <v>2058500</v>
      </c>
      <c r="R264" s="9">
        <v>0</v>
      </c>
      <c r="S264" s="9">
        <v>163720</v>
      </c>
      <c r="T264" s="9">
        <v>0</v>
      </c>
      <c r="U264" s="9">
        <v>1332200</v>
      </c>
      <c r="V264" s="9">
        <v>9254400</v>
      </c>
      <c r="W264" s="9">
        <v>5864700</v>
      </c>
    </row>
    <row r="265" spans="1:23" x14ac:dyDescent="0.2">
      <c r="A265" s="5" t="s">
        <v>219</v>
      </c>
      <c r="B265" s="5" t="s">
        <v>220</v>
      </c>
      <c r="C265" s="6">
        <v>6</v>
      </c>
      <c r="D265" s="6">
        <v>3</v>
      </c>
      <c r="E265" s="6">
        <v>3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8">
        <v>0</v>
      </c>
      <c r="M265" s="8">
        <v>0</v>
      </c>
      <c r="N265" s="8">
        <v>0</v>
      </c>
      <c r="O265" s="8">
        <v>0</v>
      </c>
      <c r="P265" s="8">
        <v>1294000</v>
      </c>
      <c r="Q265" s="8">
        <v>1706100</v>
      </c>
      <c r="R265" s="9">
        <v>0</v>
      </c>
      <c r="S265" s="9">
        <v>0</v>
      </c>
      <c r="T265" s="9">
        <v>0</v>
      </c>
      <c r="U265" s="9">
        <v>0</v>
      </c>
      <c r="V265" s="9">
        <v>11278000</v>
      </c>
      <c r="W265" s="9">
        <v>9629700</v>
      </c>
    </row>
    <row r="266" spans="1:23" x14ac:dyDescent="0.2">
      <c r="A266" s="5" t="s">
        <v>221</v>
      </c>
      <c r="B266" s="5" t="s">
        <v>222</v>
      </c>
      <c r="C266" s="6">
        <v>7</v>
      </c>
      <c r="D266" s="6">
        <v>3</v>
      </c>
      <c r="E266" s="6">
        <v>3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8">
        <v>924130</v>
      </c>
      <c r="M266" s="8">
        <v>1825600</v>
      </c>
      <c r="N266" s="8">
        <v>3714700</v>
      </c>
      <c r="O266" s="8">
        <v>3529200</v>
      </c>
      <c r="P266" s="8">
        <v>5713400</v>
      </c>
      <c r="Q266" s="8">
        <v>2034100</v>
      </c>
      <c r="R266" s="9">
        <v>774280</v>
      </c>
      <c r="S266" s="9">
        <v>353680</v>
      </c>
      <c r="T266" s="9">
        <v>1294700</v>
      </c>
      <c r="U266" s="9">
        <v>1572900</v>
      </c>
      <c r="V266" s="9">
        <v>0</v>
      </c>
      <c r="W266" s="9">
        <v>1764600</v>
      </c>
    </row>
    <row r="267" spans="1:23" x14ac:dyDescent="0.2">
      <c r="A267" s="5" t="s">
        <v>223</v>
      </c>
      <c r="B267" s="5" t="s">
        <v>224</v>
      </c>
      <c r="C267" s="6">
        <v>12</v>
      </c>
      <c r="D267" s="6">
        <v>3</v>
      </c>
      <c r="E267" s="6">
        <v>3</v>
      </c>
      <c r="F267" s="7">
        <v>0</v>
      </c>
      <c r="G267" s="7">
        <v>0</v>
      </c>
      <c r="H267" s="7">
        <v>38390</v>
      </c>
      <c r="I267" s="7">
        <v>0</v>
      </c>
      <c r="J267" s="7">
        <v>0</v>
      </c>
      <c r="K267" s="7">
        <v>0</v>
      </c>
      <c r="L267" s="8">
        <v>1120300</v>
      </c>
      <c r="M267" s="8">
        <v>1038900</v>
      </c>
      <c r="N267" s="8">
        <v>1192200</v>
      </c>
      <c r="O267" s="8">
        <v>1066100</v>
      </c>
      <c r="P267" s="8">
        <v>1271700</v>
      </c>
      <c r="Q267" s="8">
        <v>1034600</v>
      </c>
      <c r="R267" s="9">
        <v>199330</v>
      </c>
      <c r="S267" s="9">
        <v>198870</v>
      </c>
      <c r="T267" s="9">
        <v>918730</v>
      </c>
      <c r="U267" s="9">
        <v>898270</v>
      </c>
      <c r="V267" s="9">
        <v>1313400</v>
      </c>
      <c r="W267" s="9">
        <v>896090</v>
      </c>
    </row>
    <row r="268" spans="1:23" x14ac:dyDescent="0.2">
      <c r="A268" s="5" t="s">
        <v>225</v>
      </c>
      <c r="B268" s="5" t="s">
        <v>226</v>
      </c>
      <c r="C268" s="6">
        <v>14</v>
      </c>
      <c r="D268" s="6">
        <v>3</v>
      </c>
      <c r="E268" s="6">
        <v>3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8">
        <v>1354000</v>
      </c>
      <c r="M268" s="8">
        <v>1377100</v>
      </c>
      <c r="N268" s="8">
        <v>432470</v>
      </c>
      <c r="O268" s="8">
        <v>348710</v>
      </c>
      <c r="P268" s="8">
        <v>14776000</v>
      </c>
      <c r="Q268" s="8">
        <v>4135900</v>
      </c>
      <c r="R268" s="9">
        <v>465900</v>
      </c>
      <c r="S268" s="9">
        <v>141130</v>
      </c>
      <c r="T268" s="9">
        <v>974000</v>
      </c>
      <c r="U268" s="9">
        <v>1550200</v>
      </c>
      <c r="V268" s="9">
        <v>11517000</v>
      </c>
      <c r="W268" s="9">
        <v>6106700</v>
      </c>
    </row>
    <row r="269" spans="1:23" x14ac:dyDescent="0.2">
      <c r="A269" s="5" t="s">
        <v>227</v>
      </c>
      <c r="B269" s="5" t="s">
        <v>228</v>
      </c>
      <c r="C269" s="6">
        <v>5</v>
      </c>
      <c r="D269" s="6">
        <v>3</v>
      </c>
      <c r="E269" s="6">
        <v>2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8">
        <v>5852400</v>
      </c>
      <c r="M269" s="8">
        <v>5180900</v>
      </c>
      <c r="N269" s="8">
        <v>479070</v>
      </c>
      <c r="O269" s="8">
        <v>491960</v>
      </c>
      <c r="P269" s="8">
        <v>0</v>
      </c>
      <c r="Q269" s="8">
        <v>0</v>
      </c>
      <c r="R269" s="9">
        <v>0</v>
      </c>
      <c r="S269" s="9">
        <v>0</v>
      </c>
      <c r="T269" s="9">
        <v>389590</v>
      </c>
      <c r="U269" s="9">
        <v>573720</v>
      </c>
      <c r="V269" s="9">
        <v>5550100</v>
      </c>
      <c r="W269" s="9">
        <v>1725700</v>
      </c>
    </row>
    <row r="270" spans="1:23" x14ac:dyDescent="0.2">
      <c r="A270" s="5" t="s">
        <v>229</v>
      </c>
      <c r="B270" s="5" t="s">
        <v>230</v>
      </c>
      <c r="C270" s="6">
        <v>4</v>
      </c>
      <c r="D270" s="6">
        <v>3</v>
      </c>
      <c r="E270" s="6">
        <v>3</v>
      </c>
      <c r="F270" s="7">
        <v>0</v>
      </c>
      <c r="G270" s="7">
        <v>0</v>
      </c>
      <c r="H270" s="7">
        <v>77727</v>
      </c>
      <c r="I270" s="7">
        <v>0</v>
      </c>
      <c r="J270" s="7">
        <v>0</v>
      </c>
      <c r="K270" s="7">
        <v>0</v>
      </c>
      <c r="L270" s="8">
        <v>3623000</v>
      </c>
      <c r="M270" s="8">
        <v>3411600</v>
      </c>
      <c r="N270" s="8">
        <v>2571500</v>
      </c>
      <c r="O270" s="8">
        <v>2667300</v>
      </c>
      <c r="P270" s="8">
        <v>13483000</v>
      </c>
      <c r="Q270" s="8">
        <v>9889100</v>
      </c>
      <c r="R270" s="9">
        <v>853000</v>
      </c>
      <c r="S270" s="9">
        <v>479710</v>
      </c>
      <c r="T270" s="9">
        <v>1263200</v>
      </c>
      <c r="U270" s="9">
        <v>1348800</v>
      </c>
      <c r="V270" s="9">
        <v>2199100</v>
      </c>
      <c r="W270" s="9">
        <v>9265400</v>
      </c>
    </row>
    <row r="271" spans="1:23" x14ac:dyDescent="0.2">
      <c r="A271" s="5" t="s">
        <v>231</v>
      </c>
      <c r="B271" s="5" t="s">
        <v>232</v>
      </c>
      <c r="C271" s="6">
        <v>9</v>
      </c>
      <c r="D271" s="6">
        <v>3</v>
      </c>
      <c r="E271" s="6">
        <v>3</v>
      </c>
      <c r="F271" s="7">
        <v>0</v>
      </c>
      <c r="G271" s="7">
        <v>0</v>
      </c>
      <c r="H271" s="7">
        <v>0</v>
      </c>
      <c r="I271" s="7">
        <v>106310</v>
      </c>
      <c r="J271" s="7">
        <v>0</v>
      </c>
      <c r="K271" s="7">
        <v>0</v>
      </c>
      <c r="L271" s="8">
        <v>1760700</v>
      </c>
      <c r="M271" s="8">
        <v>1446500</v>
      </c>
      <c r="N271" s="8">
        <v>2391700</v>
      </c>
      <c r="O271" s="8">
        <v>1445200</v>
      </c>
      <c r="P271" s="8">
        <v>0</v>
      </c>
      <c r="Q271" s="8">
        <v>0</v>
      </c>
      <c r="R271" s="9">
        <v>691430</v>
      </c>
      <c r="S271" s="9">
        <v>498190</v>
      </c>
      <c r="T271" s="9">
        <v>999590</v>
      </c>
      <c r="U271" s="9">
        <v>1022500</v>
      </c>
      <c r="V271" s="9">
        <v>2079800</v>
      </c>
      <c r="W271" s="9">
        <v>2132800</v>
      </c>
    </row>
    <row r="272" spans="1:23" x14ac:dyDescent="0.2">
      <c r="A272" s="5" t="s">
        <v>233</v>
      </c>
      <c r="B272" s="5" t="s">
        <v>234</v>
      </c>
      <c r="C272" s="6">
        <v>3</v>
      </c>
      <c r="D272" s="6">
        <v>3</v>
      </c>
      <c r="E272" s="6">
        <v>2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8">
        <v>109310</v>
      </c>
      <c r="M272" s="8">
        <v>104330</v>
      </c>
      <c r="N272" s="8">
        <v>0</v>
      </c>
      <c r="O272" s="8">
        <v>0</v>
      </c>
      <c r="P272" s="8">
        <v>25720000</v>
      </c>
      <c r="Q272" s="8">
        <v>4450300</v>
      </c>
      <c r="R272" s="9">
        <v>108200</v>
      </c>
      <c r="S272" s="9">
        <v>115910</v>
      </c>
      <c r="T272" s="9">
        <v>0</v>
      </c>
      <c r="U272" s="9">
        <v>0</v>
      </c>
      <c r="V272" s="9">
        <v>5858500</v>
      </c>
      <c r="W272" s="9">
        <v>4901500</v>
      </c>
    </row>
    <row r="273" spans="1:23" x14ac:dyDescent="0.2">
      <c r="A273" s="5" t="s">
        <v>235</v>
      </c>
      <c r="B273" s="5" t="s">
        <v>236</v>
      </c>
      <c r="C273" s="6">
        <v>5</v>
      </c>
      <c r="D273" s="6">
        <v>3</v>
      </c>
      <c r="E273" s="6">
        <v>3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8">
        <v>1290900</v>
      </c>
      <c r="M273" s="8">
        <v>1883900</v>
      </c>
      <c r="N273" s="8">
        <v>4044500</v>
      </c>
      <c r="O273" s="8">
        <v>3913700</v>
      </c>
      <c r="P273" s="8">
        <v>845700</v>
      </c>
      <c r="Q273" s="8">
        <v>1332300</v>
      </c>
      <c r="R273" s="9">
        <v>1244100</v>
      </c>
      <c r="S273" s="9">
        <v>706850</v>
      </c>
      <c r="T273" s="9">
        <v>1244200</v>
      </c>
      <c r="U273" s="9">
        <v>1963900</v>
      </c>
      <c r="V273" s="9">
        <v>921010</v>
      </c>
      <c r="W273" s="9">
        <v>609070</v>
      </c>
    </row>
    <row r="274" spans="1:23" x14ac:dyDescent="0.2">
      <c r="A274" s="5" t="s">
        <v>237</v>
      </c>
      <c r="B274" s="5" t="s">
        <v>238</v>
      </c>
      <c r="C274" s="6">
        <v>7</v>
      </c>
      <c r="D274" s="6">
        <v>3</v>
      </c>
      <c r="E274" s="6">
        <v>3</v>
      </c>
      <c r="F274" s="7">
        <v>0</v>
      </c>
      <c r="G274" s="7">
        <v>0</v>
      </c>
      <c r="H274" s="7">
        <v>84356</v>
      </c>
      <c r="I274" s="7">
        <v>36355</v>
      </c>
      <c r="J274" s="7">
        <v>0</v>
      </c>
      <c r="K274" s="7">
        <v>0</v>
      </c>
      <c r="L274" s="8">
        <v>2112400</v>
      </c>
      <c r="M274" s="8">
        <v>2394300</v>
      </c>
      <c r="N274" s="8">
        <v>5140000</v>
      </c>
      <c r="O274" s="8">
        <v>2923500</v>
      </c>
      <c r="P274" s="8">
        <v>4702900</v>
      </c>
      <c r="Q274" s="8">
        <v>3961900</v>
      </c>
      <c r="R274" s="9">
        <v>796130</v>
      </c>
      <c r="S274" s="9">
        <v>274820</v>
      </c>
      <c r="T274" s="9">
        <v>1502100</v>
      </c>
      <c r="U274" s="9">
        <v>2223500</v>
      </c>
      <c r="V274" s="9">
        <v>3012300</v>
      </c>
      <c r="W274" s="9">
        <v>3340700</v>
      </c>
    </row>
    <row r="275" spans="1:23" x14ac:dyDescent="0.2">
      <c r="A275" s="5" t="s">
        <v>239</v>
      </c>
      <c r="B275" s="5" t="s">
        <v>240</v>
      </c>
      <c r="C275" s="6">
        <v>24</v>
      </c>
      <c r="D275" s="6">
        <v>3</v>
      </c>
      <c r="E275" s="6">
        <v>3</v>
      </c>
      <c r="F275" s="7">
        <v>1142200</v>
      </c>
      <c r="G275" s="7">
        <v>990300</v>
      </c>
      <c r="H275" s="7">
        <v>1076800</v>
      </c>
      <c r="I275" s="7">
        <v>965060</v>
      </c>
      <c r="J275" s="7">
        <v>12151000</v>
      </c>
      <c r="K275" s="7">
        <v>6110600</v>
      </c>
      <c r="L275" s="8">
        <v>8025800</v>
      </c>
      <c r="M275" s="8">
        <v>7705400</v>
      </c>
      <c r="N275" s="8">
        <v>15591000</v>
      </c>
      <c r="O275" s="8">
        <v>8601000</v>
      </c>
      <c r="P275" s="8">
        <v>112040000</v>
      </c>
      <c r="Q275" s="8">
        <v>94415000</v>
      </c>
      <c r="R275" s="9">
        <v>8401600</v>
      </c>
      <c r="S275" s="9">
        <v>5002000</v>
      </c>
      <c r="T275" s="9">
        <v>6576000</v>
      </c>
      <c r="U275" s="9">
        <v>8656900</v>
      </c>
      <c r="V275" s="9">
        <v>109160000</v>
      </c>
      <c r="W275" s="9">
        <v>31421000</v>
      </c>
    </row>
    <row r="276" spans="1:23" x14ac:dyDescent="0.2">
      <c r="A276" s="5" t="s">
        <v>241</v>
      </c>
      <c r="B276" s="5" t="s">
        <v>242</v>
      </c>
      <c r="C276" s="6">
        <v>7</v>
      </c>
      <c r="D276" s="6">
        <v>3</v>
      </c>
      <c r="E276" s="6">
        <v>3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8">
        <v>437630</v>
      </c>
      <c r="M276" s="8">
        <v>379130</v>
      </c>
      <c r="N276" s="8">
        <v>0</v>
      </c>
      <c r="O276" s="8">
        <v>0</v>
      </c>
      <c r="P276" s="8">
        <v>12256000</v>
      </c>
      <c r="Q276" s="8">
        <v>7546400</v>
      </c>
      <c r="R276" s="9">
        <v>0</v>
      </c>
      <c r="S276" s="9">
        <v>0</v>
      </c>
      <c r="T276" s="9">
        <v>0</v>
      </c>
      <c r="U276" s="9">
        <v>0</v>
      </c>
      <c r="V276" s="9">
        <v>12056000</v>
      </c>
      <c r="W276" s="9">
        <v>10011000</v>
      </c>
    </row>
    <row r="277" spans="1:23" x14ac:dyDescent="0.2">
      <c r="A277" s="5" t="s">
        <v>243</v>
      </c>
      <c r="B277" s="5" t="s">
        <v>244</v>
      </c>
      <c r="C277" s="6">
        <v>3</v>
      </c>
      <c r="D277" s="6">
        <v>3</v>
      </c>
      <c r="E277" s="6">
        <v>3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8">
        <v>5862300</v>
      </c>
      <c r="M277" s="8">
        <v>2169600</v>
      </c>
      <c r="N277" s="8">
        <v>5841200</v>
      </c>
      <c r="O277" s="8">
        <v>3565400</v>
      </c>
      <c r="P277" s="8">
        <v>649610</v>
      </c>
      <c r="Q277" s="8">
        <v>1094000</v>
      </c>
      <c r="R277" s="9">
        <v>1081200</v>
      </c>
      <c r="S277" s="9">
        <v>622850</v>
      </c>
      <c r="T277" s="9">
        <v>2422700</v>
      </c>
      <c r="U277" s="9">
        <v>4392700</v>
      </c>
      <c r="V277" s="9">
        <v>4855600</v>
      </c>
      <c r="W277" s="9">
        <v>0</v>
      </c>
    </row>
    <row r="278" spans="1:23" x14ac:dyDescent="0.2">
      <c r="A278" s="5" t="s">
        <v>5</v>
      </c>
      <c r="B278" s="5" t="s">
        <v>6</v>
      </c>
      <c r="C278" s="6">
        <v>2</v>
      </c>
      <c r="D278" s="6">
        <v>2</v>
      </c>
      <c r="E278" s="6">
        <v>2</v>
      </c>
      <c r="F278" s="7">
        <v>269110</v>
      </c>
      <c r="G278" s="7">
        <v>179310</v>
      </c>
      <c r="H278" s="7">
        <v>195420</v>
      </c>
      <c r="I278" s="7">
        <v>160200</v>
      </c>
      <c r="J278" s="7">
        <v>2784200</v>
      </c>
      <c r="K278" s="7">
        <v>625610</v>
      </c>
      <c r="L278" s="8">
        <v>940400</v>
      </c>
      <c r="M278" s="8">
        <v>793870</v>
      </c>
      <c r="N278" s="8">
        <v>232060</v>
      </c>
      <c r="O278" s="8">
        <v>213830</v>
      </c>
      <c r="P278" s="8">
        <v>2504200</v>
      </c>
      <c r="Q278" s="8">
        <v>985780</v>
      </c>
      <c r="R278" s="9">
        <v>225710</v>
      </c>
      <c r="S278" s="9">
        <v>0</v>
      </c>
      <c r="T278" s="9">
        <v>151640</v>
      </c>
      <c r="U278" s="9">
        <v>128660</v>
      </c>
      <c r="V278" s="9">
        <v>5627100</v>
      </c>
      <c r="W278" s="9">
        <v>5576600</v>
      </c>
    </row>
    <row r="279" spans="1:23" x14ac:dyDescent="0.2">
      <c r="A279" s="5" t="s">
        <v>7</v>
      </c>
      <c r="B279" s="5" t="s">
        <v>8</v>
      </c>
      <c r="C279" s="6">
        <v>1</v>
      </c>
      <c r="D279" s="6">
        <v>2</v>
      </c>
      <c r="E279" s="6">
        <v>1</v>
      </c>
      <c r="F279" s="7">
        <v>0</v>
      </c>
      <c r="G279" s="7">
        <v>0</v>
      </c>
      <c r="H279" s="7">
        <v>103060</v>
      </c>
      <c r="I279" s="7">
        <v>149910</v>
      </c>
      <c r="J279" s="7">
        <v>447060</v>
      </c>
      <c r="K279" s="7">
        <v>0</v>
      </c>
      <c r="L279" s="8">
        <v>2778200</v>
      </c>
      <c r="M279" s="8">
        <v>2582600</v>
      </c>
      <c r="N279" s="8">
        <v>1813600</v>
      </c>
      <c r="O279" s="8">
        <v>1932700</v>
      </c>
      <c r="P279" s="8">
        <v>22007000</v>
      </c>
      <c r="Q279" s="8">
        <v>6773200</v>
      </c>
      <c r="R279" s="9">
        <v>611000</v>
      </c>
      <c r="S279" s="9">
        <v>413880</v>
      </c>
      <c r="T279" s="9">
        <v>1084300</v>
      </c>
      <c r="U279" s="9">
        <v>1420000</v>
      </c>
      <c r="V279" s="9">
        <v>36636000</v>
      </c>
      <c r="W279" s="9">
        <v>40530000</v>
      </c>
    </row>
    <row r="280" spans="1:23" x14ac:dyDescent="0.2">
      <c r="A280" s="5" t="s">
        <v>9</v>
      </c>
      <c r="B280" s="5" t="s">
        <v>10</v>
      </c>
      <c r="C280" s="6">
        <v>1</v>
      </c>
      <c r="D280" s="6">
        <v>2</v>
      </c>
      <c r="E280" s="6">
        <v>2</v>
      </c>
      <c r="F280" s="7">
        <v>0</v>
      </c>
      <c r="G280" s="7">
        <v>0</v>
      </c>
      <c r="H280" s="7">
        <v>51734</v>
      </c>
      <c r="I280" s="7">
        <v>0</v>
      </c>
      <c r="J280" s="7">
        <v>641070</v>
      </c>
      <c r="K280" s="7">
        <v>1148700</v>
      </c>
      <c r="L280" s="8">
        <v>0</v>
      </c>
      <c r="M280" s="8">
        <v>0</v>
      </c>
      <c r="N280" s="8">
        <v>0</v>
      </c>
      <c r="O280" s="8">
        <v>0</v>
      </c>
      <c r="P280" s="8">
        <v>631630</v>
      </c>
      <c r="Q280" s="8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</row>
    <row r="281" spans="1:23" x14ac:dyDescent="0.2">
      <c r="A281" s="5" t="s">
        <v>11</v>
      </c>
      <c r="B281" s="5" t="s">
        <v>12</v>
      </c>
      <c r="C281" s="6">
        <v>1</v>
      </c>
      <c r="D281" s="6">
        <v>2</v>
      </c>
      <c r="E281" s="6">
        <v>1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8">
        <v>2606700</v>
      </c>
      <c r="M281" s="8">
        <v>1982700</v>
      </c>
      <c r="N281" s="8">
        <v>438420</v>
      </c>
      <c r="O281" s="8">
        <v>380540</v>
      </c>
      <c r="P281" s="8">
        <v>6828600</v>
      </c>
      <c r="Q281" s="8">
        <v>6237100</v>
      </c>
      <c r="R281" s="9">
        <v>497920</v>
      </c>
      <c r="S281" s="9">
        <v>430450</v>
      </c>
      <c r="T281" s="9">
        <v>240750</v>
      </c>
      <c r="U281" s="9">
        <v>0</v>
      </c>
      <c r="V281" s="9">
        <v>5163600</v>
      </c>
      <c r="W281" s="9">
        <v>4074200</v>
      </c>
    </row>
    <row r="282" spans="1:23" x14ac:dyDescent="0.2">
      <c r="A282" s="5" t="s">
        <v>13</v>
      </c>
      <c r="B282" s="5" t="s">
        <v>14</v>
      </c>
      <c r="C282" s="6">
        <v>1</v>
      </c>
      <c r="D282" s="6">
        <v>2</v>
      </c>
      <c r="E282" s="6">
        <v>2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8">
        <v>0</v>
      </c>
      <c r="M282" s="8">
        <v>0</v>
      </c>
      <c r="N282" s="8">
        <v>2035200</v>
      </c>
      <c r="O282" s="8">
        <v>1999600</v>
      </c>
      <c r="P282" s="8">
        <v>0</v>
      </c>
      <c r="Q282" s="8">
        <v>0</v>
      </c>
      <c r="R282" s="9">
        <v>0</v>
      </c>
      <c r="S282" s="9">
        <v>0</v>
      </c>
      <c r="T282" s="9">
        <v>311220</v>
      </c>
      <c r="U282" s="9">
        <v>317170</v>
      </c>
      <c r="V282" s="9">
        <v>0</v>
      </c>
      <c r="W282" s="9">
        <v>0</v>
      </c>
    </row>
    <row r="283" spans="1:23" x14ac:dyDescent="0.2">
      <c r="A283" s="5" t="s">
        <v>15</v>
      </c>
      <c r="B283" s="5" t="s">
        <v>16</v>
      </c>
      <c r="C283" s="6">
        <v>1</v>
      </c>
      <c r="D283" s="6">
        <v>2</v>
      </c>
      <c r="E283" s="6">
        <v>2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8">
        <v>0</v>
      </c>
      <c r="M283" s="8">
        <v>0</v>
      </c>
      <c r="N283" s="8">
        <v>0</v>
      </c>
      <c r="O283" s="8">
        <v>0</v>
      </c>
      <c r="P283" s="8">
        <v>2634700</v>
      </c>
      <c r="Q283" s="8">
        <v>2530000</v>
      </c>
      <c r="R283" s="9">
        <v>0</v>
      </c>
      <c r="S283" s="9">
        <v>0</v>
      </c>
      <c r="T283" s="9">
        <v>0</v>
      </c>
      <c r="U283" s="9">
        <v>0</v>
      </c>
      <c r="V283" s="9">
        <v>6023800</v>
      </c>
      <c r="W283" s="9">
        <v>5539800</v>
      </c>
    </row>
    <row r="284" spans="1:23" x14ac:dyDescent="0.2">
      <c r="A284" s="5" t="s">
        <v>17</v>
      </c>
      <c r="B284" s="5" t="s">
        <v>18</v>
      </c>
      <c r="C284" s="6">
        <v>2</v>
      </c>
      <c r="D284" s="6">
        <v>2</v>
      </c>
      <c r="E284" s="6">
        <v>2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8">
        <v>495550</v>
      </c>
      <c r="M284" s="8">
        <v>522980</v>
      </c>
      <c r="N284" s="8">
        <v>446040</v>
      </c>
      <c r="O284" s="8">
        <v>449020</v>
      </c>
      <c r="P284" s="8">
        <v>2412500</v>
      </c>
      <c r="Q284" s="8">
        <v>0</v>
      </c>
      <c r="R284" s="9">
        <v>334200</v>
      </c>
      <c r="S284" s="9">
        <v>273560</v>
      </c>
      <c r="T284" s="9">
        <v>1153900</v>
      </c>
      <c r="U284" s="9">
        <v>1543900</v>
      </c>
      <c r="V284" s="9">
        <v>0</v>
      </c>
      <c r="W284" s="9">
        <v>5158700</v>
      </c>
    </row>
    <row r="285" spans="1:23" x14ac:dyDescent="0.2">
      <c r="A285" s="5" t="s">
        <v>19</v>
      </c>
      <c r="B285" s="5" t="s">
        <v>20</v>
      </c>
      <c r="C285" s="6">
        <v>2</v>
      </c>
      <c r="D285" s="6">
        <v>2</v>
      </c>
      <c r="E285" s="6">
        <v>2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295160</v>
      </c>
      <c r="L285" s="8">
        <v>0</v>
      </c>
      <c r="M285" s="8">
        <v>0</v>
      </c>
      <c r="N285" s="8">
        <v>0</v>
      </c>
      <c r="O285" s="8">
        <v>0</v>
      </c>
      <c r="P285" s="8">
        <v>3946100</v>
      </c>
      <c r="Q285" s="8">
        <v>3292700</v>
      </c>
      <c r="R285" s="9">
        <v>0</v>
      </c>
      <c r="S285" s="9">
        <v>0</v>
      </c>
      <c r="T285" s="9">
        <v>0</v>
      </c>
      <c r="U285" s="9">
        <v>0</v>
      </c>
      <c r="V285" s="9">
        <v>5224600</v>
      </c>
      <c r="W285" s="9">
        <v>4032700</v>
      </c>
    </row>
    <row r="286" spans="1:23" x14ac:dyDescent="0.2">
      <c r="A286" s="5" t="s">
        <v>21</v>
      </c>
      <c r="B286" s="5" t="s">
        <v>22</v>
      </c>
      <c r="C286" s="6">
        <v>2</v>
      </c>
      <c r="D286" s="6">
        <v>2</v>
      </c>
      <c r="E286" s="6">
        <v>2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8">
        <v>774280</v>
      </c>
      <c r="M286" s="8">
        <v>0</v>
      </c>
      <c r="N286" s="8">
        <v>693810</v>
      </c>
      <c r="O286" s="8">
        <v>770680</v>
      </c>
      <c r="P286" s="8">
        <v>0</v>
      </c>
      <c r="Q286" s="8">
        <v>0</v>
      </c>
      <c r="R286" s="9">
        <v>369430</v>
      </c>
      <c r="S286" s="9">
        <v>0</v>
      </c>
      <c r="T286" s="9">
        <v>468730</v>
      </c>
      <c r="U286" s="9">
        <v>536200</v>
      </c>
      <c r="V286" s="9">
        <v>0</v>
      </c>
      <c r="W286" s="9">
        <v>0</v>
      </c>
    </row>
    <row r="287" spans="1:23" x14ac:dyDescent="0.2">
      <c r="A287" s="5" t="s">
        <v>23</v>
      </c>
      <c r="B287" s="5" t="s">
        <v>24</v>
      </c>
      <c r="C287" s="6">
        <v>1</v>
      </c>
      <c r="D287" s="6">
        <v>2</v>
      </c>
      <c r="E287" s="6">
        <v>2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8">
        <v>0</v>
      </c>
      <c r="M287" s="8">
        <v>0</v>
      </c>
      <c r="N287" s="8">
        <v>0</v>
      </c>
      <c r="O287" s="8">
        <v>0</v>
      </c>
      <c r="P287" s="8">
        <v>1764500</v>
      </c>
      <c r="Q287" s="8">
        <v>712710</v>
      </c>
      <c r="R287" s="9">
        <v>0</v>
      </c>
      <c r="S287" s="9">
        <v>0</v>
      </c>
      <c r="T287" s="9">
        <v>0</v>
      </c>
      <c r="U287" s="9">
        <v>0</v>
      </c>
      <c r="V287" s="9">
        <v>2047800</v>
      </c>
      <c r="W287" s="9">
        <v>0</v>
      </c>
    </row>
    <row r="288" spans="1:23" x14ac:dyDescent="0.2">
      <c r="A288" s="5" t="s">
        <v>25</v>
      </c>
      <c r="B288" s="5" t="s">
        <v>26</v>
      </c>
      <c r="C288" s="6">
        <v>1</v>
      </c>
      <c r="D288" s="6">
        <v>2</v>
      </c>
      <c r="E288" s="6">
        <v>2</v>
      </c>
      <c r="F288" s="7">
        <v>0</v>
      </c>
      <c r="G288" s="7">
        <v>0</v>
      </c>
      <c r="H288" s="7">
        <v>0</v>
      </c>
      <c r="I288" s="7">
        <v>0</v>
      </c>
      <c r="J288" s="7">
        <v>79786</v>
      </c>
      <c r="K288" s="7">
        <v>0</v>
      </c>
      <c r="L288" s="8">
        <v>110060</v>
      </c>
      <c r="M288" s="8">
        <v>0</v>
      </c>
      <c r="N288" s="8">
        <v>0</v>
      </c>
      <c r="O288" s="8">
        <v>114710</v>
      </c>
      <c r="P288" s="8">
        <v>6794200</v>
      </c>
      <c r="Q288" s="8">
        <v>2594600</v>
      </c>
      <c r="R288" s="9">
        <v>350280</v>
      </c>
      <c r="S288" s="9">
        <v>0</v>
      </c>
      <c r="T288" s="9">
        <v>127530</v>
      </c>
      <c r="U288" s="9">
        <v>0</v>
      </c>
      <c r="V288" s="9">
        <v>7759400</v>
      </c>
      <c r="W288" s="9">
        <v>7113300</v>
      </c>
    </row>
    <row r="289" spans="1:23" x14ac:dyDescent="0.2">
      <c r="A289" s="5" t="s">
        <v>27</v>
      </c>
      <c r="B289" s="5" t="s">
        <v>28</v>
      </c>
      <c r="C289" s="6">
        <v>5</v>
      </c>
      <c r="D289" s="6">
        <v>2</v>
      </c>
      <c r="E289" s="6">
        <v>2</v>
      </c>
      <c r="F289" s="7">
        <v>0</v>
      </c>
      <c r="G289" s="7">
        <v>0</v>
      </c>
      <c r="H289" s="7">
        <v>142020</v>
      </c>
      <c r="I289" s="7">
        <v>87496</v>
      </c>
      <c r="J289" s="7">
        <v>0</v>
      </c>
      <c r="K289" s="7">
        <v>0</v>
      </c>
      <c r="L289" s="8">
        <v>545590</v>
      </c>
      <c r="M289" s="8">
        <v>727270</v>
      </c>
      <c r="N289" s="8">
        <v>674520</v>
      </c>
      <c r="O289" s="8">
        <v>505260</v>
      </c>
      <c r="P289" s="8">
        <v>1075000</v>
      </c>
      <c r="Q289" s="8">
        <v>0</v>
      </c>
      <c r="R289" s="9">
        <v>225950</v>
      </c>
      <c r="S289" s="9">
        <v>161850</v>
      </c>
      <c r="T289" s="9">
        <v>379210</v>
      </c>
      <c r="U289" s="9">
        <v>264050</v>
      </c>
      <c r="V289" s="9">
        <v>0</v>
      </c>
      <c r="W289" s="9">
        <v>900630</v>
      </c>
    </row>
    <row r="290" spans="1:23" x14ac:dyDescent="0.2">
      <c r="A290" s="5" t="s">
        <v>29</v>
      </c>
      <c r="B290" s="5" t="s">
        <v>30</v>
      </c>
      <c r="C290" s="6">
        <v>1</v>
      </c>
      <c r="D290" s="6">
        <v>2</v>
      </c>
      <c r="E290" s="6">
        <v>2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8">
        <v>1890100</v>
      </c>
      <c r="M290" s="8">
        <v>1510000</v>
      </c>
      <c r="N290" s="8">
        <v>2130000</v>
      </c>
      <c r="O290" s="8">
        <v>1332300</v>
      </c>
      <c r="P290" s="8">
        <v>1232700</v>
      </c>
      <c r="Q290" s="8">
        <v>758880</v>
      </c>
      <c r="R290" s="9">
        <v>255910</v>
      </c>
      <c r="S290" s="9">
        <v>78333</v>
      </c>
      <c r="T290" s="9">
        <v>285670</v>
      </c>
      <c r="U290" s="9">
        <v>0</v>
      </c>
      <c r="V290" s="9">
        <v>2119000</v>
      </c>
      <c r="W290" s="9">
        <v>1711200</v>
      </c>
    </row>
    <row r="291" spans="1:23" x14ac:dyDescent="0.2">
      <c r="A291" s="5" t="s">
        <v>31</v>
      </c>
      <c r="B291" s="5" t="s">
        <v>32</v>
      </c>
      <c r="C291" s="6">
        <v>1</v>
      </c>
      <c r="D291" s="6">
        <v>2</v>
      </c>
      <c r="E291" s="6">
        <v>2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8">
        <v>0</v>
      </c>
      <c r="M291" s="8">
        <v>0</v>
      </c>
      <c r="N291" s="8">
        <v>0</v>
      </c>
      <c r="O291" s="8">
        <v>0</v>
      </c>
      <c r="P291" s="8">
        <v>13247000</v>
      </c>
      <c r="Q291" s="8">
        <v>12930000</v>
      </c>
      <c r="R291" s="9">
        <v>0</v>
      </c>
      <c r="S291" s="9">
        <v>0</v>
      </c>
      <c r="T291" s="9">
        <v>0</v>
      </c>
      <c r="U291" s="9">
        <v>0</v>
      </c>
      <c r="V291" s="9">
        <v>13609000</v>
      </c>
      <c r="W291" s="9">
        <v>8943000</v>
      </c>
    </row>
    <row r="292" spans="1:23" x14ac:dyDescent="0.2">
      <c r="A292" s="5" t="s">
        <v>33</v>
      </c>
      <c r="B292" s="5" t="s">
        <v>34</v>
      </c>
      <c r="C292" s="6">
        <v>2</v>
      </c>
      <c r="D292" s="6">
        <v>2</v>
      </c>
      <c r="E292" s="6">
        <v>2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8">
        <v>132470</v>
      </c>
      <c r="M292" s="8">
        <v>210540</v>
      </c>
      <c r="N292" s="8">
        <v>181840</v>
      </c>
      <c r="O292" s="8">
        <v>0</v>
      </c>
      <c r="P292" s="8">
        <v>4965600</v>
      </c>
      <c r="Q292" s="8">
        <v>5049900</v>
      </c>
      <c r="R292" s="9">
        <v>131230</v>
      </c>
      <c r="S292" s="9">
        <v>96378</v>
      </c>
      <c r="T292" s="9">
        <v>173890</v>
      </c>
      <c r="U292" s="9">
        <v>0</v>
      </c>
      <c r="V292" s="9">
        <v>5962700</v>
      </c>
      <c r="W292" s="9">
        <v>5431800</v>
      </c>
    </row>
    <row r="293" spans="1:23" x14ac:dyDescent="0.2">
      <c r="A293" s="5" t="s">
        <v>35</v>
      </c>
      <c r="B293" s="5" t="s">
        <v>36</v>
      </c>
      <c r="C293" s="6">
        <v>5</v>
      </c>
      <c r="D293" s="6">
        <v>2</v>
      </c>
      <c r="E293" s="6">
        <v>2</v>
      </c>
      <c r="F293" s="7">
        <v>0</v>
      </c>
      <c r="G293" s="7">
        <v>0</v>
      </c>
      <c r="H293" s="7">
        <v>0</v>
      </c>
      <c r="I293" s="7">
        <v>85070</v>
      </c>
      <c r="J293" s="7">
        <v>0</v>
      </c>
      <c r="K293" s="7">
        <v>0</v>
      </c>
      <c r="L293" s="8">
        <v>0</v>
      </c>
      <c r="M293" s="8">
        <v>0</v>
      </c>
      <c r="N293" s="8">
        <v>774830</v>
      </c>
      <c r="O293" s="8">
        <v>878140</v>
      </c>
      <c r="P293" s="8">
        <v>7154800</v>
      </c>
      <c r="Q293" s="8">
        <v>2007800</v>
      </c>
      <c r="R293" s="9">
        <v>123110</v>
      </c>
      <c r="S293" s="9">
        <v>60014</v>
      </c>
      <c r="T293" s="9">
        <v>203890</v>
      </c>
      <c r="U293" s="9">
        <v>153850</v>
      </c>
      <c r="V293" s="9">
        <v>0</v>
      </c>
      <c r="W293" s="9">
        <v>0</v>
      </c>
    </row>
    <row r="294" spans="1:23" x14ac:dyDescent="0.2">
      <c r="A294" s="5" t="s">
        <v>37</v>
      </c>
      <c r="B294" s="5" t="s">
        <v>38</v>
      </c>
      <c r="C294" s="6">
        <v>1</v>
      </c>
      <c r="D294" s="6">
        <v>2</v>
      </c>
      <c r="E294" s="6">
        <v>2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8">
        <v>0</v>
      </c>
      <c r="M294" s="8">
        <v>417190</v>
      </c>
      <c r="N294" s="8">
        <v>655630</v>
      </c>
      <c r="O294" s="8">
        <v>0</v>
      </c>
      <c r="P294" s="8">
        <v>610890</v>
      </c>
      <c r="Q294" s="8">
        <v>525910</v>
      </c>
      <c r="R294" s="9">
        <v>263150</v>
      </c>
      <c r="S294" s="9">
        <v>0</v>
      </c>
      <c r="T294" s="9">
        <v>356930</v>
      </c>
      <c r="U294" s="9">
        <v>469110</v>
      </c>
      <c r="V294" s="9">
        <v>458140</v>
      </c>
      <c r="W294" s="9">
        <v>524170</v>
      </c>
    </row>
    <row r="295" spans="1:23" x14ac:dyDescent="0.2">
      <c r="A295" s="5" t="s">
        <v>39</v>
      </c>
      <c r="B295" s="5" t="s">
        <v>40</v>
      </c>
      <c r="C295" s="6">
        <v>1</v>
      </c>
      <c r="D295" s="6">
        <v>2</v>
      </c>
      <c r="E295" s="6">
        <v>2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8">
        <v>2915800</v>
      </c>
      <c r="M295" s="8">
        <v>522810</v>
      </c>
      <c r="N295" s="8">
        <v>1559100</v>
      </c>
      <c r="O295" s="8">
        <v>1359700</v>
      </c>
      <c r="P295" s="8">
        <v>0</v>
      </c>
      <c r="Q295" s="8">
        <v>558610</v>
      </c>
      <c r="R295" s="9">
        <v>156120</v>
      </c>
      <c r="S295" s="9">
        <v>99277</v>
      </c>
      <c r="T295" s="9">
        <v>327670</v>
      </c>
      <c r="U295" s="9">
        <v>231260</v>
      </c>
      <c r="V295" s="9">
        <v>1383200</v>
      </c>
      <c r="W295" s="9">
        <v>1116400</v>
      </c>
    </row>
    <row r="296" spans="1:23" x14ac:dyDescent="0.2">
      <c r="A296" s="5" t="s">
        <v>41</v>
      </c>
      <c r="B296" s="5" t="s">
        <v>42</v>
      </c>
      <c r="C296" s="6">
        <v>2</v>
      </c>
      <c r="D296" s="6">
        <v>2</v>
      </c>
      <c r="E296" s="6">
        <v>2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8">
        <v>0</v>
      </c>
      <c r="M296" s="8">
        <v>0</v>
      </c>
      <c r="N296" s="8">
        <v>0</v>
      </c>
      <c r="O296" s="8">
        <v>0</v>
      </c>
      <c r="P296" s="8">
        <v>6558900</v>
      </c>
      <c r="Q296" s="8">
        <v>4181900</v>
      </c>
      <c r="R296" s="9">
        <v>0</v>
      </c>
      <c r="S296" s="9">
        <v>0</v>
      </c>
      <c r="T296" s="9">
        <v>0</v>
      </c>
      <c r="U296" s="9">
        <v>0</v>
      </c>
      <c r="V296" s="9">
        <v>8260700</v>
      </c>
      <c r="W296" s="9">
        <v>4972900</v>
      </c>
    </row>
    <row r="297" spans="1:23" x14ac:dyDescent="0.2">
      <c r="A297" s="5" t="s">
        <v>43</v>
      </c>
      <c r="B297" s="5" t="s">
        <v>44</v>
      </c>
      <c r="C297" s="6">
        <v>3</v>
      </c>
      <c r="D297" s="6">
        <v>2</v>
      </c>
      <c r="E297" s="6">
        <v>2</v>
      </c>
      <c r="F297" s="7">
        <v>0</v>
      </c>
      <c r="G297" s="7">
        <v>0</v>
      </c>
      <c r="H297" s="7">
        <v>0</v>
      </c>
      <c r="I297" s="7">
        <v>0</v>
      </c>
      <c r="J297" s="7">
        <v>4069000</v>
      </c>
      <c r="K297" s="7">
        <v>877090</v>
      </c>
      <c r="L297" s="8">
        <v>0</v>
      </c>
      <c r="M297" s="8">
        <v>0</v>
      </c>
      <c r="N297" s="8">
        <v>265360</v>
      </c>
      <c r="O297" s="8">
        <v>196700</v>
      </c>
      <c r="P297" s="8">
        <v>10089000</v>
      </c>
      <c r="Q297" s="8">
        <v>7648900</v>
      </c>
      <c r="R297" s="9">
        <v>0</v>
      </c>
      <c r="S297" s="9">
        <v>0</v>
      </c>
      <c r="T297" s="9">
        <v>0</v>
      </c>
      <c r="U297" s="9">
        <v>0</v>
      </c>
      <c r="V297" s="9">
        <v>7091700</v>
      </c>
      <c r="W297" s="9">
        <v>8133400</v>
      </c>
    </row>
    <row r="298" spans="1:23" x14ac:dyDescent="0.2">
      <c r="A298" s="5" t="s">
        <v>45</v>
      </c>
      <c r="B298" s="5" t="s">
        <v>46</v>
      </c>
      <c r="C298" s="6">
        <v>2</v>
      </c>
      <c r="D298" s="6">
        <v>2</v>
      </c>
      <c r="E298" s="6">
        <v>2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8">
        <v>0</v>
      </c>
      <c r="M298" s="8">
        <v>244740</v>
      </c>
      <c r="N298" s="8">
        <v>1073000</v>
      </c>
      <c r="O298" s="8">
        <v>808090</v>
      </c>
      <c r="P298" s="8">
        <v>0</v>
      </c>
      <c r="Q298" s="8">
        <v>2686700</v>
      </c>
      <c r="R298" s="9">
        <v>134780</v>
      </c>
      <c r="S298" s="9">
        <v>0</v>
      </c>
      <c r="T298" s="9">
        <v>663090</v>
      </c>
      <c r="U298" s="9">
        <v>789150</v>
      </c>
      <c r="V298" s="9">
        <v>0</v>
      </c>
      <c r="W298" s="9">
        <v>4114600</v>
      </c>
    </row>
    <row r="299" spans="1:23" x14ac:dyDescent="0.2">
      <c r="A299" s="5" t="s">
        <v>47</v>
      </c>
      <c r="B299" s="5" t="s">
        <v>48</v>
      </c>
      <c r="C299" s="6">
        <v>7</v>
      </c>
      <c r="D299" s="6">
        <v>2</v>
      </c>
      <c r="E299" s="6">
        <v>2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8">
        <v>1450400</v>
      </c>
      <c r="M299" s="8">
        <v>1171600</v>
      </c>
      <c r="N299" s="8">
        <v>1148800</v>
      </c>
      <c r="O299" s="8">
        <v>1109400</v>
      </c>
      <c r="P299" s="8">
        <v>1422300</v>
      </c>
      <c r="Q299" s="8">
        <v>1664900</v>
      </c>
      <c r="R299" s="9">
        <v>764900</v>
      </c>
      <c r="S299" s="9">
        <v>470910</v>
      </c>
      <c r="T299" s="9">
        <v>844450</v>
      </c>
      <c r="U299" s="9">
        <v>993840</v>
      </c>
      <c r="V299" s="9">
        <v>0</v>
      </c>
      <c r="W299" s="9">
        <v>0</v>
      </c>
    </row>
    <row r="300" spans="1:23" x14ac:dyDescent="0.2">
      <c r="A300" s="5" t="s">
        <v>49</v>
      </c>
      <c r="B300" s="5" t="s">
        <v>50</v>
      </c>
      <c r="C300" s="6">
        <v>4</v>
      </c>
      <c r="D300" s="6">
        <v>2</v>
      </c>
      <c r="E300" s="6">
        <v>2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8">
        <v>239430</v>
      </c>
      <c r="M300" s="8">
        <v>255980</v>
      </c>
      <c r="N300" s="8">
        <v>341820</v>
      </c>
      <c r="O300" s="8">
        <v>160400</v>
      </c>
      <c r="P300" s="8">
        <v>2569000</v>
      </c>
      <c r="Q300" s="8">
        <v>2099300</v>
      </c>
      <c r="R300" s="9">
        <v>81304</v>
      </c>
      <c r="S300" s="9">
        <v>63645</v>
      </c>
      <c r="T300" s="9">
        <v>326460</v>
      </c>
      <c r="U300" s="9">
        <v>155470</v>
      </c>
      <c r="V300" s="9">
        <v>3906600</v>
      </c>
      <c r="W300" s="9">
        <v>2564200</v>
      </c>
    </row>
    <row r="301" spans="1:23" x14ac:dyDescent="0.2">
      <c r="A301" s="5" t="s">
        <v>51</v>
      </c>
      <c r="B301" s="5" t="s">
        <v>52</v>
      </c>
      <c r="C301" s="6">
        <v>1</v>
      </c>
      <c r="D301" s="6">
        <v>2</v>
      </c>
      <c r="E301" s="6">
        <v>2</v>
      </c>
      <c r="F301" s="7">
        <v>101250</v>
      </c>
      <c r="G301" s="7">
        <v>124500</v>
      </c>
      <c r="H301" s="7">
        <v>129690</v>
      </c>
      <c r="I301" s="7">
        <v>129250</v>
      </c>
      <c r="J301" s="7">
        <v>199120</v>
      </c>
      <c r="K301" s="7">
        <v>155320</v>
      </c>
      <c r="L301" s="8">
        <v>765380</v>
      </c>
      <c r="M301" s="8">
        <v>812150</v>
      </c>
      <c r="N301" s="8">
        <v>866070</v>
      </c>
      <c r="O301" s="8">
        <v>901860</v>
      </c>
      <c r="P301" s="8">
        <v>11493000</v>
      </c>
      <c r="Q301" s="8">
        <v>6836400</v>
      </c>
      <c r="R301" s="9">
        <v>495850</v>
      </c>
      <c r="S301" s="9">
        <v>302570</v>
      </c>
      <c r="T301" s="9">
        <v>652080</v>
      </c>
      <c r="U301" s="9">
        <v>768290</v>
      </c>
      <c r="V301" s="9">
        <v>8292200</v>
      </c>
      <c r="W301" s="9">
        <v>7270600</v>
      </c>
    </row>
    <row r="302" spans="1:23" x14ac:dyDescent="0.2">
      <c r="A302" s="5" t="s">
        <v>53</v>
      </c>
      <c r="B302" s="5" t="s">
        <v>54</v>
      </c>
      <c r="C302" s="6">
        <v>1</v>
      </c>
      <c r="D302" s="6">
        <v>2</v>
      </c>
      <c r="E302" s="6">
        <v>2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8">
        <v>0</v>
      </c>
      <c r="M302" s="8">
        <v>0</v>
      </c>
      <c r="N302" s="8">
        <v>0</v>
      </c>
      <c r="O302" s="8">
        <v>0</v>
      </c>
      <c r="P302" s="8">
        <v>3315900</v>
      </c>
      <c r="Q302" s="8">
        <v>1481600</v>
      </c>
      <c r="R302" s="9">
        <v>0</v>
      </c>
      <c r="S302" s="9">
        <v>0</v>
      </c>
      <c r="T302" s="9">
        <v>0</v>
      </c>
      <c r="U302" s="9">
        <v>0</v>
      </c>
      <c r="V302" s="9">
        <v>3110200</v>
      </c>
      <c r="W302" s="9">
        <v>0</v>
      </c>
    </row>
    <row r="303" spans="1:23" x14ac:dyDescent="0.2">
      <c r="A303" s="5" t="s">
        <v>55</v>
      </c>
      <c r="B303" s="5" t="s">
        <v>56</v>
      </c>
      <c r="C303" s="6">
        <v>3</v>
      </c>
      <c r="D303" s="6">
        <v>2</v>
      </c>
      <c r="E303" s="6">
        <v>2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8">
        <v>1057500</v>
      </c>
      <c r="M303" s="8">
        <v>824080</v>
      </c>
      <c r="N303" s="8">
        <v>505760</v>
      </c>
      <c r="O303" s="8">
        <v>811230</v>
      </c>
      <c r="P303" s="8">
        <v>1475400</v>
      </c>
      <c r="Q303" s="8">
        <v>0</v>
      </c>
      <c r="R303" s="9">
        <v>0</v>
      </c>
      <c r="S303" s="9">
        <v>132710</v>
      </c>
      <c r="T303" s="9">
        <v>656240</v>
      </c>
      <c r="U303" s="9">
        <v>227790</v>
      </c>
      <c r="V303" s="9">
        <v>915240</v>
      </c>
      <c r="W303" s="9">
        <v>0</v>
      </c>
    </row>
    <row r="304" spans="1:23" x14ac:dyDescent="0.2">
      <c r="A304" s="5" t="s">
        <v>57</v>
      </c>
      <c r="B304" s="5" t="s">
        <v>58</v>
      </c>
      <c r="C304" s="6">
        <v>3</v>
      </c>
      <c r="D304" s="6">
        <v>2</v>
      </c>
      <c r="E304" s="6">
        <v>2</v>
      </c>
      <c r="F304" s="7">
        <v>25327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8">
        <v>0</v>
      </c>
      <c r="M304" s="8">
        <v>0</v>
      </c>
      <c r="N304" s="8">
        <v>360940</v>
      </c>
      <c r="O304" s="8">
        <v>246630</v>
      </c>
      <c r="P304" s="8">
        <v>9401300</v>
      </c>
      <c r="Q304" s="8">
        <v>7699300</v>
      </c>
      <c r="R304" s="9">
        <v>0</v>
      </c>
      <c r="S304" s="9">
        <v>59175</v>
      </c>
      <c r="T304" s="9">
        <v>0</v>
      </c>
      <c r="U304" s="9">
        <v>0</v>
      </c>
      <c r="V304" s="9">
        <v>0</v>
      </c>
      <c r="W304" s="9">
        <v>8073000</v>
      </c>
    </row>
    <row r="305" spans="1:23" x14ac:dyDescent="0.2">
      <c r="A305" s="5" t="s">
        <v>59</v>
      </c>
      <c r="B305" s="5" t="s">
        <v>60</v>
      </c>
      <c r="C305" s="6">
        <v>2</v>
      </c>
      <c r="D305" s="6">
        <v>2</v>
      </c>
      <c r="E305" s="6">
        <v>2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8">
        <v>7819600</v>
      </c>
      <c r="M305" s="8">
        <v>15432000</v>
      </c>
      <c r="N305" s="8">
        <v>0</v>
      </c>
      <c r="O305" s="8">
        <v>72605</v>
      </c>
      <c r="P305" s="8">
        <v>3614700</v>
      </c>
      <c r="Q305" s="8">
        <v>199490000</v>
      </c>
      <c r="R305" s="9">
        <v>0</v>
      </c>
      <c r="S305" s="9">
        <v>0</v>
      </c>
      <c r="T305" s="9">
        <v>0</v>
      </c>
      <c r="U305" s="9">
        <v>0</v>
      </c>
      <c r="V305" s="9">
        <v>331520000</v>
      </c>
      <c r="W305" s="9">
        <v>138550000</v>
      </c>
    </row>
    <row r="306" spans="1:23" x14ac:dyDescent="0.2">
      <c r="A306" s="5" t="s">
        <v>61</v>
      </c>
      <c r="B306" s="5" t="s">
        <v>62</v>
      </c>
      <c r="C306" s="6">
        <v>2</v>
      </c>
      <c r="D306" s="6">
        <v>2</v>
      </c>
      <c r="E306" s="6">
        <v>2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8">
        <v>596470</v>
      </c>
      <c r="M306" s="8">
        <v>370710</v>
      </c>
      <c r="N306" s="8">
        <v>925700</v>
      </c>
      <c r="O306" s="8">
        <v>1043300</v>
      </c>
      <c r="P306" s="8">
        <v>0</v>
      </c>
      <c r="Q306" s="8">
        <v>0</v>
      </c>
      <c r="R306" s="9">
        <v>451320</v>
      </c>
      <c r="S306" s="9">
        <v>445860</v>
      </c>
      <c r="T306" s="9">
        <v>845500</v>
      </c>
      <c r="U306" s="9">
        <v>1037400</v>
      </c>
      <c r="V306" s="9">
        <v>0</v>
      </c>
      <c r="W306" s="9">
        <v>0</v>
      </c>
    </row>
    <row r="307" spans="1:23" x14ac:dyDescent="0.2">
      <c r="A307" s="5" t="s">
        <v>63</v>
      </c>
      <c r="B307" s="5" t="s">
        <v>64</v>
      </c>
      <c r="C307" s="6">
        <v>1</v>
      </c>
      <c r="D307" s="6">
        <v>2</v>
      </c>
      <c r="E307" s="6">
        <v>2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8">
        <v>0</v>
      </c>
      <c r="M307" s="8">
        <v>0</v>
      </c>
      <c r="N307" s="8">
        <v>0</v>
      </c>
      <c r="O307" s="8">
        <v>0</v>
      </c>
      <c r="P307" s="8">
        <v>2787300</v>
      </c>
      <c r="Q307" s="8">
        <v>2852500</v>
      </c>
      <c r="R307" s="9">
        <v>0</v>
      </c>
      <c r="S307" s="9">
        <v>0</v>
      </c>
      <c r="T307" s="9">
        <v>0</v>
      </c>
      <c r="U307" s="9">
        <v>0</v>
      </c>
      <c r="V307" s="9">
        <v>3103900</v>
      </c>
      <c r="W307" s="9">
        <v>1418400</v>
      </c>
    </row>
    <row r="308" spans="1:23" x14ac:dyDescent="0.2">
      <c r="A308" s="5" t="s">
        <v>65</v>
      </c>
      <c r="B308" s="5" t="s">
        <v>66</v>
      </c>
      <c r="C308" s="6">
        <v>1</v>
      </c>
      <c r="D308" s="6">
        <v>2</v>
      </c>
      <c r="E308" s="6">
        <v>2</v>
      </c>
      <c r="F308" s="7">
        <v>0</v>
      </c>
      <c r="G308" s="7">
        <v>34335</v>
      </c>
      <c r="H308" s="7">
        <v>0</v>
      </c>
      <c r="I308" s="7">
        <v>0</v>
      </c>
      <c r="J308" s="7">
        <v>0</v>
      </c>
      <c r="K308" s="7">
        <v>0</v>
      </c>
      <c r="L308" s="8">
        <v>1565800</v>
      </c>
      <c r="M308" s="8">
        <v>1571200</v>
      </c>
      <c r="N308" s="8">
        <v>1964800</v>
      </c>
      <c r="O308" s="8">
        <v>1063900</v>
      </c>
      <c r="P308" s="8">
        <v>2181700</v>
      </c>
      <c r="Q308" s="8">
        <v>2084200</v>
      </c>
      <c r="R308" s="9">
        <v>161940</v>
      </c>
      <c r="S308" s="9">
        <v>411210</v>
      </c>
      <c r="T308" s="9">
        <v>1153600</v>
      </c>
      <c r="U308" s="9">
        <v>1381600</v>
      </c>
      <c r="V308" s="9">
        <v>3685800</v>
      </c>
      <c r="W308" s="9">
        <v>2596800</v>
      </c>
    </row>
    <row r="309" spans="1:23" x14ac:dyDescent="0.2">
      <c r="A309" s="5" t="s">
        <v>67</v>
      </c>
      <c r="B309" s="5" t="s">
        <v>68</v>
      </c>
      <c r="C309" s="6">
        <v>3</v>
      </c>
      <c r="D309" s="6">
        <v>2</v>
      </c>
      <c r="E309" s="6">
        <v>2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8">
        <v>0</v>
      </c>
      <c r="M309" s="8">
        <v>0</v>
      </c>
      <c r="N309" s="8">
        <v>0</v>
      </c>
      <c r="O309" s="8">
        <v>0</v>
      </c>
      <c r="P309" s="8">
        <v>14506000</v>
      </c>
      <c r="Q309" s="8">
        <v>1950900</v>
      </c>
      <c r="R309" s="9">
        <v>613190</v>
      </c>
      <c r="S309" s="9">
        <v>352250</v>
      </c>
      <c r="T309" s="9">
        <v>0</v>
      </c>
      <c r="U309" s="9">
        <v>0</v>
      </c>
      <c r="V309" s="9">
        <v>35737000</v>
      </c>
      <c r="W309" s="9">
        <v>29700000</v>
      </c>
    </row>
    <row r="310" spans="1:23" x14ac:dyDescent="0.2">
      <c r="A310" s="5" t="s">
        <v>69</v>
      </c>
      <c r="B310" s="5" t="s">
        <v>70</v>
      </c>
      <c r="C310" s="6">
        <v>1</v>
      </c>
      <c r="D310" s="6">
        <v>2</v>
      </c>
      <c r="E310" s="6">
        <v>2</v>
      </c>
      <c r="F310" s="7">
        <v>0</v>
      </c>
      <c r="G310" s="7">
        <v>0</v>
      </c>
      <c r="H310" s="7">
        <v>43472</v>
      </c>
      <c r="I310" s="7">
        <v>0</v>
      </c>
      <c r="J310" s="7">
        <v>82701</v>
      </c>
      <c r="K310" s="7">
        <v>0</v>
      </c>
      <c r="L310" s="8">
        <v>552080</v>
      </c>
      <c r="M310" s="8">
        <v>567540</v>
      </c>
      <c r="N310" s="8">
        <v>864920</v>
      </c>
      <c r="O310" s="8">
        <v>974210</v>
      </c>
      <c r="P310" s="8">
        <v>13949000</v>
      </c>
      <c r="Q310" s="8">
        <v>5684300</v>
      </c>
      <c r="R310" s="9">
        <v>0</v>
      </c>
      <c r="S310" s="9">
        <v>226110</v>
      </c>
      <c r="T310" s="9">
        <v>686420</v>
      </c>
      <c r="U310" s="9">
        <v>714190</v>
      </c>
      <c r="V310" s="9">
        <v>7083100</v>
      </c>
      <c r="W310" s="9">
        <v>5597700</v>
      </c>
    </row>
    <row r="311" spans="1:23" x14ac:dyDescent="0.2">
      <c r="A311" s="5" t="s">
        <v>71</v>
      </c>
      <c r="B311" s="5" t="s">
        <v>72</v>
      </c>
      <c r="C311" s="6">
        <v>1</v>
      </c>
      <c r="D311" s="6">
        <v>2</v>
      </c>
      <c r="E311" s="6">
        <v>2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8">
        <v>1014100</v>
      </c>
      <c r="M311" s="8">
        <v>947980</v>
      </c>
      <c r="N311" s="8">
        <v>84677</v>
      </c>
      <c r="O311" s="8">
        <v>0</v>
      </c>
      <c r="P311" s="8">
        <v>2608100</v>
      </c>
      <c r="Q311" s="8">
        <v>1927600</v>
      </c>
      <c r="R311" s="9">
        <v>0</v>
      </c>
      <c r="S311" s="9">
        <v>0</v>
      </c>
      <c r="T311" s="9">
        <v>0</v>
      </c>
      <c r="U311" s="9">
        <v>0</v>
      </c>
      <c r="V311" s="9">
        <v>3250700</v>
      </c>
      <c r="W311" s="9">
        <v>2448800</v>
      </c>
    </row>
    <row r="312" spans="1:23" x14ac:dyDescent="0.2">
      <c r="A312" s="5" t="s">
        <v>73</v>
      </c>
      <c r="B312" s="5" t="s">
        <v>74</v>
      </c>
      <c r="C312" s="6">
        <v>4</v>
      </c>
      <c r="D312" s="6">
        <v>2</v>
      </c>
      <c r="E312" s="6">
        <v>2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8">
        <v>303410</v>
      </c>
      <c r="M312" s="8">
        <v>179930</v>
      </c>
      <c r="N312" s="8">
        <v>193880</v>
      </c>
      <c r="O312" s="8">
        <v>217230</v>
      </c>
      <c r="P312" s="8">
        <v>0</v>
      </c>
      <c r="Q312" s="8">
        <v>0</v>
      </c>
      <c r="R312" s="9">
        <v>88536</v>
      </c>
      <c r="S312" s="9">
        <v>45186</v>
      </c>
      <c r="T312" s="9">
        <v>190580</v>
      </c>
      <c r="U312" s="9">
        <v>192700</v>
      </c>
      <c r="V312" s="9">
        <v>0</v>
      </c>
      <c r="W312" s="9">
        <v>0</v>
      </c>
    </row>
    <row r="313" spans="1:23" x14ac:dyDescent="0.2">
      <c r="A313" s="5" t="s">
        <v>75</v>
      </c>
      <c r="B313" s="5" t="s">
        <v>76</v>
      </c>
      <c r="C313" s="6">
        <v>1</v>
      </c>
      <c r="D313" s="6">
        <v>2</v>
      </c>
      <c r="E313" s="6">
        <v>2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8">
        <v>650560</v>
      </c>
      <c r="M313" s="8">
        <v>910410</v>
      </c>
      <c r="N313" s="8">
        <v>1239500</v>
      </c>
      <c r="O313" s="8">
        <v>1167000</v>
      </c>
      <c r="P313" s="8">
        <v>0</v>
      </c>
      <c r="Q313" s="8">
        <v>0</v>
      </c>
      <c r="R313" s="9">
        <v>239640</v>
      </c>
      <c r="S313" s="9">
        <v>177910</v>
      </c>
      <c r="T313" s="9">
        <v>559110</v>
      </c>
      <c r="U313" s="9">
        <v>0</v>
      </c>
      <c r="V313" s="9">
        <v>1201300</v>
      </c>
      <c r="W313" s="9">
        <v>1200600</v>
      </c>
    </row>
    <row r="314" spans="1:23" x14ac:dyDescent="0.2">
      <c r="A314" s="5" t="s">
        <v>77</v>
      </c>
      <c r="B314" s="5" t="s">
        <v>78</v>
      </c>
      <c r="C314" s="6">
        <v>1</v>
      </c>
      <c r="D314" s="6">
        <v>2</v>
      </c>
      <c r="E314" s="6">
        <v>2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8">
        <v>291240</v>
      </c>
      <c r="M314" s="8">
        <v>883150</v>
      </c>
      <c r="N314" s="8">
        <v>403510</v>
      </c>
      <c r="O314" s="8">
        <v>588640</v>
      </c>
      <c r="P314" s="8">
        <v>5553600</v>
      </c>
      <c r="Q314" s="8">
        <v>1246500</v>
      </c>
      <c r="R314" s="9">
        <v>1161500</v>
      </c>
      <c r="S314" s="9">
        <v>848290</v>
      </c>
      <c r="T314" s="9">
        <v>0</v>
      </c>
      <c r="U314" s="9">
        <v>0</v>
      </c>
      <c r="V314" s="9">
        <v>2531000</v>
      </c>
      <c r="W314" s="9">
        <v>2227000</v>
      </c>
    </row>
    <row r="315" spans="1:23" x14ac:dyDescent="0.2">
      <c r="A315" s="5" t="s">
        <v>79</v>
      </c>
      <c r="B315" s="5" t="s">
        <v>80</v>
      </c>
      <c r="C315" s="6">
        <v>1</v>
      </c>
      <c r="D315" s="6">
        <v>2</v>
      </c>
      <c r="E315" s="6">
        <v>2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8">
        <v>1087700</v>
      </c>
      <c r="M315" s="8">
        <v>1304900</v>
      </c>
      <c r="N315" s="8">
        <v>211590</v>
      </c>
      <c r="O315" s="8">
        <v>212890</v>
      </c>
      <c r="P315" s="8">
        <v>379450</v>
      </c>
      <c r="Q315" s="8">
        <v>911060</v>
      </c>
      <c r="R315" s="9">
        <v>0</v>
      </c>
      <c r="S315" s="9">
        <v>0</v>
      </c>
      <c r="T315" s="9">
        <v>102150</v>
      </c>
      <c r="U315" s="9">
        <v>103740</v>
      </c>
      <c r="V315" s="9">
        <v>0</v>
      </c>
      <c r="W315" s="9">
        <v>774210</v>
      </c>
    </row>
    <row r="316" spans="1:23" x14ac:dyDescent="0.2">
      <c r="A316" s="5" t="s">
        <v>81</v>
      </c>
      <c r="B316" s="5" t="s">
        <v>82</v>
      </c>
      <c r="C316" s="6">
        <v>1</v>
      </c>
      <c r="D316" s="6">
        <v>2</v>
      </c>
      <c r="E316" s="6">
        <v>2</v>
      </c>
      <c r="F316" s="7">
        <v>0</v>
      </c>
      <c r="G316" s="7">
        <v>0</v>
      </c>
      <c r="H316" s="7">
        <v>0</v>
      </c>
      <c r="I316" s="7">
        <v>53707</v>
      </c>
      <c r="J316" s="7">
        <v>0</v>
      </c>
      <c r="K316" s="7">
        <v>0</v>
      </c>
      <c r="L316" s="8">
        <v>2205800</v>
      </c>
      <c r="M316" s="8">
        <v>1492100</v>
      </c>
      <c r="N316" s="8">
        <v>1452300</v>
      </c>
      <c r="O316" s="8">
        <v>816820</v>
      </c>
      <c r="P316" s="8">
        <v>2098700</v>
      </c>
      <c r="Q316" s="8">
        <v>2693000</v>
      </c>
      <c r="R316" s="9">
        <v>778360</v>
      </c>
      <c r="S316" s="9">
        <v>384360</v>
      </c>
      <c r="T316" s="9">
        <v>918210</v>
      </c>
      <c r="U316" s="9">
        <v>1408600</v>
      </c>
      <c r="V316" s="9">
        <v>3456200</v>
      </c>
      <c r="W316" s="9">
        <v>0</v>
      </c>
    </row>
    <row r="317" spans="1:23" x14ac:dyDescent="0.2">
      <c r="A317" s="5" t="s">
        <v>83</v>
      </c>
      <c r="B317" s="5" t="s">
        <v>84</v>
      </c>
      <c r="C317" s="6">
        <v>1</v>
      </c>
      <c r="D317" s="6">
        <v>2</v>
      </c>
      <c r="E317" s="6">
        <v>2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8">
        <v>278230</v>
      </c>
      <c r="M317" s="8">
        <v>229820</v>
      </c>
      <c r="N317" s="8">
        <v>0</v>
      </c>
      <c r="O317" s="8">
        <v>0</v>
      </c>
      <c r="P317" s="8">
        <v>2243300</v>
      </c>
      <c r="Q317" s="8">
        <v>2360500</v>
      </c>
      <c r="R317" s="9">
        <v>0</v>
      </c>
      <c r="S317" s="9">
        <v>0</v>
      </c>
      <c r="T317" s="9">
        <v>291550</v>
      </c>
      <c r="U317" s="9">
        <v>294210</v>
      </c>
      <c r="V317" s="9">
        <v>1939200</v>
      </c>
      <c r="W317" s="9">
        <v>2656500</v>
      </c>
    </row>
    <row r="318" spans="1:23" x14ac:dyDescent="0.2">
      <c r="A318" s="5" t="s">
        <v>85</v>
      </c>
      <c r="B318" s="5" t="s">
        <v>86</v>
      </c>
      <c r="C318" s="6">
        <v>2</v>
      </c>
      <c r="D318" s="6">
        <v>2</v>
      </c>
      <c r="E318" s="6">
        <v>2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8">
        <v>0</v>
      </c>
      <c r="M318" s="8">
        <v>0</v>
      </c>
      <c r="N318" s="8">
        <v>0</v>
      </c>
      <c r="O318" s="8">
        <v>0</v>
      </c>
      <c r="P318" s="8">
        <v>1864000</v>
      </c>
      <c r="Q318" s="8">
        <v>1735500</v>
      </c>
      <c r="R318" s="9">
        <v>0</v>
      </c>
      <c r="S318" s="9">
        <v>0</v>
      </c>
      <c r="T318" s="9">
        <v>0</v>
      </c>
      <c r="U318" s="9">
        <v>0</v>
      </c>
      <c r="V318" s="9">
        <v>3234700</v>
      </c>
      <c r="W318" s="9">
        <v>2529900</v>
      </c>
    </row>
    <row r="319" spans="1:23" x14ac:dyDescent="0.2">
      <c r="A319" s="5" t="s">
        <v>87</v>
      </c>
      <c r="B319" s="5" t="s">
        <v>88</v>
      </c>
      <c r="C319" s="6">
        <v>6</v>
      </c>
      <c r="D319" s="6">
        <v>2</v>
      </c>
      <c r="E319" s="6">
        <v>2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8">
        <v>614210</v>
      </c>
      <c r="M319" s="8">
        <v>1157000</v>
      </c>
      <c r="N319" s="8">
        <v>1416900</v>
      </c>
      <c r="O319" s="8">
        <v>1274100</v>
      </c>
      <c r="P319" s="8">
        <v>0</v>
      </c>
      <c r="Q319" s="8">
        <v>0</v>
      </c>
      <c r="R319" s="9">
        <v>0</v>
      </c>
      <c r="S319" s="9">
        <v>60216</v>
      </c>
      <c r="T319" s="9">
        <v>0</v>
      </c>
      <c r="U319" s="9">
        <v>714410</v>
      </c>
      <c r="V319" s="9">
        <v>0</v>
      </c>
      <c r="W319" s="9">
        <v>0</v>
      </c>
    </row>
    <row r="320" spans="1:23" x14ac:dyDescent="0.2">
      <c r="A320" s="5" t="s">
        <v>89</v>
      </c>
      <c r="B320" s="5" t="s">
        <v>90</v>
      </c>
      <c r="C320" s="6">
        <v>2</v>
      </c>
      <c r="D320" s="6">
        <v>2</v>
      </c>
      <c r="E320" s="6">
        <v>2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8">
        <v>0</v>
      </c>
      <c r="M320" s="8">
        <v>0</v>
      </c>
      <c r="N320" s="8">
        <v>0</v>
      </c>
      <c r="O320" s="8">
        <v>0</v>
      </c>
      <c r="P320" s="8">
        <v>9786500</v>
      </c>
      <c r="Q320" s="8">
        <v>6151700</v>
      </c>
      <c r="R320" s="9">
        <v>0</v>
      </c>
      <c r="S320" s="9">
        <v>0</v>
      </c>
      <c r="T320" s="9">
        <v>0</v>
      </c>
      <c r="U320" s="9">
        <v>0</v>
      </c>
      <c r="V320" s="9">
        <v>14101000</v>
      </c>
      <c r="W320" s="9">
        <v>12050000</v>
      </c>
    </row>
    <row r="321" spans="1:23" x14ac:dyDescent="0.2">
      <c r="A321" s="5" t="s">
        <v>91</v>
      </c>
      <c r="B321" s="5" t="s">
        <v>92</v>
      </c>
      <c r="C321" s="6">
        <v>5</v>
      </c>
      <c r="D321" s="6">
        <v>2</v>
      </c>
      <c r="E321" s="6">
        <v>2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8">
        <v>0</v>
      </c>
      <c r="M321" s="8">
        <v>461390</v>
      </c>
      <c r="N321" s="8">
        <v>653590</v>
      </c>
      <c r="O321" s="8">
        <v>1398200</v>
      </c>
      <c r="P321" s="8">
        <v>0</v>
      </c>
      <c r="Q321" s="8">
        <v>0</v>
      </c>
      <c r="R321" s="9">
        <v>98467</v>
      </c>
      <c r="S321" s="9">
        <v>0</v>
      </c>
      <c r="T321" s="9">
        <v>343750</v>
      </c>
      <c r="U321" s="9">
        <v>399920</v>
      </c>
      <c r="V321" s="9">
        <v>0</v>
      </c>
      <c r="W321" s="9">
        <v>0</v>
      </c>
    </row>
    <row r="322" spans="1:23" x14ac:dyDescent="0.2">
      <c r="A322" s="5" t="s">
        <v>93</v>
      </c>
      <c r="B322" s="5" t="s">
        <v>94</v>
      </c>
      <c r="C322" s="6">
        <v>6</v>
      </c>
      <c r="D322" s="6">
        <v>2</v>
      </c>
      <c r="E322" s="6">
        <v>2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8">
        <v>0</v>
      </c>
      <c r="M322" s="8">
        <v>0</v>
      </c>
      <c r="N322" s="8">
        <v>0</v>
      </c>
      <c r="O322" s="8">
        <v>0</v>
      </c>
      <c r="P322" s="8">
        <v>2513700</v>
      </c>
      <c r="Q322" s="8">
        <v>2425600</v>
      </c>
      <c r="R322" s="9">
        <v>0</v>
      </c>
      <c r="S322" s="9">
        <v>0</v>
      </c>
      <c r="T322" s="9">
        <v>0</v>
      </c>
      <c r="U322" s="9">
        <v>0</v>
      </c>
      <c r="V322" s="9">
        <v>3458400</v>
      </c>
      <c r="W322" s="9">
        <v>3029600</v>
      </c>
    </row>
    <row r="323" spans="1:23" x14ac:dyDescent="0.2">
      <c r="A323" s="5" t="s">
        <v>95</v>
      </c>
      <c r="B323" s="5" t="s">
        <v>96</v>
      </c>
      <c r="C323" s="6">
        <v>4</v>
      </c>
      <c r="D323" s="6">
        <v>2</v>
      </c>
      <c r="E323" s="6">
        <v>2</v>
      </c>
      <c r="F323" s="7">
        <v>0</v>
      </c>
      <c r="G323" s="7">
        <v>52903</v>
      </c>
      <c r="H323" s="7">
        <v>160720</v>
      </c>
      <c r="I323" s="7">
        <v>0</v>
      </c>
      <c r="J323" s="7">
        <v>1002100</v>
      </c>
      <c r="K323" s="7">
        <v>1234100</v>
      </c>
      <c r="L323" s="8">
        <v>3190500</v>
      </c>
      <c r="M323" s="8">
        <v>2567600</v>
      </c>
      <c r="N323" s="8">
        <v>5330800</v>
      </c>
      <c r="O323" s="8">
        <v>4159100</v>
      </c>
      <c r="P323" s="8">
        <v>4033500</v>
      </c>
      <c r="Q323" s="8">
        <v>4707400</v>
      </c>
      <c r="R323" s="9">
        <v>720170</v>
      </c>
      <c r="S323" s="9">
        <v>242790</v>
      </c>
      <c r="T323" s="9">
        <v>295490</v>
      </c>
      <c r="U323" s="9">
        <v>257050</v>
      </c>
      <c r="V323" s="9">
        <v>0</v>
      </c>
      <c r="W323" s="9">
        <v>0</v>
      </c>
    </row>
    <row r="324" spans="1:23" x14ac:dyDescent="0.2">
      <c r="A324" s="5" t="s">
        <v>97</v>
      </c>
      <c r="B324" s="5" t="s">
        <v>98</v>
      </c>
      <c r="C324" s="6">
        <v>7</v>
      </c>
      <c r="D324" s="6">
        <v>2</v>
      </c>
      <c r="E324" s="6">
        <v>2</v>
      </c>
      <c r="F324" s="7">
        <v>99318</v>
      </c>
      <c r="G324" s="7">
        <v>122480</v>
      </c>
      <c r="H324" s="7">
        <v>79656</v>
      </c>
      <c r="I324" s="7">
        <v>100690</v>
      </c>
      <c r="J324" s="7">
        <v>0</v>
      </c>
      <c r="K324" s="7">
        <v>0</v>
      </c>
      <c r="L324" s="8">
        <v>3073900</v>
      </c>
      <c r="M324" s="8">
        <v>1414600</v>
      </c>
      <c r="N324" s="8">
        <v>3549600</v>
      </c>
      <c r="O324" s="8">
        <v>3484500</v>
      </c>
      <c r="P324" s="8">
        <v>0</v>
      </c>
      <c r="Q324" s="8">
        <v>0</v>
      </c>
      <c r="R324" s="9">
        <v>862750</v>
      </c>
      <c r="S324" s="9">
        <v>705710</v>
      </c>
      <c r="T324" s="9">
        <v>1222100</v>
      </c>
      <c r="U324" s="9">
        <v>1782700</v>
      </c>
      <c r="V324" s="9">
        <v>0</v>
      </c>
      <c r="W324" s="9">
        <v>0</v>
      </c>
    </row>
    <row r="325" spans="1:23" x14ac:dyDescent="0.2">
      <c r="A325" s="5" t="s">
        <v>99</v>
      </c>
      <c r="B325" s="5" t="s">
        <v>100</v>
      </c>
      <c r="C325" s="6">
        <v>3</v>
      </c>
      <c r="D325" s="6">
        <v>2</v>
      </c>
      <c r="E325" s="6">
        <v>2</v>
      </c>
      <c r="F325" s="7">
        <v>0</v>
      </c>
      <c r="G325" s="7">
        <v>0</v>
      </c>
      <c r="H325" s="7">
        <v>0</v>
      </c>
      <c r="I325" s="7">
        <v>88889</v>
      </c>
      <c r="J325" s="7">
        <v>0</v>
      </c>
      <c r="K325" s="7">
        <v>0</v>
      </c>
      <c r="L325" s="8">
        <v>2775000</v>
      </c>
      <c r="M325" s="8">
        <v>2373500</v>
      </c>
      <c r="N325" s="8">
        <v>2133200</v>
      </c>
      <c r="O325" s="8">
        <v>3736600</v>
      </c>
      <c r="P325" s="8">
        <v>4471700</v>
      </c>
      <c r="Q325" s="8">
        <v>9870300</v>
      </c>
      <c r="R325" s="9">
        <v>810660</v>
      </c>
      <c r="S325" s="9">
        <v>434930</v>
      </c>
      <c r="T325" s="9">
        <v>1071100</v>
      </c>
      <c r="U325" s="9">
        <v>1707300</v>
      </c>
      <c r="V325" s="9">
        <v>14971000</v>
      </c>
      <c r="W325" s="9">
        <v>17489000</v>
      </c>
    </row>
    <row r="326" spans="1:23" x14ac:dyDescent="0.2">
      <c r="A326" s="5" t="s">
        <v>101</v>
      </c>
      <c r="B326" s="5" t="s">
        <v>102</v>
      </c>
      <c r="C326" s="6">
        <v>2</v>
      </c>
      <c r="D326" s="6">
        <v>2</v>
      </c>
      <c r="E326" s="6">
        <v>2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8">
        <v>1786000</v>
      </c>
      <c r="M326" s="8">
        <v>0</v>
      </c>
      <c r="N326" s="8">
        <v>2130200</v>
      </c>
      <c r="O326" s="8">
        <v>758110</v>
      </c>
      <c r="P326" s="8">
        <v>2641100</v>
      </c>
      <c r="Q326" s="8">
        <v>3227300</v>
      </c>
      <c r="R326" s="9">
        <v>755520</v>
      </c>
      <c r="S326" s="9">
        <v>375110</v>
      </c>
      <c r="T326" s="9">
        <v>357380</v>
      </c>
      <c r="U326" s="9">
        <v>633400</v>
      </c>
      <c r="V326" s="9">
        <v>4010100</v>
      </c>
      <c r="W326" s="9">
        <v>3032800</v>
      </c>
    </row>
    <row r="327" spans="1:23" x14ac:dyDescent="0.2">
      <c r="A327" s="5" t="s">
        <v>103</v>
      </c>
      <c r="B327" s="5" t="s">
        <v>104</v>
      </c>
      <c r="C327" s="6">
        <v>9</v>
      </c>
      <c r="D327" s="6">
        <v>2</v>
      </c>
      <c r="E327" s="6">
        <v>2</v>
      </c>
      <c r="F327" s="7">
        <v>384590</v>
      </c>
      <c r="G327" s="7">
        <v>295940</v>
      </c>
      <c r="H327" s="7">
        <v>308660</v>
      </c>
      <c r="I327" s="7">
        <v>271990</v>
      </c>
      <c r="J327" s="7">
        <v>0</v>
      </c>
      <c r="K327" s="7">
        <v>0</v>
      </c>
      <c r="L327" s="8">
        <v>2349400</v>
      </c>
      <c r="M327" s="8">
        <v>670510</v>
      </c>
      <c r="N327" s="8">
        <v>4155800</v>
      </c>
      <c r="O327" s="8">
        <v>4397700</v>
      </c>
      <c r="P327" s="8">
        <v>829230</v>
      </c>
      <c r="Q327" s="8">
        <v>0</v>
      </c>
      <c r="R327" s="9">
        <v>1068600</v>
      </c>
      <c r="S327" s="9">
        <v>182740</v>
      </c>
      <c r="T327" s="9">
        <v>2177300</v>
      </c>
      <c r="U327" s="9">
        <v>2918200</v>
      </c>
      <c r="V327" s="9">
        <v>625440</v>
      </c>
      <c r="W327" s="9">
        <v>831460</v>
      </c>
    </row>
    <row r="328" spans="1:23" x14ac:dyDescent="0.2">
      <c r="A328" s="5" t="s">
        <v>105</v>
      </c>
      <c r="B328" s="5" t="s">
        <v>106</v>
      </c>
      <c r="C328" s="6">
        <v>4</v>
      </c>
      <c r="D328" s="6">
        <v>2</v>
      </c>
      <c r="E328" s="6">
        <v>1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9">
        <v>0</v>
      </c>
      <c r="S328" s="9">
        <v>0</v>
      </c>
      <c r="T328" s="9">
        <v>0</v>
      </c>
      <c r="U328" s="9">
        <v>0</v>
      </c>
      <c r="V328" s="9">
        <v>1214400</v>
      </c>
      <c r="W328" s="9">
        <v>2007300</v>
      </c>
    </row>
    <row r="329" spans="1:23" x14ac:dyDescent="0.2">
      <c r="A329" s="5" t="s">
        <v>107</v>
      </c>
      <c r="B329" s="5" t="s">
        <v>108</v>
      </c>
      <c r="C329" s="6">
        <v>5</v>
      </c>
      <c r="D329" s="6">
        <v>2</v>
      </c>
      <c r="E329" s="6">
        <v>2</v>
      </c>
      <c r="F329" s="7">
        <v>68814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8">
        <v>1903700</v>
      </c>
      <c r="M329" s="8">
        <v>1980400</v>
      </c>
      <c r="N329" s="8">
        <v>2030700</v>
      </c>
      <c r="O329" s="8">
        <v>1932400</v>
      </c>
      <c r="P329" s="8">
        <v>0</v>
      </c>
      <c r="Q329" s="8">
        <v>886710</v>
      </c>
      <c r="R329" s="9">
        <v>939880</v>
      </c>
      <c r="S329" s="9">
        <v>616170</v>
      </c>
      <c r="T329" s="9">
        <v>1470700</v>
      </c>
      <c r="U329" s="9">
        <v>1405600</v>
      </c>
      <c r="V329" s="9">
        <v>0</v>
      </c>
      <c r="W329" s="9">
        <v>849030</v>
      </c>
    </row>
    <row r="330" spans="1:23" x14ac:dyDescent="0.2">
      <c r="A330" s="5" t="s">
        <v>109</v>
      </c>
      <c r="B330" s="5" t="s">
        <v>110</v>
      </c>
      <c r="C330" s="6">
        <v>13</v>
      </c>
      <c r="D330" s="6">
        <v>2</v>
      </c>
      <c r="E330" s="6">
        <v>2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8">
        <v>1083000</v>
      </c>
      <c r="M330" s="8">
        <v>785540</v>
      </c>
      <c r="N330" s="8">
        <v>1372000</v>
      </c>
      <c r="O330" s="8">
        <v>1477700</v>
      </c>
      <c r="P330" s="8">
        <v>1124300</v>
      </c>
      <c r="Q330" s="8">
        <v>0</v>
      </c>
      <c r="R330" s="9">
        <v>398480</v>
      </c>
      <c r="S330" s="9">
        <v>207400</v>
      </c>
      <c r="T330" s="9">
        <v>889090</v>
      </c>
      <c r="U330" s="9">
        <v>1341700</v>
      </c>
      <c r="V330" s="9">
        <v>1148100</v>
      </c>
      <c r="W330" s="9">
        <v>1551500</v>
      </c>
    </row>
    <row r="331" spans="1:23" x14ac:dyDescent="0.2">
      <c r="A331" s="5" t="s">
        <v>111</v>
      </c>
      <c r="B331" s="5" t="s">
        <v>112</v>
      </c>
      <c r="C331" s="6">
        <v>2</v>
      </c>
      <c r="D331" s="6">
        <v>2</v>
      </c>
      <c r="E331" s="6">
        <v>2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8">
        <v>0</v>
      </c>
      <c r="M331" s="8">
        <v>0</v>
      </c>
      <c r="N331" s="8">
        <v>0</v>
      </c>
      <c r="O331" s="8">
        <v>0</v>
      </c>
      <c r="P331" s="8">
        <v>979310</v>
      </c>
      <c r="Q331" s="8">
        <v>908710</v>
      </c>
      <c r="R331" s="9">
        <v>0</v>
      </c>
      <c r="S331" s="9">
        <v>0</v>
      </c>
      <c r="T331" s="9">
        <v>0</v>
      </c>
      <c r="U331" s="9">
        <v>0</v>
      </c>
      <c r="V331" s="9">
        <v>2197800</v>
      </c>
      <c r="W331" s="9">
        <v>1926400</v>
      </c>
    </row>
    <row r="332" spans="1:23" x14ac:dyDescent="0.2">
      <c r="A332" s="5" t="s">
        <v>113</v>
      </c>
      <c r="B332" s="5" t="s">
        <v>114</v>
      </c>
      <c r="C332" s="6">
        <v>6</v>
      </c>
      <c r="D332" s="6">
        <v>2</v>
      </c>
      <c r="E332" s="6">
        <v>2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8">
        <v>0</v>
      </c>
      <c r="M332" s="8">
        <v>0</v>
      </c>
      <c r="N332" s="8">
        <v>303310</v>
      </c>
      <c r="O332" s="8">
        <v>492890</v>
      </c>
      <c r="P332" s="8">
        <v>3653300</v>
      </c>
      <c r="Q332" s="8">
        <v>2548900</v>
      </c>
      <c r="R332" s="9">
        <v>0</v>
      </c>
      <c r="S332" s="9">
        <v>179170</v>
      </c>
      <c r="T332" s="9">
        <v>417820</v>
      </c>
      <c r="U332" s="9">
        <v>483460</v>
      </c>
      <c r="V332" s="9">
        <v>2869900</v>
      </c>
      <c r="W332" s="9">
        <v>2369300</v>
      </c>
    </row>
    <row r="333" spans="1:23" x14ac:dyDescent="0.2">
      <c r="A333" s="5" t="s">
        <v>115</v>
      </c>
      <c r="B333" s="5" t="s">
        <v>116</v>
      </c>
      <c r="C333" s="6">
        <v>3</v>
      </c>
      <c r="D333" s="6">
        <v>2</v>
      </c>
      <c r="E333" s="6">
        <v>2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8">
        <v>1984900</v>
      </c>
      <c r="M333" s="8">
        <v>2063400</v>
      </c>
      <c r="N333" s="8">
        <v>2469800</v>
      </c>
      <c r="O333" s="8">
        <v>2739400</v>
      </c>
      <c r="P333" s="8">
        <v>1896500</v>
      </c>
      <c r="Q333" s="8">
        <v>754190</v>
      </c>
      <c r="R333" s="9">
        <v>982290</v>
      </c>
      <c r="S333" s="9">
        <v>548420</v>
      </c>
      <c r="T333" s="9">
        <v>1513300</v>
      </c>
      <c r="U333" s="9">
        <v>2483300</v>
      </c>
      <c r="V333" s="9">
        <v>1704900</v>
      </c>
      <c r="W333" s="9">
        <v>623010</v>
      </c>
    </row>
    <row r="334" spans="1:23" x14ac:dyDescent="0.2">
      <c r="A334" s="5" t="s">
        <v>117</v>
      </c>
      <c r="B334" s="5" t="s">
        <v>118</v>
      </c>
      <c r="C334" s="6">
        <v>4</v>
      </c>
      <c r="D334" s="6">
        <v>2</v>
      </c>
      <c r="E334" s="6">
        <v>2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8">
        <v>1033800</v>
      </c>
      <c r="M334" s="8">
        <v>1131100</v>
      </c>
      <c r="N334" s="8">
        <v>334050</v>
      </c>
      <c r="O334" s="8">
        <v>282460</v>
      </c>
      <c r="P334" s="8">
        <v>3806200</v>
      </c>
      <c r="Q334" s="8">
        <v>1837500</v>
      </c>
      <c r="R334" s="9">
        <v>0</v>
      </c>
      <c r="S334" s="9">
        <v>0</v>
      </c>
      <c r="T334" s="9">
        <v>332530</v>
      </c>
      <c r="U334" s="9">
        <v>489650</v>
      </c>
      <c r="V334" s="9">
        <v>0</v>
      </c>
      <c r="W334" s="9">
        <v>2025400</v>
      </c>
    </row>
    <row r="335" spans="1:23" x14ac:dyDescent="0.2">
      <c r="A335" s="5" t="s">
        <v>119</v>
      </c>
      <c r="B335" s="5" t="s">
        <v>120</v>
      </c>
      <c r="C335" s="6">
        <v>7</v>
      </c>
      <c r="D335" s="6">
        <v>2</v>
      </c>
      <c r="E335" s="6">
        <v>2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8">
        <v>849290</v>
      </c>
      <c r="M335" s="8">
        <v>471280</v>
      </c>
      <c r="N335" s="8">
        <v>811530</v>
      </c>
      <c r="O335" s="8">
        <v>986020</v>
      </c>
      <c r="P335" s="8">
        <v>0</v>
      </c>
      <c r="Q335" s="8">
        <v>0</v>
      </c>
      <c r="R335" s="9">
        <v>355800</v>
      </c>
      <c r="S335" s="9">
        <v>249520</v>
      </c>
      <c r="T335" s="9">
        <v>482620</v>
      </c>
      <c r="U335" s="9">
        <v>527670</v>
      </c>
      <c r="V335" s="9">
        <v>0</v>
      </c>
      <c r="W335" s="9">
        <v>1177600</v>
      </c>
    </row>
    <row r="336" spans="1:23" x14ac:dyDescent="0.2">
      <c r="A336" s="5" t="s">
        <v>121</v>
      </c>
      <c r="B336" s="5" t="s">
        <v>122</v>
      </c>
      <c r="C336" s="6">
        <v>4</v>
      </c>
      <c r="D336" s="6">
        <v>2</v>
      </c>
      <c r="E336" s="6">
        <v>2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8">
        <v>934200</v>
      </c>
      <c r="M336" s="8">
        <v>861640</v>
      </c>
      <c r="N336" s="8">
        <v>1281100</v>
      </c>
      <c r="O336" s="8">
        <v>1626800</v>
      </c>
      <c r="P336" s="8">
        <v>2848600</v>
      </c>
      <c r="Q336" s="8">
        <v>4017300</v>
      </c>
      <c r="R336" s="9">
        <v>0</v>
      </c>
      <c r="S336" s="9">
        <v>140620</v>
      </c>
      <c r="T336" s="9">
        <v>472500</v>
      </c>
      <c r="U336" s="9">
        <v>717370</v>
      </c>
      <c r="V336" s="9">
        <v>2338900</v>
      </c>
      <c r="W336" s="9">
        <v>0</v>
      </c>
    </row>
    <row r="337" spans="1:23" x14ac:dyDescent="0.2">
      <c r="A337" s="5" t="s">
        <v>123</v>
      </c>
      <c r="B337" s="5" t="s">
        <v>124</v>
      </c>
      <c r="C337" s="6">
        <v>3</v>
      </c>
      <c r="D337" s="6">
        <v>2</v>
      </c>
      <c r="E337" s="6">
        <v>2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108820</v>
      </c>
      <c r="L337" s="8">
        <v>0</v>
      </c>
      <c r="M337" s="8">
        <v>0</v>
      </c>
      <c r="N337" s="8">
        <v>0</v>
      </c>
      <c r="O337" s="8">
        <v>114780</v>
      </c>
      <c r="P337" s="8">
        <v>18952000</v>
      </c>
      <c r="Q337" s="8">
        <v>20259000</v>
      </c>
      <c r="R337" s="9">
        <v>0</v>
      </c>
      <c r="S337" s="9">
        <v>0</v>
      </c>
      <c r="T337" s="9">
        <v>0</v>
      </c>
      <c r="U337" s="9">
        <v>0</v>
      </c>
      <c r="V337" s="9">
        <v>20156000</v>
      </c>
      <c r="W337" s="9">
        <v>18578000</v>
      </c>
    </row>
    <row r="338" spans="1:23" x14ac:dyDescent="0.2">
      <c r="A338" s="5" t="s">
        <v>125</v>
      </c>
      <c r="B338" s="5" t="s">
        <v>126</v>
      </c>
      <c r="C338" s="6">
        <v>7</v>
      </c>
      <c r="D338" s="6">
        <v>2</v>
      </c>
      <c r="E338" s="6">
        <v>2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8">
        <v>2199600</v>
      </c>
      <c r="M338" s="8">
        <v>1766900</v>
      </c>
      <c r="N338" s="8">
        <v>1565000</v>
      </c>
      <c r="O338" s="8">
        <v>1524600</v>
      </c>
      <c r="P338" s="8">
        <v>1556800</v>
      </c>
      <c r="Q338" s="8">
        <v>0</v>
      </c>
      <c r="R338" s="9">
        <v>335490</v>
      </c>
      <c r="S338" s="9">
        <v>250780</v>
      </c>
      <c r="T338" s="9">
        <v>804650</v>
      </c>
      <c r="U338" s="9">
        <v>1713100</v>
      </c>
      <c r="V338" s="9">
        <v>0</v>
      </c>
      <c r="W338" s="9">
        <v>0</v>
      </c>
    </row>
    <row r="339" spans="1:23" x14ac:dyDescent="0.2">
      <c r="A339" s="5" t="s">
        <v>127</v>
      </c>
      <c r="B339" s="5" t="s">
        <v>128</v>
      </c>
      <c r="C339" s="6">
        <v>9</v>
      </c>
      <c r="D339" s="6">
        <v>2</v>
      </c>
      <c r="E339" s="6">
        <v>2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8">
        <v>474870</v>
      </c>
      <c r="M339" s="8">
        <v>674980</v>
      </c>
      <c r="N339" s="8">
        <v>1026100</v>
      </c>
      <c r="O339" s="8">
        <v>953830</v>
      </c>
      <c r="P339" s="8">
        <v>0</v>
      </c>
      <c r="Q339" s="8">
        <v>0</v>
      </c>
      <c r="R339" s="9">
        <v>711900</v>
      </c>
      <c r="S339" s="9">
        <v>51383</v>
      </c>
      <c r="T339" s="9">
        <v>398350</v>
      </c>
      <c r="U339" s="9">
        <v>592840</v>
      </c>
      <c r="V339" s="9">
        <v>0</v>
      </c>
      <c r="W339" s="9">
        <v>0</v>
      </c>
    </row>
    <row r="340" spans="1:23" x14ac:dyDescent="0.2">
      <c r="A340" s="5" t="s">
        <v>129</v>
      </c>
      <c r="B340" s="5" t="s">
        <v>130</v>
      </c>
      <c r="C340" s="6">
        <v>5</v>
      </c>
      <c r="D340" s="6">
        <v>2</v>
      </c>
      <c r="E340" s="6">
        <v>2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8">
        <v>155730</v>
      </c>
      <c r="M340" s="8">
        <v>0</v>
      </c>
      <c r="N340" s="8">
        <v>224700</v>
      </c>
      <c r="O340" s="8">
        <v>170370</v>
      </c>
      <c r="P340" s="8">
        <v>5326500</v>
      </c>
      <c r="Q340" s="8">
        <v>3998100</v>
      </c>
      <c r="R340" s="9">
        <v>0</v>
      </c>
      <c r="S340" s="9">
        <v>192330</v>
      </c>
      <c r="T340" s="9">
        <v>159140</v>
      </c>
      <c r="U340" s="9">
        <v>453610</v>
      </c>
      <c r="V340" s="9">
        <v>5324900</v>
      </c>
      <c r="W340" s="9">
        <v>4969700</v>
      </c>
    </row>
    <row r="341" spans="1:23" x14ac:dyDescent="0.2">
      <c r="A341" s="5" t="s">
        <v>131</v>
      </c>
      <c r="B341" s="5" t="s">
        <v>132</v>
      </c>
      <c r="C341" s="6">
        <v>3</v>
      </c>
      <c r="D341" s="6">
        <v>2</v>
      </c>
      <c r="E341" s="6">
        <v>2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8">
        <v>347060</v>
      </c>
      <c r="M341" s="8">
        <v>356160</v>
      </c>
      <c r="N341" s="8">
        <v>542810</v>
      </c>
      <c r="O341" s="8">
        <v>784350</v>
      </c>
      <c r="P341" s="8">
        <v>4001000</v>
      </c>
      <c r="Q341" s="8">
        <v>4723000</v>
      </c>
      <c r="R341" s="9">
        <v>196650</v>
      </c>
      <c r="S341" s="9">
        <v>0</v>
      </c>
      <c r="T341" s="9">
        <v>262900</v>
      </c>
      <c r="U341" s="9">
        <v>456680</v>
      </c>
      <c r="V341" s="9">
        <v>4077600</v>
      </c>
      <c r="W341" s="9">
        <v>4005900</v>
      </c>
    </row>
    <row r="342" spans="1:23" x14ac:dyDescent="0.2">
      <c r="A342" s="5" t="s">
        <v>133</v>
      </c>
      <c r="B342" s="5" t="s">
        <v>134</v>
      </c>
      <c r="C342" s="6">
        <v>9</v>
      </c>
      <c r="D342" s="6">
        <v>2</v>
      </c>
      <c r="E342" s="6">
        <v>2</v>
      </c>
      <c r="F342" s="7">
        <v>0</v>
      </c>
      <c r="G342" s="7">
        <v>0</v>
      </c>
      <c r="H342" s="7">
        <v>0</v>
      </c>
      <c r="I342" s="7">
        <v>0</v>
      </c>
      <c r="J342" s="7">
        <v>324530</v>
      </c>
      <c r="K342" s="7">
        <v>290150</v>
      </c>
      <c r="L342" s="8">
        <v>1229700</v>
      </c>
      <c r="M342" s="8">
        <v>1742500</v>
      </c>
      <c r="N342" s="8">
        <v>918440</v>
      </c>
      <c r="O342" s="8">
        <v>225540</v>
      </c>
      <c r="P342" s="8">
        <v>4559200</v>
      </c>
      <c r="Q342" s="8">
        <v>3919300</v>
      </c>
      <c r="R342" s="9">
        <v>0</v>
      </c>
      <c r="S342" s="9">
        <v>202740</v>
      </c>
      <c r="T342" s="9">
        <v>83946</v>
      </c>
      <c r="U342" s="9">
        <v>129580</v>
      </c>
      <c r="V342" s="9">
        <v>0</v>
      </c>
      <c r="W342" s="9">
        <v>4258000</v>
      </c>
    </row>
    <row r="343" spans="1:23" x14ac:dyDescent="0.2">
      <c r="A343" s="5" t="s">
        <v>135</v>
      </c>
      <c r="B343" s="5" t="s">
        <v>136</v>
      </c>
      <c r="C343" s="6">
        <v>4</v>
      </c>
      <c r="D343" s="6">
        <v>2</v>
      </c>
      <c r="E343" s="6">
        <v>2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8">
        <v>0</v>
      </c>
      <c r="M343" s="8">
        <v>0</v>
      </c>
      <c r="N343" s="8">
        <v>0</v>
      </c>
      <c r="O343" s="8">
        <v>0</v>
      </c>
      <c r="P343" s="8">
        <v>2662400</v>
      </c>
      <c r="Q343" s="8">
        <v>491940</v>
      </c>
      <c r="R343" s="9">
        <v>0</v>
      </c>
      <c r="S343" s="9">
        <v>0</v>
      </c>
      <c r="T343" s="9">
        <v>0</v>
      </c>
      <c r="U343" s="9">
        <v>0</v>
      </c>
      <c r="V343" s="9">
        <v>212530</v>
      </c>
      <c r="W343" s="9">
        <v>1068700</v>
      </c>
    </row>
    <row r="344" spans="1:23" x14ac:dyDescent="0.2">
      <c r="A344" s="5" t="s">
        <v>137</v>
      </c>
      <c r="B344" s="5" t="s">
        <v>138</v>
      </c>
      <c r="C344" s="6">
        <v>4</v>
      </c>
      <c r="D344" s="6">
        <v>2</v>
      </c>
      <c r="E344" s="6">
        <v>2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8">
        <v>0</v>
      </c>
      <c r="M344" s="8">
        <v>0</v>
      </c>
      <c r="N344" s="8">
        <v>0</v>
      </c>
      <c r="O344" s="8">
        <v>0</v>
      </c>
      <c r="P344" s="8">
        <v>4360900</v>
      </c>
      <c r="Q344" s="8">
        <v>3565600</v>
      </c>
      <c r="R344" s="9">
        <v>0</v>
      </c>
      <c r="S344" s="9">
        <v>0</v>
      </c>
      <c r="T344" s="9">
        <v>0</v>
      </c>
      <c r="U344" s="9">
        <v>0</v>
      </c>
      <c r="V344" s="9">
        <v>5994500</v>
      </c>
      <c r="W344" s="9">
        <v>5252900</v>
      </c>
    </row>
    <row r="345" spans="1:23" x14ac:dyDescent="0.2">
      <c r="A345" s="5" t="s">
        <v>139</v>
      </c>
      <c r="B345" s="5" t="s">
        <v>140</v>
      </c>
      <c r="C345" s="6">
        <v>6</v>
      </c>
      <c r="D345" s="6">
        <v>2</v>
      </c>
      <c r="E345" s="6">
        <v>2</v>
      </c>
      <c r="F345" s="7">
        <v>0</v>
      </c>
      <c r="G345" s="7">
        <v>0</v>
      </c>
      <c r="H345" s="7">
        <v>0</v>
      </c>
      <c r="I345" s="7">
        <v>0</v>
      </c>
      <c r="J345" s="7">
        <v>232370</v>
      </c>
      <c r="K345" s="7">
        <v>0</v>
      </c>
      <c r="L345" s="8">
        <v>911580</v>
      </c>
      <c r="M345" s="8">
        <v>721810</v>
      </c>
      <c r="N345" s="8">
        <v>177690</v>
      </c>
      <c r="O345" s="8">
        <v>0</v>
      </c>
      <c r="P345" s="8">
        <v>13615000</v>
      </c>
      <c r="Q345" s="8">
        <v>11425000</v>
      </c>
      <c r="R345" s="9">
        <v>0</v>
      </c>
      <c r="S345" s="9">
        <v>0</v>
      </c>
      <c r="T345" s="9">
        <v>190820</v>
      </c>
      <c r="U345" s="9">
        <v>261690</v>
      </c>
      <c r="V345" s="9">
        <v>14466000</v>
      </c>
      <c r="W345" s="9">
        <v>12382000</v>
      </c>
    </row>
    <row r="346" spans="1:23" x14ac:dyDescent="0.2">
      <c r="A346" s="5" t="s">
        <v>141</v>
      </c>
      <c r="B346" s="5" t="s">
        <v>142</v>
      </c>
      <c r="C346" s="6">
        <v>4</v>
      </c>
      <c r="D346" s="6">
        <v>2</v>
      </c>
      <c r="E346" s="6">
        <v>2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8">
        <v>292010</v>
      </c>
      <c r="M346" s="8">
        <v>336100</v>
      </c>
      <c r="N346" s="8">
        <v>351770</v>
      </c>
      <c r="O346" s="8">
        <v>343660</v>
      </c>
      <c r="P346" s="8">
        <v>1655400</v>
      </c>
      <c r="Q346" s="8">
        <v>1165900</v>
      </c>
      <c r="R346" s="9">
        <v>0</v>
      </c>
      <c r="S346" s="9">
        <v>0</v>
      </c>
      <c r="T346" s="9">
        <v>0</v>
      </c>
      <c r="U346" s="9">
        <v>205330</v>
      </c>
      <c r="V346" s="9">
        <v>0</v>
      </c>
      <c r="W346" s="9">
        <v>1084400</v>
      </c>
    </row>
    <row r="347" spans="1:23" x14ac:dyDescent="0.2">
      <c r="A347" s="5" t="s">
        <v>143</v>
      </c>
      <c r="B347" s="5" t="s">
        <v>144</v>
      </c>
      <c r="C347" s="6">
        <v>4</v>
      </c>
      <c r="D347" s="6">
        <v>2</v>
      </c>
      <c r="E347" s="6">
        <v>2</v>
      </c>
      <c r="F347" s="7">
        <v>132000</v>
      </c>
      <c r="G347" s="7">
        <v>117350</v>
      </c>
      <c r="H347" s="7">
        <v>0</v>
      </c>
      <c r="I347" s="7">
        <v>217210</v>
      </c>
      <c r="J347" s="7">
        <v>315620</v>
      </c>
      <c r="K347" s="7">
        <v>399480</v>
      </c>
      <c r="L347" s="8">
        <v>0</v>
      </c>
      <c r="M347" s="8">
        <v>588100</v>
      </c>
      <c r="N347" s="8">
        <v>1468100</v>
      </c>
      <c r="O347" s="8">
        <v>1376300</v>
      </c>
      <c r="P347" s="8">
        <v>4688900</v>
      </c>
      <c r="Q347" s="8">
        <v>2919600</v>
      </c>
      <c r="R347" s="9">
        <v>555780</v>
      </c>
      <c r="S347" s="9">
        <v>250220</v>
      </c>
      <c r="T347" s="9">
        <v>630860</v>
      </c>
      <c r="U347" s="9">
        <v>657570</v>
      </c>
      <c r="V347" s="9">
        <v>3649500</v>
      </c>
      <c r="W347" s="9">
        <v>2957600</v>
      </c>
    </row>
    <row r="348" spans="1:23" x14ac:dyDescent="0.2">
      <c r="A348" s="5" t="s">
        <v>145</v>
      </c>
      <c r="B348" s="5" t="s">
        <v>146</v>
      </c>
      <c r="C348" s="6">
        <v>2</v>
      </c>
      <c r="D348" s="6">
        <v>2</v>
      </c>
      <c r="E348" s="6">
        <v>2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8">
        <v>617380</v>
      </c>
      <c r="M348" s="8">
        <v>481150</v>
      </c>
      <c r="N348" s="8">
        <v>887290</v>
      </c>
      <c r="O348" s="8">
        <v>706750</v>
      </c>
      <c r="P348" s="8">
        <v>0</v>
      </c>
      <c r="Q348" s="8">
        <v>0</v>
      </c>
      <c r="R348" s="9">
        <v>0</v>
      </c>
      <c r="S348" s="9">
        <v>205590</v>
      </c>
      <c r="T348" s="9">
        <v>847960</v>
      </c>
      <c r="U348" s="9">
        <v>1234100</v>
      </c>
      <c r="V348" s="9">
        <v>0</v>
      </c>
      <c r="W348" s="9">
        <v>0</v>
      </c>
    </row>
    <row r="349" spans="1:23" x14ac:dyDescent="0.2">
      <c r="A349" s="5" t="s">
        <v>147</v>
      </c>
      <c r="B349" s="5" t="s">
        <v>148</v>
      </c>
      <c r="C349" s="6">
        <v>5</v>
      </c>
      <c r="D349" s="6">
        <v>2</v>
      </c>
      <c r="E349" s="6">
        <v>2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8">
        <v>0</v>
      </c>
      <c r="M349" s="8">
        <v>0</v>
      </c>
      <c r="N349" s="8">
        <v>0</v>
      </c>
      <c r="O349" s="8">
        <v>0</v>
      </c>
      <c r="P349" s="8">
        <v>12508000</v>
      </c>
      <c r="Q349" s="8">
        <v>6991200</v>
      </c>
      <c r="R349" s="9">
        <v>0</v>
      </c>
      <c r="S349" s="9">
        <v>0</v>
      </c>
      <c r="T349" s="9">
        <v>0</v>
      </c>
      <c r="U349" s="9">
        <v>0</v>
      </c>
      <c r="V349" s="9">
        <v>2507400</v>
      </c>
      <c r="W349" s="9">
        <v>1761900</v>
      </c>
    </row>
    <row r="350" spans="1:23" x14ac:dyDescent="0.2">
      <c r="A350" s="5" t="s">
        <v>149</v>
      </c>
      <c r="B350" s="5" t="s">
        <v>150</v>
      </c>
      <c r="C350" s="6">
        <v>2</v>
      </c>
      <c r="D350" s="6">
        <v>2</v>
      </c>
      <c r="E350" s="6">
        <v>2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8">
        <v>306850</v>
      </c>
      <c r="M350" s="8">
        <v>0</v>
      </c>
      <c r="N350" s="8">
        <v>81986</v>
      </c>
      <c r="O350" s="8">
        <v>62562</v>
      </c>
      <c r="P350" s="8">
        <v>11192000</v>
      </c>
      <c r="Q350" s="8">
        <v>9381500</v>
      </c>
      <c r="R350" s="9">
        <v>78115</v>
      </c>
      <c r="S350" s="9">
        <v>0</v>
      </c>
      <c r="T350" s="9">
        <v>576680</v>
      </c>
      <c r="U350" s="9">
        <v>677210</v>
      </c>
      <c r="V350" s="9">
        <v>9970600</v>
      </c>
      <c r="W350" s="9">
        <v>9188800</v>
      </c>
    </row>
    <row r="351" spans="1:23" x14ac:dyDescent="0.2">
      <c r="A351" s="5" t="s">
        <v>151</v>
      </c>
      <c r="B351" s="5" t="s">
        <v>152</v>
      </c>
      <c r="C351" s="6">
        <v>9</v>
      </c>
      <c r="D351" s="6">
        <v>2</v>
      </c>
      <c r="E351" s="6">
        <v>2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8">
        <v>463240</v>
      </c>
      <c r="M351" s="8">
        <v>479190</v>
      </c>
      <c r="N351" s="8">
        <v>229810</v>
      </c>
      <c r="O351" s="8">
        <v>196570</v>
      </c>
      <c r="P351" s="8">
        <v>1447400</v>
      </c>
      <c r="Q351" s="8">
        <v>2034400</v>
      </c>
      <c r="R351" s="9">
        <v>0</v>
      </c>
      <c r="S351" s="9">
        <v>134290</v>
      </c>
      <c r="T351" s="9">
        <v>341110</v>
      </c>
      <c r="U351" s="9">
        <v>0</v>
      </c>
      <c r="V351" s="9">
        <v>1887600</v>
      </c>
      <c r="W351" s="9">
        <v>2048300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703B-5ACE-4685-93FA-3446379B495C}">
  <dimension ref="A1:N270"/>
  <sheetViews>
    <sheetView zoomScale="144" zoomScaleNormal="144" workbookViewId="0">
      <pane ySplit="1" topLeftCell="A117" activePane="bottomLeft" state="frozen"/>
      <selection pane="bottomLeft" activeCell="E146" sqref="E146"/>
    </sheetView>
  </sheetViews>
  <sheetFormatPr baseColWidth="10" defaultColWidth="8.83203125" defaultRowHeight="15" x14ac:dyDescent="0.2"/>
  <cols>
    <col min="1" max="1" width="14.6640625" style="6" bestFit="1" customWidth="1"/>
    <col min="2" max="2" width="24.83203125" style="6" bestFit="1" customWidth="1"/>
    <col min="3" max="3" width="13.33203125" style="10" bestFit="1" customWidth="1"/>
    <col min="4" max="4" width="13.33203125" style="10" customWidth="1"/>
    <col min="5" max="5" width="32.33203125" style="6" customWidth="1"/>
    <col min="6" max="6" width="13.33203125" style="10" bestFit="1" customWidth="1"/>
  </cols>
  <sheetData>
    <row r="1" spans="1:14" x14ac:dyDescent="0.2">
      <c r="A1" s="17" t="s">
        <v>1</v>
      </c>
      <c r="B1" s="20" t="s">
        <v>718</v>
      </c>
      <c r="C1" s="21" t="s">
        <v>721</v>
      </c>
      <c r="D1" s="21" t="s">
        <v>720</v>
      </c>
      <c r="E1" s="22" t="s">
        <v>719</v>
      </c>
      <c r="F1" s="23" t="s">
        <v>721</v>
      </c>
      <c r="H1" s="30"/>
      <c r="I1" s="30"/>
      <c r="J1" s="30"/>
      <c r="K1" s="30"/>
      <c r="L1" s="30"/>
      <c r="M1" s="30"/>
      <c r="N1" s="30"/>
    </row>
    <row r="2" spans="1:14" x14ac:dyDescent="0.2">
      <c r="A2" s="27" t="s">
        <v>657</v>
      </c>
      <c r="B2" s="19">
        <v>-9.0182780686714406</v>
      </c>
      <c r="C2" s="28">
        <v>3.2710966514104239E-7</v>
      </c>
      <c r="D2" s="19">
        <f>-LOG(C2,2)</f>
        <v>21.543722276710596</v>
      </c>
      <c r="E2" s="18">
        <v>9.3699706006686867E-3</v>
      </c>
      <c r="F2" s="10">
        <v>0.96830602605634009</v>
      </c>
      <c r="H2" s="31"/>
    </row>
    <row r="3" spans="1:14" x14ac:dyDescent="0.2">
      <c r="A3" s="29" t="s">
        <v>6</v>
      </c>
      <c r="B3" s="19">
        <v>-2.6076223861368639</v>
      </c>
      <c r="C3" s="28">
        <v>5.3553092348979287E-4</v>
      </c>
      <c r="D3" s="19">
        <f>-LOG(C3,2)</f>
        <v>10.866742495746125</v>
      </c>
      <c r="E3" s="18">
        <v>-0.61989745500015925</v>
      </c>
      <c r="F3" s="10">
        <v>0.55467997463248264</v>
      </c>
      <c r="H3" s="31"/>
    </row>
    <row r="4" spans="1:14" x14ac:dyDescent="0.2">
      <c r="A4" s="29" t="s">
        <v>198</v>
      </c>
      <c r="B4" s="19">
        <v>-4.7475893409371857</v>
      </c>
      <c r="C4" s="28">
        <v>1.6496011531776102E-3</v>
      </c>
      <c r="D4" s="19">
        <f t="shared" ref="D4:D67" si="0">-LOG(C4,2)</f>
        <v>9.2436670383061834</v>
      </c>
      <c r="E4" s="18">
        <v>-0.51184504126880714</v>
      </c>
      <c r="F4" s="10">
        <v>0.45960795584162217</v>
      </c>
      <c r="H4" s="31"/>
    </row>
    <row r="5" spans="1:14" x14ac:dyDescent="0.2">
      <c r="A5" s="29" t="s">
        <v>691</v>
      </c>
      <c r="B5" s="19">
        <v>-1.9495847700231534</v>
      </c>
      <c r="C5" s="28">
        <v>1.0328231992843835E-2</v>
      </c>
      <c r="D5" s="19">
        <f t="shared" si="0"/>
        <v>6.5972628778234972</v>
      </c>
      <c r="E5" s="18">
        <v>0.29911003590193808</v>
      </c>
      <c r="F5" s="10">
        <v>0.34559779249929506</v>
      </c>
      <c r="H5" s="31"/>
    </row>
    <row r="6" spans="1:14" x14ac:dyDescent="0.2">
      <c r="A6" s="29" t="s">
        <v>450</v>
      </c>
      <c r="B6" s="19">
        <v>-0.70766631256788048</v>
      </c>
      <c r="C6" s="28">
        <v>4.2847527274978828E-2</v>
      </c>
      <c r="D6" s="19">
        <f t="shared" si="0"/>
        <v>4.5446442407709116</v>
      </c>
      <c r="E6" s="18">
        <v>2.6733660737242149E-2</v>
      </c>
      <c r="F6" s="10">
        <v>0.93055996238699457</v>
      </c>
      <c r="H6" s="31"/>
    </row>
    <row r="7" spans="1:14" x14ac:dyDescent="0.2">
      <c r="A7" s="29" t="s">
        <v>478</v>
      </c>
      <c r="B7" s="19">
        <v>-1.5242870000480733</v>
      </c>
      <c r="C7" s="28">
        <v>0.26116194848411223</v>
      </c>
      <c r="D7" s="19">
        <f t="shared" si="0"/>
        <v>1.9369833845739435</v>
      </c>
      <c r="E7" s="18">
        <v>1.2054167471204342</v>
      </c>
      <c r="F7" s="10">
        <v>0.20648526842301937</v>
      </c>
      <c r="H7" s="31"/>
    </row>
    <row r="8" spans="1:14" x14ac:dyDescent="0.2">
      <c r="A8" s="29" t="s">
        <v>502</v>
      </c>
      <c r="B8" s="19">
        <v>-0.65165266886758477</v>
      </c>
      <c r="C8" s="28">
        <v>0.37917856972148067</v>
      </c>
      <c r="D8" s="19">
        <f t="shared" si="0"/>
        <v>1.3990506660684274</v>
      </c>
      <c r="E8" s="18">
        <v>-0.27005102423429639</v>
      </c>
      <c r="F8" s="10">
        <v>0.70198234159661732</v>
      </c>
      <c r="H8" s="31"/>
    </row>
    <row r="9" spans="1:14" x14ac:dyDescent="0.2">
      <c r="A9" s="29" t="s">
        <v>576</v>
      </c>
      <c r="B9" s="19">
        <v>-0.65007989453650339</v>
      </c>
      <c r="C9" s="28">
        <v>0.47305864993304486</v>
      </c>
      <c r="D9" s="19">
        <f t="shared" si="0"/>
        <v>1.0799090345317728</v>
      </c>
      <c r="E9" s="18">
        <v>-0.36485680164027379</v>
      </c>
      <c r="F9" s="10">
        <v>0.33078572340516238</v>
      </c>
      <c r="H9" s="31"/>
    </row>
    <row r="10" spans="1:14" x14ac:dyDescent="0.2">
      <c r="A10" s="29" t="s">
        <v>240</v>
      </c>
      <c r="B10" s="19">
        <v>-0.13764903957618557</v>
      </c>
      <c r="C10" s="28">
        <v>0.58542336346695456</v>
      </c>
      <c r="D10" s="19">
        <f t="shared" si="0"/>
        <v>0.77244777195361913</v>
      </c>
      <c r="E10" s="18">
        <v>-3.5487447301379094E-2</v>
      </c>
      <c r="F10" s="10">
        <v>0.95161980834968385</v>
      </c>
      <c r="H10" s="31"/>
    </row>
    <row r="11" spans="1:14" x14ac:dyDescent="0.2">
      <c r="A11" s="29" t="s">
        <v>144</v>
      </c>
      <c r="B11" s="19">
        <v>-0.41096067752840826</v>
      </c>
      <c r="C11" s="28">
        <v>0.78021299210057082</v>
      </c>
      <c r="D11" s="19">
        <f t="shared" si="0"/>
        <v>0.35806007257845823</v>
      </c>
      <c r="E11" s="18">
        <v>0.54510959174184181</v>
      </c>
      <c r="F11" s="10">
        <v>0.61179249628438714</v>
      </c>
      <c r="H11" s="31"/>
    </row>
    <row r="12" spans="1:14" x14ac:dyDescent="0.2">
      <c r="A12" s="24" t="s">
        <v>392</v>
      </c>
      <c r="B12" s="25">
        <v>7.4336261602374734</v>
      </c>
      <c r="C12" s="26">
        <v>1.1668848760838148E-7</v>
      </c>
      <c r="D12" s="19">
        <f t="shared" si="0"/>
        <v>23.030834431268921</v>
      </c>
      <c r="E12" s="18">
        <v>-0.91747447749315048</v>
      </c>
      <c r="F12" s="10">
        <v>7.0352000276228E-4</v>
      </c>
      <c r="H12" s="31"/>
    </row>
    <row r="13" spans="1:14" x14ac:dyDescent="0.2">
      <c r="A13" s="24" t="s">
        <v>260</v>
      </c>
      <c r="B13" s="25">
        <v>6.6935532371197901</v>
      </c>
      <c r="C13" s="26">
        <v>1.5307268290896595E-7</v>
      </c>
      <c r="D13" s="19">
        <f t="shared" si="0"/>
        <v>22.63927981931047</v>
      </c>
      <c r="E13" s="18">
        <v>-0.37942438065413664</v>
      </c>
      <c r="F13" s="10">
        <v>0.21801625327500743</v>
      </c>
      <c r="H13" s="31"/>
    </row>
    <row r="14" spans="1:14" x14ac:dyDescent="0.2">
      <c r="A14" s="24" t="s">
        <v>506</v>
      </c>
      <c r="B14" s="25">
        <v>7.7059482098439647</v>
      </c>
      <c r="C14" s="26">
        <v>2.047083214346943E-7</v>
      </c>
      <c r="D14" s="19">
        <f t="shared" si="0"/>
        <v>22.21992691481282</v>
      </c>
      <c r="E14" s="18">
        <v>-0.14264020355741391</v>
      </c>
      <c r="F14" s="10">
        <v>0.21012752904613366</v>
      </c>
      <c r="H14" s="31"/>
    </row>
    <row r="15" spans="1:14" x14ac:dyDescent="0.2">
      <c r="A15" s="24" t="s">
        <v>398</v>
      </c>
      <c r="B15" s="25">
        <v>6.6826913325308048</v>
      </c>
      <c r="C15" s="26">
        <v>6.5949695654114539E-7</v>
      </c>
      <c r="D15" s="19">
        <f t="shared" si="0"/>
        <v>20.532130662495334</v>
      </c>
      <c r="E15" s="18">
        <v>-0.27222018336023152</v>
      </c>
      <c r="F15" s="10">
        <v>0.21639742555590755</v>
      </c>
      <c r="H15" s="31"/>
    </row>
    <row r="16" spans="1:14" x14ac:dyDescent="0.2">
      <c r="A16" s="24" t="s">
        <v>458</v>
      </c>
      <c r="B16" s="25">
        <v>5.7791198952869545</v>
      </c>
      <c r="C16" s="26">
        <v>1.2977643630194903E-6</v>
      </c>
      <c r="D16" s="19">
        <f t="shared" si="0"/>
        <v>19.555540114464922</v>
      </c>
      <c r="E16" s="18">
        <v>-0.12336950787331113</v>
      </c>
      <c r="F16" s="10">
        <v>0.65818856550343996</v>
      </c>
      <c r="H16" s="31"/>
    </row>
    <row r="17" spans="1:8" x14ac:dyDescent="0.2">
      <c r="A17" s="24" t="s">
        <v>508</v>
      </c>
      <c r="B17" s="25">
        <v>6.9778746513265659</v>
      </c>
      <c r="C17" s="26">
        <v>1.3552269016753015E-6</v>
      </c>
      <c r="D17" s="19">
        <f t="shared" si="0"/>
        <v>19.493034151312131</v>
      </c>
      <c r="E17" s="18">
        <v>-8.2907563170673881E-2</v>
      </c>
      <c r="F17" s="10">
        <v>0.75134147883905067</v>
      </c>
      <c r="H17" s="31"/>
    </row>
    <row r="18" spans="1:8" x14ac:dyDescent="0.2">
      <c r="A18" s="24" t="s">
        <v>528</v>
      </c>
      <c r="B18" s="25">
        <v>6.4070560408754185</v>
      </c>
      <c r="C18" s="26">
        <v>1.4229086542604872E-6</v>
      </c>
      <c r="D18" s="19">
        <f t="shared" si="0"/>
        <v>19.422725520443159</v>
      </c>
      <c r="E18" s="18">
        <v>-0.12147149451810491</v>
      </c>
      <c r="F18" s="10">
        <v>0.64580337696491108</v>
      </c>
      <c r="H18" s="31"/>
    </row>
    <row r="19" spans="1:8" x14ac:dyDescent="0.2">
      <c r="A19" s="24" t="s">
        <v>444</v>
      </c>
      <c r="B19" s="25">
        <v>6.5260003836455116</v>
      </c>
      <c r="C19" s="26">
        <v>1.7065438934429116E-6</v>
      </c>
      <c r="D19" s="19">
        <f t="shared" si="0"/>
        <v>19.160491047335078</v>
      </c>
      <c r="E19" s="18">
        <v>-0.11142590874957628</v>
      </c>
      <c r="F19" s="10">
        <v>0.63627458432615747</v>
      </c>
      <c r="H19" s="31"/>
    </row>
    <row r="20" spans="1:8" x14ac:dyDescent="0.2">
      <c r="A20" s="24" t="s">
        <v>154</v>
      </c>
      <c r="B20" s="25">
        <v>4.4420176478420466</v>
      </c>
      <c r="C20" s="26">
        <v>2.9746798156869643E-6</v>
      </c>
      <c r="D20" s="19">
        <f t="shared" si="0"/>
        <v>18.358834179283388</v>
      </c>
      <c r="E20" s="18">
        <v>-0.47354674506174543</v>
      </c>
      <c r="F20" s="10">
        <v>8.8986329147103818E-2</v>
      </c>
      <c r="H20" s="31"/>
    </row>
    <row r="21" spans="1:8" x14ac:dyDescent="0.2">
      <c r="A21" s="24" t="s">
        <v>352</v>
      </c>
      <c r="B21" s="25">
        <v>7.6317656827867184</v>
      </c>
      <c r="C21" s="26">
        <v>2.9776738651641438E-6</v>
      </c>
      <c r="D21" s="19">
        <f t="shared" si="0"/>
        <v>18.357382820399557</v>
      </c>
      <c r="E21" s="18">
        <v>7.2778271993582777E-2</v>
      </c>
      <c r="F21" s="10">
        <v>0.71789762538046231</v>
      </c>
      <c r="H21" s="31"/>
    </row>
    <row r="22" spans="1:8" x14ac:dyDescent="0.2">
      <c r="A22" s="24" t="s">
        <v>324</v>
      </c>
      <c r="B22" s="25">
        <v>5.6673463894971343</v>
      </c>
      <c r="C22" s="26">
        <v>3.6029912535263873E-6</v>
      </c>
      <c r="D22" s="19">
        <f t="shared" si="0"/>
        <v>18.08237341978246</v>
      </c>
      <c r="E22" s="18">
        <v>-1.0307393622030685</v>
      </c>
      <c r="F22" s="10">
        <v>0.18114031931730948</v>
      </c>
      <c r="H22" s="31"/>
    </row>
    <row r="23" spans="1:8" x14ac:dyDescent="0.2">
      <c r="A23" s="24" t="s">
        <v>252</v>
      </c>
      <c r="B23" s="25">
        <v>6.1284926106174833</v>
      </c>
      <c r="C23" s="26">
        <v>3.7583850757862495E-6</v>
      </c>
      <c r="D23" s="19">
        <f t="shared" si="0"/>
        <v>18.021455679664086</v>
      </c>
      <c r="E23" s="18">
        <v>-0.45822436037626646</v>
      </c>
      <c r="F23" s="10">
        <v>0.18605188407799378</v>
      </c>
      <c r="H23" s="31"/>
    </row>
    <row r="24" spans="1:8" x14ac:dyDescent="0.2">
      <c r="A24" s="24" t="s">
        <v>510</v>
      </c>
      <c r="B24" s="25">
        <v>6.3598814291101027</v>
      </c>
      <c r="C24" s="26">
        <v>4.4218041667992423E-6</v>
      </c>
      <c r="D24" s="19">
        <f t="shared" si="0"/>
        <v>17.786933436943393</v>
      </c>
      <c r="E24" s="18">
        <v>-0.20935777850147197</v>
      </c>
      <c r="F24" s="10">
        <v>0.31212029459349266</v>
      </c>
      <c r="H24" s="31"/>
    </row>
    <row r="25" spans="1:8" x14ac:dyDescent="0.2">
      <c r="A25" s="24" t="s">
        <v>312</v>
      </c>
      <c r="B25" s="25">
        <v>4.8377414449780547</v>
      </c>
      <c r="C25" s="26">
        <v>5.6652259561317036E-6</v>
      </c>
      <c r="D25" s="19">
        <f t="shared" si="0"/>
        <v>17.429435070597069</v>
      </c>
      <c r="E25" s="18">
        <v>0.22331801082861702</v>
      </c>
      <c r="F25" s="10">
        <v>0.42349550921877394</v>
      </c>
      <c r="H25" s="31"/>
    </row>
    <row r="26" spans="1:8" x14ac:dyDescent="0.2">
      <c r="A26" s="24" t="s">
        <v>122</v>
      </c>
      <c r="B26" s="25">
        <v>4.9898780996770604</v>
      </c>
      <c r="C26" s="26">
        <v>5.7066060484622797E-6</v>
      </c>
      <c r="D26" s="19">
        <f t="shared" si="0"/>
        <v>17.41893559831038</v>
      </c>
      <c r="E26" s="18">
        <v>-2.5555873750432081</v>
      </c>
      <c r="F26" s="10">
        <v>6.7632027687826266E-2</v>
      </c>
      <c r="H26" s="31"/>
    </row>
    <row r="27" spans="1:8" x14ac:dyDescent="0.2">
      <c r="A27" s="24" t="s">
        <v>318</v>
      </c>
      <c r="B27" s="25">
        <v>6.463151275365334</v>
      </c>
      <c r="C27" s="26">
        <v>6.8469086459601571E-6</v>
      </c>
      <c r="D27" s="19">
        <f t="shared" si="0"/>
        <v>17.156115805747564</v>
      </c>
      <c r="E27" s="18">
        <v>-1.0935103269744637</v>
      </c>
      <c r="F27" s="10">
        <v>3.8637806360636219E-2</v>
      </c>
      <c r="H27" s="31"/>
    </row>
    <row r="28" spans="1:8" x14ac:dyDescent="0.2">
      <c r="A28" s="24" t="s">
        <v>48</v>
      </c>
      <c r="B28" s="25">
        <v>4.5598206306451532</v>
      </c>
      <c r="C28" s="26">
        <v>7.649302362135408E-6</v>
      </c>
      <c r="D28" s="19">
        <f t="shared" si="0"/>
        <v>16.996240393359802</v>
      </c>
      <c r="E28" s="18">
        <v>-1.4294147254428236</v>
      </c>
      <c r="F28" s="10">
        <v>0.24698921105442301</v>
      </c>
      <c r="H28" s="31"/>
    </row>
    <row r="29" spans="1:8" x14ac:dyDescent="0.2">
      <c r="A29" s="24" t="s">
        <v>182</v>
      </c>
      <c r="B29" s="25">
        <v>5.8322941534850115</v>
      </c>
      <c r="C29" s="26">
        <v>8.1496715149135512E-6</v>
      </c>
      <c r="D29" s="19">
        <f t="shared" si="0"/>
        <v>16.904826658858472</v>
      </c>
      <c r="E29" s="18">
        <v>-0.60041196492345361</v>
      </c>
      <c r="F29" s="10">
        <v>4.191342327126886E-2</v>
      </c>
      <c r="H29" s="31"/>
    </row>
    <row r="30" spans="1:8" x14ac:dyDescent="0.2">
      <c r="A30" s="24" t="s">
        <v>310</v>
      </c>
      <c r="B30" s="25">
        <v>5.4514502622177003</v>
      </c>
      <c r="C30" s="26">
        <v>8.4015891744244491E-6</v>
      </c>
      <c r="D30" s="19">
        <f t="shared" si="0"/>
        <v>16.860906327478709</v>
      </c>
      <c r="E30" s="18">
        <v>-0.21128047843240694</v>
      </c>
      <c r="F30" s="10">
        <v>0.37309613772281075</v>
      </c>
      <c r="H30" s="31"/>
    </row>
    <row r="31" spans="1:8" x14ac:dyDescent="0.2">
      <c r="A31" s="24" t="s">
        <v>264</v>
      </c>
      <c r="B31" s="25">
        <v>6.0225029079712051</v>
      </c>
      <c r="C31" s="26">
        <v>1.0523332445232973E-5</v>
      </c>
      <c r="D31" s="19">
        <f t="shared" si="0"/>
        <v>16.536048836261081</v>
      </c>
      <c r="E31" s="18">
        <v>-0.28632315758012494</v>
      </c>
      <c r="F31" s="10">
        <v>0.51728957842003342</v>
      </c>
      <c r="H31" s="31"/>
    </row>
    <row r="32" spans="1:8" x14ac:dyDescent="0.2">
      <c r="A32" s="24" t="s">
        <v>568</v>
      </c>
      <c r="B32" s="25">
        <v>7.1261445269442589</v>
      </c>
      <c r="C32" s="26">
        <v>1.2598928433981019E-5</v>
      </c>
      <c r="D32" s="19">
        <f t="shared" si="0"/>
        <v>16.276339439816589</v>
      </c>
      <c r="E32" s="18">
        <v>-0.12459595178388835</v>
      </c>
      <c r="F32" s="10">
        <v>0.78083454320543322</v>
      </c>
      <c r="H32" s="31"/>
    </row>
    <row r="33" spans="1:8" x14ac:dyDescent="0.2">
      <c r="A33" s="24" t="s">
        <v>248</v>
      </c>
      <c r="B33" s="25">
        <v>4.6988919915473559</v>
      </c>
      <c r="C33" s="26">
        <v>1.3566813942400996E-5</v>
      </c>
      <c r="D33" s="19">
        <f t="shared" si="0"/>
        <v>16.169558519279349</v>
      </c>
      <c r="E33" s="18">
        <v>0.2473743984272514</v>
      </c>
      <c r="F33" s="10">
        <v>0.79180543589564434</v>
      </c>
      <c r="H33" s="31"/>
    </row>
    <row r="34" spans="1:8" x14ac:dyDescent="0.2">
      <c r="A34" s="24" t="s">
        <v>266</v>
      </c>
      <c r="B34" s="25">
        <v>5.2142967902328312</v>
      </c>
      <c r="C34" s="26">
        <v>1.3734718190060388E-5</v>
      </c>
      <c r="D34" s="19">
        <f t="shared" si="0"/>
        <v>16.151813165040391</v>
      </c>
      <c r="E34" s="18">
        <v>0.36784638767494537</v>
      </c>
      <c r="F34" s="10">
        <v>0.21420187627729634</v>
      </c>
      <c r="H34" s="31"/>
    </row>
    <row r="35" spans="1:8" x14ac:dyDescent="0.2">
      <c r="A35" s="24" t="s">
        <v>142</v>
      </c>
      <c r="B35" s="25">
        <v>3.2748140881104573</v>
      </c>
      <c r="C35" s="26">
        <v>1.761085684286396E-5</v>
      </c>
      <c r="D35" s="19">
        <f t="shared" si="0"/>
        <v>15.793175370328573</v>
      </c>
      <c r="E35" s="18">
        <v>-2.8421979831068938</v>
      </c>
      <c r="F35" s="10">
        <v>1.0563168435037507E-2</v>
      </c>
      <c r="H35" s="31"/>
    </row>
    <row r="36" spans="1:8" x14ac:dyDescent="0.2">
      <c r="A36" s="24" t="s">
        <v>202</v>
      </c>
      <c r="B36" s="25">
        <v>6.6305794208919293</v>
      </c>
      <c r="C36" s="26">
        <v>1.9482397239467619E-5</v>
      </c>
      <c r="D36" s="19">
        <f t="shared" si="0"/>
        <v>15.64746926761687</v>
      </c>
      <c r="E36" s="18">
        <v>-0.26059452456528243</v>
      </c>
      <c r="F36" s="10">
        <v>0.72466398998611226</v>
      </c>
      <c r="H36" s="31"/>
    </row>
    <row r="37" spans="1:8" x14ac:dyDescent="0.2">
      <c r="A37" s="24" t="s">
        <v>196</v>
      </c>
      <c r="B37" s="25">
        <v>5.2153971174963631</v>
      </c>
      <c r="C37" s="26">
        <v>3.401237576179543E-5</v>
      </c>
      <c r="D37" s="19">
        <f t="shared" si="0"/>
        <v>14.843580692735294</v>
      </c>
      <c r="E37" s="18">
        <v>-1.4671184534568575</v>
      </c>
      <c r="F37" s="10">
        <v>4.1541675688660441E-2</v>
      </c>
      <c r="H37" s="31"/>
    </row>
    <row r="38" spans="1:8" x14ac:dyDescent="0.2">
      <c r="A38" s="24" t="s">
        <v>118</v>
      </c>
      <c r="B38" s="25">
        <v>4.1468270935996348</v>
      </c>
      <c r="C38" s="26">
        <v>4.2152395687574339E-5</v>
      </c>
      <c r="D38" s="19">
        <f t="shared" si="0"/>
        <v>14.53402584686696</v>
      </c>
      <c r="E38" s="18">
        <v>-2.7526618548066817</v>
      </c>
      <c r="F38" s="10">
        <v>0.10014282869562739</v>
      </c>
      <c r="H38" s="31"/>
    </row>
    <row r="39" spans="1:8" x14ac:dyDescent="0.2">
      <c r="A39" s="24" t="s">
        <v>152</v>
      </c>
      <c r="B39" s="25">
        <v>3.3660606276071703</v>
      </c>
      <c r="C39" s="26">
        <v>4.2833457989181425E-5</v>
      </c>
      <c r="D39" s="19">
        <f t="shared" si="0"/>
        <v>14.510902322249612</v>
      </c>
      <c r="E39" s="18">
        <v>-0.94195820509150563</v>
      </c>
      <c r="F39" s="10">
        <v>0.31955431051483973</v>
      </c>
      <c r="H39" s="31"/>
    </row>
    <row r="40" spans="1:8" x14ac:dyDescent="0.2">
      <c r="A40" s="24" t="s">
        <v>276</v>
      </c>
      <c r="B40" s="25">
        <v>5.5389576931146838</v>
      </c>
      <c r="C40" s="26">
        <v>4.9550474104632694E-5</v>
      </c>
      <c r="D40" s="19">
        <f t="shared" si="0"/>
        <v>14.300741613087002</v>
      </c>
      <c r="E40" s="18">
        <v>-9.4448556992674071E-2</v>
      </c>
      <c r="F40" s="10">
        <v>0.63039035322785608</v>
      </c>
      <c r="H40" s="31"/>
    </row>
    <row r="41" spans="1:8" x14ac:dyDescent="0.2">
      <c r="A41" s="24" t="s">
        <v>222</v>
      </c>
      <c r="B41" s="25">
        <v>5.5745632753861845</v>
      </c>
      <c r="C41" s="26">
        <v>5.1544637928933094E-5</v>
      </c>
      <c r="D41" s="19">
        <f t="shared" si="0"/>
        <v>14.243818119310813</v>
      </c>
      <c r="E41" s="18">
        <v>-1.4159119732221768</v>
      </c>
      <c r="F41" s="10">
        <v>0.25081962491436827</v>
      </c>
      <c r="H41" s="31"/>
    </row>
    <row r="42" spans="1:8" x14ac:dyDescent="0.2">
      <c r="A42" s="24" t="s">
        <v>516</v>
      </c>
      <c r="B42" s="25">
        <v>7.1443404251421452</v>
      </c>
      <c r="C42" s="26">
        <v>5.1863109227434702E-5</v>
      </c>
      <c r="D42" s="19">
        <f t="shared" si="0"/>
        <v>14.234931775138413</v>
      </c>
      <c r="E42" s="18">
        <v>-0.34018063591560121</v>
      </c>
      <c r="F42" s="10">
        <v>0.41054276969869979</v>
      </c>
      <c r="H42" s="31"/>
    </row>
    <row r="43" spans="1:8" x14ac:dyDescent="0.2">
      <c r="A43" s="24" t="s">
        <v>488</v>
      </c>
      <c r="B43" s="25">
        <v>6.3496228286691787</v>
      </c>
      <c r="C43" s="26">
        <v>6.6170989087778936E-5</v>
      </c>
      <c r="D43" s="19">
        <f t="shared" si="0"/>
        <v>13.883441630103979</v>
      </c>
      <c r="E43" s="18">
        <v>-6.6073011508847784E-2</v>
      </c>
      <c r="F43" s="10">
        <v>0.78580831302654419</v>
      </c>
      <c r="H43" s="31"/>
    </row>
    <row r="44" spans="1:8" x14ac:dyDescent="0.2">
      <c r="A44" s="24" t="s">
        <v>278</v>
      </c>
      <c r="B44" s="25">
        <v>5.2895448840291719</v>
      </c>
      <c r="C44" s="26">
        <v>7.2788020340988085E-5</v>
      </c>
      <c r="D44" s="19">
        <f t="shared" si="0"/>
        <v>13.7459394473207</v>
      </c>
      <c r="E44" s="18">
        <v>-1.14792828256744</v>
      </c>
      <c r="F44" s="10">
        <v>7.2056105715819482E-2</v>
      </c>
      <c r="H44" s="31"/>
    </row>
    <row r="45" spans="1:8" x14ac:dyDescent="0.2">
      <c r="A45" s="24" t="s">
        <v>646</v>
      </c>
      <c r="B45" s="25">
        <v>1.8497387695947594</v>
      </c>
      <c r="C45" s="26">
        <v>8.9943649531632123E-5</v>
      </c>
      <c r="D45" s="19">
        <f t="shared" si="0"/>
        <v>13.440619050799386</v>
      </c>
      <c r="E45" s="18">
        <v>-0.176714054979068</v>
      </c>
      <c r="F45" s="10">
        <v>0.1350383361799955</v>
      </c>
      <c r="H45" s="31"/>
    </row>
    <row r="46" spans="1:8" x14ac:dyDescent="0.2">
      <c r="A46" s="24" t="s">
        <v>695</v>
      </c>
      <c r="B46" s="25">
        <v>7.3517621512175939</v>
      </c>
      <c r="C46" s="26">
        <v>1.0573772329492856E-4</v>
      </c>
      <c r="D46" s="19">
        <f t="shared" si="0"/>
        <v>13.207222210953034</v>
      </c>
      <c r="E46" s="18">
        <v>1.902969183046288E-2</v>
      </c>
      <c r="F46" s="10">
        <v>0.9341228748586643</v>
      </c>
      <c r="H46" s="31"/>
    </row>
    <row r="47" spans="1:8" x14ac:dyDescent="0.2">
      <c r="A47" s="24" t="s">
        <v>484</v>
      </c>
      <c r="B47" s="25">
        <v>6.3900819940947349</v>
      </c>
      <c r="C47" s="26">
        <v>1.0813855275298881E-4</v>
      </c>
      <c r="D47" s="19">
        <f t="shared" si="0"/>
        <v>13.17483142585912</v>
      </c>
      <c r="E47" s="18">
        <v>-0.13703643330542659</v>
      </c>
      <c r="F47" s="10">
        <v>0.72688053402558161</v>
      </c>
      <c r="H47" s="31"/>
    </row>
    <row r="48" spans="1:8" x14ac:dyDescent="0.2">
      <c r="A48" s="24" t="s">
        <v>12</v>
      </c>
      <c r="B48" s="25">
        <v>5.0987813397619108</v>
      </c>
      <c r="C48" s="26">
        <v>1.1916708182368058E-4</v>
      </c>
      <c r="D48" s="19">
        <f t="shared" si="0"/>
        <v>13.034726612276737</v>
      </c>
      <c r="E48" s="18">
        <v>-1.0381397014679457</v>
      </c>
      <c r="F48" s="10">
        <v>6.9813440203309013E-2</v>
      </c>
      <c r="H48" s="31"/>
    </row>
    <row r="49" spans="1:8" x14ac:dyDescent="0.2">
      <c r="A49" s="24" t="s">
        <v>638</v>
      </c>
      <c r="B49" s="25">
        <v>8.046600072813737</v>
      </c>
      <c r="C49" s="26">
        <v>1.3183190289023733E-4</v>
      </c>
      <c r="D49" s="19">
        <f t="shared" si="0"/>
        <v>12.889012839461467</v>
      </c>
      <c r="E49" s="18">
        <v>0.59081180362046593</v>
      </c>
      <c r="F49" s="10">
        <v>0.13663295366209047</v>
      </c>
      <c r="H49" s="31"/>
    </row>
    <row r="50" spans="1:8" x14ac:dyDescent="0.2">
      <c r="A50" s="24" t="s">
        <v>682</v>
      </c>
      <c r="B50" s="25">
        <v>8.9876722851928861</v>
      </c>
      <c r="C50" s="26">
        <v>1.4859809796781599E-4</v>
      </c>
      <c r="D50" s="19">
        <f t="shared" si="0"/>
        <v>12.716296729823418</v>
      </c>
      <c r="E50" s="18">
        <v>0.43058479110544123</v>
      </c>
      <c r="F50" s="10">
        <v>8.7544028118156147E-2</v>
      </c>
      <c r="H50" s="31"/>
    </row>
    <row r="51" spans="1:8" x14ac:dyDescent="0.2">
      <c r="A51" s="24" t="s">
        <v>340</v>
      </c>
      <c r="B51" s="25">
        <v>4.872759374378953</v>
      </c>
      <c r="C51" s="26">
        <v>1.4886872378100071E-4</v>
      </c>
      <c r="D51" s="19">
        <f t="shared" si="0"/>
        <v>12.713671693363622</v>
      </c>
      <c r="E51" s="18">
        <v>-0.14585627929997125</v>
      </c>
      <c r="F51" s="10">
        <v>0.7142951516557442</v>
      </c>
      <c r="H51" s="31"/>
    </row>
    <row r="52" spans="1:8" x14ac:dyDescent="0.2">
      <c r="A52" s="24" t="s">
        <v>334</v>
      </c>
      <c r="B52" s="25">
        <v>7.0983843319050504</v>
      </c>
      <c r="C52" s="26">
        <v>1.4947030069032549E-4</v>
      </c>
      <c r="D52" s="19">
        <f t="shared" si="0"/>
        <v>12.707853525917336</v>
      </c>
      <c r="E52" s="18">
        <v>-1.0373383481372369</v>
      </c>
      <c r="F52" s="10">
        <v>1.622232212499558E-3</v>
      </c>
      <c r="H52" s="31"/>
    </row>
    <row r="53" spans="1:8" x14ac:dyDescent="0.2">
      <c r="A53" s="24" t="s">
        <v>30</v>
      </c>
      <c r="B53" s="25">
        <v>4.7384531946592459</v>
      </c>
      <c r="C53" s="26">
        <v>1.5397230887271817E-4</v>
      </c>
      <c r="D53" s="19">
        <f t="shared" si="0"/>
        <v>12.665041466578485</v>
      </c>
      <c r="E53" s="18">
        <v>-1.6297368619151733</v>
      </c>
      <c r="F53" s="10">
        <v>0.12117515093266228</v>
      </c>
      <c r="H53" s="31"/>
    </row>
    <row r="54" spans="1:8" x14ac:dyDescent="0.2">
      <c r="A54" s="24" t="s">
        <v>650</v>
      </c>
      <c r="B54" s="25">
        <v>1.745412204697276</v>
      </c>
      <c r="C54" s="26">
        <v>1.5899982666295616E-4</v>
      </c>
      <c r="D54" s="19">
        <f t="shared" si="0"/>
        <v>12.618687186823657</v>
      </c>
      <c r="E54" s="18">
        <v>-0.1366228404924632</v>
      </c>
      <c r="F54" s="10">
        <v>0.15717013714624212</v>
      </c>
      <c r="H54" s="31"/>
    </row>
    <row r="55" spans="1:8" x14ac:dyDescent="0.2">
      <c r="A55" s="24" t="s">
        <v>530</v>
      </c>
      <c r="B55" s="25">
        <v>1.8003399700757599</v>
      </c>
      <c r="C55" s="26">
        <v>1.7711116018383736E-4</v>
      </c>
      <c r="D55" s="19">
        <f t="shared" si="0"/>
        <v>12.463057257044071</v>
      </c>
      <c r="E55" s="18">
        <v>-0.26671356464973828</v>
      </c>
      <c r="F55" s="10">
        <v>2.0320936410055897E-2</v>
      </c>
      <c r="H55" s="31"/>
    </row>
    <row r="56" spans="1:8" x14ac:dyDescent="0.2">
      <c r="A56" s="24" t="s">
        <v>682</v>
      </c>
      <c r="B56" s="25">
        <v>8.9746349338420917</v>
      </c>
      <c r="C56" s="26">
        <v>1.8262764497348717E-4</v>
      </c>
      <c r="D56" s="19">
        <f t="shared" si="0"/>
        <v>12.418807211996375</v>
      </c>
      <c r="E56" s="18">
        <v>0.44578081840273942</v>
      </c>
      <c r="F56" s="10">
        <v>7.8332609781423201E-2</v>
      </c>
      <c r="H56" s="31"/>
    </row>
    <row r="57" spans="1:8" x14ac:dyDescent="0.2">
      <c r="A57" s="24" t="s">
        <v>78</v>
      </c>
      <c r="B57" s="25">
        <v>3.9927469099061379</v>
      </c>
      <c r="C57" s="26">
        <v>1.8266507667893933E-4</v>
      </c>
      <c r="D57" s="19">
        <f t="shared" si="0"/>
        <v>12.418511544807757</v>
      </c>
      <c r="E57" s="18">
        <v>-0.47180178605628509</v>
      </c>
      <c r="F57" s="10">
        <v>0.71581875313120391</v>
      </c>
      <c r="H57" s="31"/>
    </row>
    <row r="58" spans="1:8" x14ac:dyDescent="0.2">
      <c r="A58" s="24" t="s">
        <v>630</v>
      </c>
      <c r="B58" s="25">
        <v>2.1440184708328092</v>
      </c>
      <c r="C58" s="26">
        <v>1.8590823413013269E-4</v>
      </c>
      <c r="D58" s="19">
        <f t="shared" si="0"/>
        <v>12.393121708939026</v>
      </c>
      <c r="E58" s="18">
        <v>-0.10549892210207545</v>
      </c>
      <c r="F58" s="10">
        <v>0.33374232663698261</v>
      </c>
      <c r="H58" s="31"/>
    </row>
    <row r="59" spans="1:8" x14ac:dyDescent="0.2">
      <c r="A59" s="24" t="s">
        <v>693</v>
      </c>
      <c r="B59" s="25">
        <v>7.2770756741080733</v>
      </c>
      <c r="C59" s="26">
        <v>2.0033550671276861E-4</v>
      </c>
      <c r="D59" s="19">
        <f t="shared" si="0"/>
        <v>12.285294237886266</v>
      </c>
      <c r="E59" s="18">
        <v>-5.6230595373659487E-2</v>
      </c>
      <c r="F59" s="10">
        <v>0.47983507921216878</v>
      </c>
      <c r="H59" s="31"/>
    </row>
    <row r="60" spans="1:8" x14ac:dyDescent="0.2">
      <c r="A60" s="24" t="s">
        <v>552</v>
      </c>
      <c r="B60" s="25">
        <v>1.8257697767449121</v>
      </c>
      <c r="C60" s="26">
        <v>2.0070038139812857E-4</v>
      </c>
      <c r="D60" s="19">
        <f t="shared" si="0"/>
        <v>12.282669021241217</v>
      </c>
      <c r="E60" s="18">
        <v>-0.29988126998804576</v>
      </c>
      <c r="F60" s="10">
        <v>3.6057419543870256E-3</v>
      </c>
      <c r="H60" s="31"/>
    </row>
    <row r="61" spans="1:8" x14ac:dyDescent="0.2">
      <c r="A61" s="24" t="s">
        <v>116</v>
      </c>
      <c r="B61" s="25">
        <v>5.0884364128470931</v>
      </c>
      <c r="C61" s="26">
        <v>2.0768759618350729E-4</v>
      </c>
      <c r="D61" s="19">
        <f t="shared" si="0"/>
        <v>12.233297323496425</v>
      </c>
      <c r="E61" s="18">
        <v>-0.16646256851449226</v>
      </c>
      <c r="F61" s="10">
        <v>0.38672019495846061</v>
      </c>
      <c r="H61" s="31"/>
    </row>
    <row r="62" spans="1:8" x14ac:dyDescent="0.2">
      <c r="A62" s="24" t="s">
        <v>604</v>
      </c>
      <c r="B62" s="25">
        <v>2.5813527586800524</v>
      </c>
      <c r="C62" s="26">
        <v>2.5074474087303275E-4</v>
      </c>
      <c r="D62" s="19">
        <f t="shared" si="0"/>
        <v>11.961492937519424</v>
      </c>
      <c r="E62" s="18">
        <v>-0.5752833327778113</v>
      </c>
      <c r="F62" s="10">
        <v>1.149549183580498E-3</v>
      </c>
      <c r="H62" s="31"/>
    </row>
    <row r="63" spans="1:8" x14ac:dyDescent="0.2">
      <c r="A63" s="24" t="s">
        <v>580</v>
      </c>
      <c r="B63" s="25">
        <v>6.719449093966416</v>
      </c>
      <c r="C63" s="26">
        <v>2.6590391490024525E-4</v>
      </c>
      <c r="D63" s="19">
        <f t="shared" si="0"/>
        <v>11.876807361415203</v>
      </c>
      <c r="E63" s="18">
        <v>-0.47600240240212477</v>
      </c>
      <c r="F63" s="10">
        <v>9.3492402372144137E-2</v>
      </c>
      <c r="H63" s="31"/>
    </row>
    <row r="64" spans="1:8" x14ac:dyDescent="0.2">
      <c r="A64" s="24" t="s">
        <v>226</v>
      </c>
      <c r="B64" s="25">
        <v>4.9276649205455207</v>
      </c>
      <c r="C64" s="26">
        <v>2.8665840159719465E-4</v>
      </c>
      <c r="D64" s="19">
        <f t="shared" si="0"/>
        <v>11.768379816316234</v>
      </c>
      <c r="E64" s="18">
        <v>0.31767800404633917</v>
      </c>
      <c r="F64" s="10">
        <v>0.5570815081484416</v>
      </c>
      <c r="H64" s="31"/>
    </row>
    <row r="65" spans="1:8" x14ac:dyDescent="0.2">
      <c r="A65" s="24" t="s">
        <v>238</v>
      </c>
      <c r="B65" s="25">
        <v>4.69338192272716</v>
      </c>
      <c r="C65" s="26">
        <v>2.9138119674002158E-4</v>
      </c>
      <c r="D65" s="19">
        <f t="shared" si="0"/>
        <v>11.744804598389951</v>
      </c>
      <c r="E65" s="18">
        <v>-0.73064468235257785</v>
      </c>
      <c r="F65" s="10">
        <v>1.0537844631493072E-2</v>
      </c>
      <c r="H65" s="31"/>
    </row>
    <row r="66" spans="1:8" x14ac:dyDescent="0.2">
      <c r="A66" s="24" t="s">
        <v>164</v>
      </c>
      <c r="B66" s="25">
        <v>5.2393355268961992</v>
      </c>
      <c r="C66" s="26">
        <v>2.9986923778122139E-4</v>
      </c>
      <c r="D66" s="19">
        <f t="shared" si="0"/>
        <v>11.703378849262762</v>
      </c>
      <c r="E66" s="18">
        <v>-1.4085054552183263</v>
      </c>
      <c r="F66" s="10">
        <v>0.41654131653636861</v>
      </c>
      <c r="H66" s="31"/>
    </row>
    <row r="67" spans="1:8" x14ac:dyDescent="0.2">
      <c r="A67" s="24" t="s">
        <v>132</v>
      </c>
      <c r="B67" s="25">
        <v>4.168000755414087</v>
      </c>
      <c r="C67" s="26">
        <v>3.2106083165754835E-4</v>
      </c>
      <c r="D67" s="19">
        <f t="shared" si="0"/>
        <v>11.604865707697122</v>
      </c>
      <c r="E67" s="18">
        <v>-0.94255220360561465</v>
      </c>
      <c r="F67" s="10">
        <v>0.17948881341767511</v>
      </c>
      <c r="H67" s="31"/>
    </row>
    <row r="68" spans="1:8" x14ac:dyDescent="0.2">
      <c r="A68" s="24" t="s">
        <v>256</v>
      </c>
      <c r="B68" s="25">
        <v>4.9708169739951815</v>
      </c>
      <c r="C68" s="26">
        <v>3.5051141966954539E-4</v>
      </c>
      <c r="D68" s="19">
        <f t="shared" ref="D68:D131" si="1">-LOG(C68,2)</f>
        <v>11.478250931512584</v>
      </c>
      <c r="E68" s="18">
        <v>-1.0106278780061819</v>
      </c>
      <c r="F68" s="10">
        <v>0.34170020086707126</v>
      </c>
      <c r="H68" s="31"/>
    </row>
    <row r="69" spans="1:8" x14ac:dyDescent="0.2">
      <c r="A69" s="24" t="s">
        <v>400</v>
      </c>
      <c r="B69" s="25">
        <v>6.1234652462639163</v>
      </c>
      <c r="C69" s="26">
        <v>3.6816968286259357E-4</v>
      </c>
      <c r="D69" s="19">
        <f t="shared" si="1"/>
        <v>11.407341547496534</v>
      </c>
      <c r="E69" s="18">
        <v>-0.90163950493079814</v>
      </c>
      <c r="F69" s="10">
        <v>8.5402162226458772E-3</v>
      </c>
      <c r="H69" s="31"/>
    </row>
    <row r="70" spans="1:8" x14ac:dyDescent="0.2">
      <c r="A70" s="24" t="s">
        <v>590</v>
      </c>
      <c r="B70" s="25">
        <v>2.6250235100016237</v>
      </c>
      <c r="C70" s="26">
        <v>3.7803355298639962E-4</v>
      </c>
      <c r="D70" s="19">
        <f t="shared" si="1"/>
        <v>11.369198090661797</v>
      </c>
      <c r="E70" s="18">
        <v>-0.12430054066445173</v>
      </c>
      <c r="F70" s="10">
        <v>0.6500127611263864</v>
      </c>
      <c r="H70" s="31"/>
    </row>
    <row r="71" spans="1:8" x14ac:dyDescent="0.2">
      <c r="A71" s="24" t="s">
        <v>100</v>
      </c>
      <c r="B71" s="25">
        <v>5.2938152037998529</v>
      </c>
      <c r="C71" s="26">
        <v>3.7916178545816632E-4</v>
      </c>
      <c r="D71" s="19">
        <f t="shared" si="1"/>
        <v>11.364898812750484</v>
      </c>
      <c r="E71" s="18">
        <v>-9.5582537510827903E-2</v>
      </c>
      <c r="F71" s="10">
        <v>0.80938138624336131</v>
      </c>
      <c r="H71" s="31"/>
    </row>
    <row r="72" spans="1:8" x14ac:dyDescent="0.2">
      <c r="A72" s="24" t="s">
        <v>236</v>
      </c>
      <c r="B72" s="25">
        <v>5.1311322273409035</v>
      </c>
      <c r="C72" s="26">
        <v>4.4368593675791189E-4</v>
      </c>
      <c r="D72" s="19">
        <f t="shared" si="1"/>
        <v>11.138173553889983</v>
      </c>
      <c r="E72" s="18">
        <v>-0.327313508964586</v>
      </c>
      <c r="F72" s="10">
        <v>0.52845606391208388</v>
      </c>
      <c r="H72" s="31"/>
    </row>
    <row r="73" spans="1:8" x14ac:dyDescent="0.2">
      <c r="A73" s="24" t="s">
        <v>654</v>
      </c>
      <c r="B73" s="25">
        <v>1.9467550853565485</v>
      </c>
      <c r="C73" s="26">
        <v>4.5199913048345642E-4</v>
      </c>
      <c r="D73" s="19">
        <f t="shared" si="1"/>
        <v>11.111392382237332</v>
      </c>
      <c r="E73" s="18">
        <v>-0.2091893902910229</v>
      </c>
      <c r="F73" s="10">
        <v>3.7166374861142853E-2</v>
      </c>
      <c r="H73" s="31"/>
    </row>
    <row r="74" spans="1:8" x14ac:dyDescent="0.2">
      <c r="A74" s="24" t="s">
        <v>224</v>
      </c>
      <c r="B74" s="25">
        <v>3.8252177823430311</v>
      </c>
      <c r="C74" s="26">
        <v>4.8643108325335175E-4</v>
      </c>
      <c r="D74" s="19">
        <f t="shared" si="1"/>
        <v>11.005476958698326</v>
      </c>
      <c r="E74" s="18">
        <v>-0.40904922203792804</v>
      </c>
      <c r="F74" s="10">
        <v>5.4518575453654697E-2</v>
      </c>
    </row>
    <row r="75" spans="1:8" x14ac:dyDescent="0.2">
      <c r="A75" s="24" t="s">
        <v>372</v>
      </c>
      <c r="B75" s="25">
        <v>6.19771510876937</v>
      </c>
      <c r="C75" s="26">
        <v>4.8809103282343224E-4</v>
      </c>
      <c r="D75" s="19">
        <f t="shared" si="1"/>
        <v>11.000562132673419</v>
      </c>
      <c r="E75" s="18">
        <v>-1.2317596391454906</v>
      </c>
      <c r="F75" s="10">
        <v>7.6506519379741914E-2</v>
      </c>
    </row>
    <row r="76" spans="1:8" x14ac:dyDescent="0.2">
      <c r="A76" s="24" t="s">
        <v>50</v>
      </c>
      <c r="B76" s="25">
        <v>3.2140873343324583</v>
      </c>
      <c r="C76" s="26">
        <v>5.3678766931364384E-4</v>
      </c>
      <c r="D76" s="19">
        <f t="shared" si="1"/>
        <v>10.863360848146186</v>
      </c>
      <c r="E76" s="18">
        <v>7.0197309252146844E-2</v>
      </c>
      <c r="F76" s="10">
        <v>0.5274263296432995</v>
      </c>
    </row>
    <row r="77" spans="1:8" x14ac:dyDescent="0.2">
      <c r="A77" s="24" t="s">
        <v>624</v>
      </c>
      <c r="B77" s="25">
        <v>1.8964732598777863</v>
      </c>
      <c r="C77" s="26">
        <v>6.2166996734740708E-4</v>
      </c>
      <c r="D77" s="19">
        <f t="shared" si="1"/>
        <v>10.651563495069334</v>
      </c>
      <c r="E77" s="18">
        <v>-0.19471331977703343</v>
      </c>
      <c r="F77" s="10">
        <v>1.9913594652904293E-2</v>
      </c>
    </row>
    <row r="78" spans="1:8" x14ac:dyDescent="0.2">
      <c r="A78" s="24" t="s">
        <v>230</v>
      </c>
      <c r="B78" s="25">
        <v>5.7255514541090884</v>
      </c>
      <c r="C78" s="26">
        <v>6.6371806651002241E-4</v>
      </c>
      <c r="D78" s="19">
        <f>-LOG(C78,2)</f>
        <v>10.557141834398612</v>
      </c>
      <c r="E78" s="18">
        <v>-1.0717985676552513</v>
      </c>
      <c r="F78" s="10">
        <v>4.3498671749429646E-2</v>
      </c>
    </row>
    <row r="79" spans="1:8" x14ac:dyDescent="0.2">
      <c r="A79" s="24" t="s">
        <v>416</v>
      </c>
      <c r="B79" s="25">
        <v>2.9555059475210905</v>
      </c>
      <c r="C79" s="26">
        <v>6.6904908546904765E-4</v>
      </c>
      <c r="D79" s="19">
        <f t="shared" si="1"/>
        <v>10.545600320005597</v>
      </c>
      <c r="E79" s="18">
        <v>-1.6124245299857094</v>
      </c>
      <c r="F79" s="10">
        <v>8.7080822454322748E-2</v>
      </c>
    </row>
    <row r="80" spans="1:8" x14ac:dyDescent="0.2">
      <c r="A80" s="24" t="s">
        <v>420</v>
      </c>
      <c r="B80" s="25">
        <v>4.9901649414794909</v>
      </c>
      <c r="C80" s="26">
        <v>6.9029730309801195E-4</v>
      </c>
      <c r="D80" s="19">
        <f t="shared" si="1"/>
        <v>10.500494531677598</v>
      </c>
      <c r="E80" s="18">
        <v>9.191014808756981E-2</v>
      </c>
      <c r="F80" s="10">
        <v>0.80868887697065506</v>
      </c>
    </row>
    <row r="81" spans="1:6" x14ac:dyDescent="0.2">
      <c r="A81" s="24" t="s">
        <v>66</v>
      </c>
      <c r="B81" s="25">
        <v>4.4012903107981876</v>
      </c>
      <c r="C81" s="26">
        <v>6.9318356105405694E-4</v>
      </c>
      <c r="D81" s="19">
        <f t="shared" si="1"/>
        <v>10.494474938362108</v>
      </c>
      <c r="E81" s="18">
        <v>-0.21990350099191103</v>
      </c>
      <c r="F81" s="10">
        <v>0.55024878435510771</v>
      </c>
    </row>
    <row r="82" spans="1:6" x14ac:dyDescent="0.2">
      <c r="A82" s="24" t="s">
        <v>80</v>
      </c>
      <c r="B82" s="25">
        <v>3.2352807378848021</v>
      </c>
      <c r="C82" s="26">
        <v>7.2568872508256468E-4</v>
      </c>
      <c r="D82" s="19">
        <f t="shared" si="1"/>
        <v>10.428361524273901</v>
      </c>
      <c r="E82" s="18">
        <v>-2.7437100570386428</v>
      </c>
      <c r="F82" s="10">
        <v>3.8391802676911536E-2</v>
      </c>
    </row>
    <row r="83" spans="1:6" x14ac:dyDescent="0.2">
      <c r="A83" s="24" t="s">
        <v>675</v>
      </c>
      <c r="B83" s="25">
        <v>3.3881541200984673</v>
      </c>
      <c r="C83" s="26">
        <v>7.5722205521491033E-4</v>
      </c>
      <c r="D83" s="19">
        <f t="shared" si="1"/>
        <v>10.366995947264058</v>
      </c>
      <c r="E83" s="18">
        <v>-0.12327172469179837</v>
      </c>
      <c r="F83" s="10">
        <v>0.57020236870100471</v>
      </c>
    </row>
    <row r="84" spans="1:6" x14ac:dyDescent="0.2">
      <c r="A84" s="24" t="s">
        <v>186</v>
      </c>
      <c r="B84" s="25">
        <v>2.5139507356612572</v>
      </c>
      <c r="C84" s="26">
        <v>9.0042789730045115E-4</v>
      </c>
      <c r="D84" s="19">
        <f t="shared" si="1"/>
        <v>10.117101624097305</v>
      </c>
      <c r="E84" s="18">
        <v>-0.53244912400476441</v>
      </c>
      <c r="F84" s="10">
        <v>0.29855282109488535</v>
      </c>
    </row>
    <row r="85" spans="1:6" x14ac:dyDescent="0.2">
      <c r="A85" s="24" t="s">
        <v>272</v>
      </c>
      <c r="B85" s="25">
        <v>4.9955730618911076</v>
      </c>
      <c r="C85" s="26">
        <v>1.042102506955132E-3</v>
      </c>
      <c r="D85" s="19">
        <f t="shared" si="1"/>
        <v>9.9062870886175158</v>
      </c>
      <c r="E85" s="18">
        <v>-3.0804843533010811</v>
      </c>
      <c r="F85" s="10">
        <v>6.1128381208058989E-3</v>
      </c>
    </row>
    <row r="86" spans="1:6" x14ac:dyDescent="0.2">
      <c r="A86" s="24" t="s">
        <v>687</v>
      </c>
      <c r="B86" s="25">
        <v>7.8911553255460349</v>
      </c>
      <c r="C86" s="26">
        <v>1.0519137834177855E-3</v>
      </c>
      <c r="D86" s="19">
        <f t="shared" si="1"/>
        <v>9.8927678208425487</v>
      </c>
      <c r="E86" s="18">
        <v>-1.8642405798216266</v>
      </c>
      <c r="F86" s="10">
        <v>1.3458455783956557E-2</v>
      </c>
    </row>
    <row r="87" spans="1:6" x14ac:dyDescent="0.2">
      <c r="A87" s="24" t="s">
        <v>184</v>
      </c>
      <c r="B87" s="25">
        <v>4.7401074059557518</v>
      </c>
      <c r="C87" s="26">
        <v>1.0523207623337801E-3</v>
      </c>
      <c r="D87" s="19">
        <f t="shared" si="1"/>
        <v>9.8922097590310862</v>
      </c>
      <c r="E87" s="18">
        <v>0.18990976159802142</v>
      </c>
      <c r="F87" s="10">
        <v>0.5019951691614305</v>
      </c>
    </row>
    <row r="88" spans="1:6" x14ac:dyDescent="0.2">
      <c r="A88" s="24" t="s">
        <v>244</v>
      </c>
      <c r="B88" s="25">
        <v>5.5105127012299251</v>
      </c>
      <c r="C88" s="26">
        <v>1.140839109909449E-3</v>
      </c>
      <c r="D88" s="19">
        <f t="shared" si="1"/>
        <v>9.7756889388745467</v>
      </c>
      <c r="E88" s="18">
        <v>-0.53852792961729357</v>
      </c>
      <c r="F88" s="10">
        <v>0.59148587548362064</v>
      </c>
    </row>
    <row r="89" spans="1:6" x14ac:dyDescent="0.2">
      <c r="A89" s="24" t="s">
        <v>634</v>
      </c>
      <c r="B89" s="25">
        <v>6.943235036787633</v>
      </c>
      <c r="C89" s="26">
        <v>1.2003814909128834E-3</v>
      </c>
      <c r="D89" s="19">
        <f t="shared" si="1"/>
        <v>9.7022913058432252</v>
      </c>
      <c r="E89" s="18">
        <v>9.1512712825707609E-2</v>
      </c>
      <c r="F89" s="10">
        <v>0.88365704021300195</v>
      </c>
    </row>
    <row r="90" spans="1:6" x14ac:dyDescent="0.2">
      <c r="A90" s="24" t="s">
        <v>314</v>
      </c>
      <c r="B90" s="25">
        <v>4.3121285860563585</v>
      </c>
      <c r="C90" s="26">
        <v>1.2104865931306644E-3</v>
      </c>
      <c r="D90" s="19">
        <f t="shared" si="1"/>
        <v>9.6901971839547443</v>
      </c>
      <c r="E90" s="18">
        <v>-0.9017591155553788</v>
      </c>
      <c r="F90" s="10">
        <v>0.24710443976762211</v>
      </c>
    </row>
    <row r="91" spans="1:6" x14ac:dyDescent="0.2">
      <c r="A91" s="24" t="s">
        <v>442</v>
      </c>
      <c r="B91" s="25">
        <v>4.8837558267011651</v>
      </c>
      <c r="C91" s="26">
        <v>1.2379855131786812E-3</v>
      </c>
      <c r="D91" s="19">
        <f t="shared" si="1"/>
        <v>9.6577898523292642</v>
      </c>
      <c r="E91" s="18">
        <v>0.43852467596924127</v>
      </c>
      <c r="F91" s="10">
        <v>0.19262892726403513</v>
      </c>
    </row>
    <row r="92" spans="1:6" x14ac:dyDescent="0.2">
      <c r="A92" s="24" t="s">
        <v>524</v>
      </c>
      <c r="B92" s="25">
        <v>6.8070043843663326</v>
      </c>
      <c r="C92" s="26">
        <v>1.2672708027734575E-3</v>
      </c>
      <c r="D92" s="19">
        <f t="shared" si="1"/>
        <v>9.6240594381055615</v>
      </c>
      <c r="E92" s="18">
        <v>-3.6962209201782725E-2</v>
      </c>
      <c r="F92" s="10">
        <v>0.90004225865546006</v>
      </c>
    </row>
    <row r="93" spans="1:6" x14ac:dyDescent="0.2">
      <c r="A93" s="24" t="s">
        <v>462</v>
      </c>
      <c r="B93" s="25">
        <v>5.1653135880622738</v>
      </c>
      <c r="C93" s="26">
        <v>1.3048123877968238E-3</v>
      </c>
      <c r="D93" s="19">
        <f t="shared" si="1"/>
        <v>9.5819419005896211</v>
      </c>
      <c r="E93" s="18">
        <v>0.62657004050343867</v>
      </c>
      <c r="F93" s="10">
        <v>9.9853637012312257E-2</v>
      </c>
    </row>
    <row r="94" spans="1:6" x14ac:dyDescent="0.2">
      <c r="A94" s="24" t="s">
        <v>558</v>
      </c>
      <c r="B94" s="25">
        <v>6.3724450848875502</v>
      </c>
      <c r="C94" s="26">
        <v>1.3089669496756378E-3</v>
      </c>
      <c r="D94" s="19">
        <f t="shared" si="1"/>
        <v>9.5773556137662617</v>
      </c>
      <c r="E94" s="18">
        <v>-5.4902595712175539E-2</v>
      </c>
      <c r="F94" s="10">
        <v>0.82834254723130663</v>
      </c>
    </row>
    <row r="95" spans="1:6" x14ac:dyDescent="0.2">
      <c r="A95" s="24" t="s">
        <v>292</v>
      </c>
      <c r="B95" s="25">
        <v>4.9876242748576161</v>
      </c>
      <c r="C95" s="26">
        <v>1.3186150438172931E-3</v>
      </c>
      <c r="D95" s="19">
        <f t="shared" si="1"/>
        <v>9.5667608386744494</v>
      </c>
      <c r="E95" s="18">
        <v>-0.24347429345090288</v>
      </c>
      <c r="F95" s="10">
        <v>0.46160263935721502</v>
      </c>
    </row>
    <row r="96" spans="1:6" x14ac:dyDescent="0.2">
      <c r="A96" s="24" t="s">
        <v>332</v>
      </c>
      <c r="B96" s="25">
        <v>5.0977207182971629</v>
      </c>
      <c r="C96" s="26">
        <v>1.495184008550698E-3</v>
      </c>
      <c r="D96" s="19">
        <f t="shared" si="1"/>
        <v>9.3854612404476381</v>
      </c>
      <c r="E96" s="18">
        <v>-0.70860282656893059</v>
      </c>
      <c r="F96" s="10">
        <v>0.41255994496102466</v>
      </c>
    </row>
    <row r="97" spans="1:6" x14ac:dyDescent="0.2">
      <c r="A97" s="24" t="s">
        <v>586</v>
      </c>
      <c r="B97" s="25">
        <v>5.7363143911561192</v>
      </c>
      <c r="C97" s="26">
        <v>1.6280984673568181E-3</v>
      </c>
      <c r="D97" s="19">
        <f t="shared" si="1"/>
        <v>9.2625963282572883</v>
      </c>
      <c r="E97" s="18">
        <v>-3.3831395169660534</v>
      </c>
      <c r="F97" s="10">
        <v>0.14078790647917935</v>
      </c>
    </row>
    <row r="98" spans="1:6" x14ac:dyDescent="0.2">
      <c r="A98" s="24" t="s">
        <v>448</v>
      </c>
      <c r="B98" s="25">
        <v>5.8357314629455788</v>
      </c>
      <c r="C98" s="26">
        <v>1.7040477285532765E-3</v>
      </c>
      <c r="D98" s="19">
        <f t="shared" si="1"/>
        <v>9.1968185401882447</v>
      </c>
      <c r="E98" s="18">
        <v>1.0234751513007183</v>
      </c>
      <c r="F98" s="10">
        <v>3.5182603531447476E-2</v>
      </c>
    </row>
    <row r="99" spans="1:6" x14ac:dyDescent="0.2">
      <c r="A99" s="24" t="s">
        <v>82</v>
      </c>
      <c r="B99" s="25">
        <v>4.3434607640930665</v>
      </c>
      <c r="C99" s="26">
        <v>1.8869471862706609E-3</v>
      </c>
      <c r="D99" s="19">
        <f t="shared" si="1"/>
        <v>9.0497302407230382</v>
      </c>
      <c r="E99" s="18">
        <v>-0.80382770408792581</v>
      </c>
      <c r="F99" s="10">
        <v>0.4566856484447645</v>
      </c>
    </row>
    <row r="100" spans="1:6" x14ac:dyDescent="0.2">
      <c r="A100" s="24" t="s">
        <v>588</v>
      </c>
      <c r="B100" s="25">
        <v>6.8808415660947828</v>
      </c>
      <c r="C100" s="26">
        <v>1.9469787987641378E-3</v>
      </c>
      <c r="D100" s="19">
        <f t="shared" si="1"/>
        <v>9.0045471104571781</v>
      </c>
      <c r="E100" s="18">
        <v>-1.6546782900304695</v>
      </c>
      <c r="F100" s="10">
        <v>1.9605411533642373E-2</v>
      </c>
    </row>
    <row r="101" spans="1:6" x14ac:dyDescent="0.2">
      <c r="A101" s="24" t="s">
        <v>174</v>
      </c>
      <c r="B101" s="25">
        <v>4.216000633033536</v>
      </c>
      <c r="C101" s="26">
        <v>2.0137247268019001E-3</v>
      </c>
      <c r="D101" s="19">
        <f t="shared" si="1"/>
        <v>8.9559178021219843</v>
      </c>
      <c r="E101" s="18">
        <v>-2.7231289755440375</v>
      </c>
      <c r="F101" s="10">
        <v>1.419649513848662E-2</v>
      </c>
    </row>
    <row r="102" spans="1:6" x14ac:dyDescent="0.2">
      <c r="A102" s="24" t="s">
        <v>330</v>
      </c>
      <c r="B102" s="25">
        <v>5.9461797361410884</v>
      </c>
      <c r="C102" s="26">
        <v>2.0298348900245249E-3</v>
      </c>
      <c r="D102" s="19">
        <f t="shared" si="1"/>
        <v>8.9444219035720671</v>
      </c>
      <c r="E102" s="18">
        <v>6.823752540195005E-2</v>
      </c>
      <c r="F102" s="10">
        <v>0.65860142435935431</v>
      </c>
    </row>
    <row r="103" spans="1:6" x14ac:dyDescent="0.2">
      <c r="A103" s="24" t="s">
        <v>70</v>
      </c>
      <c r="B103" s="25">
        <v>3.8645503828602372</v>
      </c>
      <c r="C103" s="26">
        <v>2.0717388987044521E-3</v>
      </c>
      <c r="D103" s="19">
        <f t="shared" si="1"/>
        <v>8.9149420930663634</v>
      </c>
      <c r="E103" s="18">
        <v>-1.0032537615501089</v>
      </c>
      <c r="F103" s="10">
        <v>0.26687955911426076</v>
      </c>
    </row>
    <row r="104" spans="1:6" x14ac:dyDescent="0.2">
      <c r="A104" s="24" t="s">
        <v>482</v>
      </c>
      <c r="B104" s="25">
        <v>2.080208827707497</v>
      </c>
      <c r="C104" s="26">
        <v>2.1271591779609051E-3</v>
      </c>
      <c r="D104" s="19">
        <f t="shared" si="1"/>
        <v>8.8768562886637916</v>
      </c>
      <c r="E104" s="18">
        <v>-0.47137859906453028</v>
      </c>
      <c r="F104" s="10">
        <v>0.26581868785517826</v>
      </c>
    </row>
    <row r="105" spans="1:6" x14ac:dyDescent="0.2">
      <c r="A105" s="24" t="s">
        <v>514</v>
      </c>
      <c r="B105" s="25">
        <v>4.9211340068569207</v>
      </c>
      <c r="C105" s="26">
        <v>2.1391615365502887E-3</v>
      </c>
      <c r="D105" s="19">
        <f t="shared" si="1"/>
        <v>8.8687388544356089</v>
      </c>
      <c r="E105" s="18">
        <v>-0.26306542314122083</v>
      </c>
      <c r="F105" s="10">
        <v>0.10527797543444004</v>
      </c>
    </row>
    <row r="106" spans="1:6" x14ac:dyDescent="0.2">
      <c r="A106" s="24" t="s">
        <v>362</v>
      </c>
      <c r="B106" s="25">
        <v>3.9977800496955314</v>
      </c>
      <c r="C106" s="26">
        <v>2.1908643180010138E-3</v>
      </c>
      <c r="D106" s="19">
        <f t="shared" si="1"/>
        <v>8.8342841448379961</v>
      </c>
      <c r="E106" s="18">
        <v>-2.3556787579153138E-2</v>
      </c>
      <c r="F106" s="10">
        <v>0.96659681380458107</v>
      </c>
    </row>
    <row r="107" spans="1:6" x14ac:dyDescent="0.2">
      <c r="A107" s="24" t="s">
        <v>564</v>
      </c>
      <c r="B107" s="25">
        <v>5.6714820847044543</v>
      </c>
      <c r="C107" s="26">
        <v>2.354443451769243E-3</v>
      </c>
      <c r="D107" s="19">
        <f t="shared" si="1"/>
        <v>8.7303982117726946</v>
      </c>
      <c r="E107" s="18">
        <v>8.4258965434802935E-2</v>
      </c>
      <c r="F107" s="10">
        <v>0.75202370634883575</v>
      </c>
    </row>
    <row r="108" spans="1:6" x14ac:dyDescent="0.2">
      <c r="A108" s="24" t="s">
        <v>428</v>
      </c>
      <c r="B108" s="25">
        <v>5.2829827753834078</v>
      </c>
      <c r="C108" s="26">
        <v>2.4805309456059697E-3</v>
      </c>
      <c r="D108" s="19">
        <f t="shared" si="1"/>
        <v>8.6551353291272086</v>
      </c>
      <c r="E108" s="18">
        <v>-2.1710492781625721</v>
      </c>
      <c r="F108" s="10">
        <v>3.7188071887881653E-2</v>
      </c>
    </row>
    <row r="109" spans="1:6" x14ac:dyDescent="0.2">
      <c r="A109" s="24" t="s">
        <v>644</v>
      </c>
      <c r="B109" s="25">
        <v>2.2206136833139776</v>
      </c>
      <c r="C109" s="26">
        <v>2.9189923344868076E-3</v>
      </c>
      <c r="D109" s="19">
        <f t="shared" si="1"/>
        <v>8.4203138624523923</v>
      </c>
      <c r="E109" s="18">
        <v>-0.22007761905119239</v>
      </c>
      <c r="F109" s="10">
        <v>4.0757478356377899E-2</v>
      </c>
    </row>
    <row r="110" spans="1:6" x14ac:dyDescent="0.2">
      <c r="A110" s="24" t="s">
        <v>642</v>
      </c>
      <c r="B110" s="25">
        <v>2.2264897727447006</v>
      </c>
      <c r="C110" s="26">
        <v>3.103799980828013E-3</v>
      </c>
      <c r="D110" s="19">
        <f t="shared" si="1"/>
        <v>8.3317486961980673</v>
      </c>
      <c r="E110" s="18">
        <v>-0.20720005713923317</v>
      </c>
      <c r="F110" s="10">
        <v>4.1921030486373648E-2</v>
      </c>
    </row>
    <row r="111" spans="1:6" x14ac:dyDescent="0.2">
      <c r="A111" s="24" t="s">
        <v>496</v>
      </c>
      <c r="B111" s="25">
        <v>1.7670125588857051</v>
      </c>
      <c r="C111" s="26">
        <v>3.183320374147129E-3</v>
      </c>
      <c r="D111" s="19">
        <f t="shared" si="1"/>
        <v>8.2952519253840915</v>
      </c>
      <c r="E111" s="18">
        <v>0.26126587168459514</v>
      </c>
      <c r="F111" s="10">
        <v>0.35232775281829065</v>
      </c>
    </row>
    <row r="112" spans="1:6" x14ac:dyDescent="0.2">
      <c r="A112" s="24" t="s">
        <v>578</v>
      </c>
      <c r="B112" s="25">
        <v>4.7092873396851633</v>
      </c>
      <c r="C112" s="26">
        <v>3.3850158067394815E-3</v>
      </c>
      <c r="D112" s="19">
        <f t="shared" si="1"/>
        <v>8.2066217140076301</v>
      </c>
      <c r="E112" s="18">
        <v>0.21206703479047384</v>
      </c>
      <c r="F112" s="10">
        <v>0.45921830635550603</v>
      </c>
    </row>
    <row r="113" spans="1:6" x14ac:dyDescent="0.2">
      <c r="A113" s="24" t="s">
        <v>384</v>
      </c>
      <c r="B113" s="25">
        <v>5.4314544972144869</v>
      </c>
      <c r="C113" s="26">
        <v>3.4197794643655672E-3</v>
      </c>
      <c r="D113" s="19">
        <f t="shared" si="1"/>
        <v>8.1918809934470804</v>
      </c>
      <c r="E113" s="18">
        <v>-0.64212380989619255</v>
      </c>
      <c r="F113" s="10">
        <v>9.9514090106110911E-2</v>
      </c>
    </row>
    <row r="114" spans="1:6" x14ac:dyDescent="0.2">
      <c r="A114" s="24" t="s">
        <v>418</v>
      </c>
      <c r="B114" s="25">
        <v>4.0643254520051082</v>
      </c>
      <c r="C114" s="26">
        <v>3.4900146941811991E-3</v>
      </c>
      <c r="D114" s="19">
        <f t="shared" si="1"/>
        <v>8.1625511739642036</v>
      </c>
      <c r="E114" s="18">
        <v>-0.1864748656819184</v>
      </c>
      <c r="F114" s="10">
        <v>0.59125577493592707</v>
      </c>
    </row>
    <row r="115" spans="1:6" x14ac:dyDescent="0.2">
      <c r="A115" s="24" t="s">
        <v>546</v>
      </c>
      <c r="B115" s="25">
        <v>5.2930420247054757</v>
      </c>
      <c r="C115" s="26">
        <v>3.4984855954562893E-3</v>
      </c>
      <c r="D115" s="19">
        <f t="shared" si="1"/>
        <v>8.1590537330999027</v>
      </c>
      <c r="E115" s="18">
        <v>0.23231646064808942</v>
      </c>
      <c r="F115" s="10">
        <v>0.34503613379853715</v>
      </c>
    </row>
    <row r="116" spans="1:6" x14ac:dyDescent="0.2">
      <c r="A116" s="24" t="s">
        <v>464</v>
      </c>
      <c r="B116" s="25">
        <v>5.4645266300343396</v>
      </c>
      <c r="C116" s="26">
        <v>3.5691290101057651E-3</v>
      </c>
      <c r="D116" s="19">
        <f t="shared" si="1"/>
        <v>8.1302122345287309</v>
      </c>
      <c r="E116" s="18">
        <v>-0.68484860804712078</v>
      </c>
      <c r="F116" s="10">
        <v>0.281873046157326</v>
      </c>
    </row>
    <row r="117" spans="1:6" x14ac:dyDescent="0.2">
      <c r="A117" s="24" t="s">
        <v>454</v>
      </c>
      <c r="B117" s="25">
        <v>6.0029012373435107</v>
      </c>
      <c r="C117" s="26">
        <v>3.6234410455785277E-3</v>
      </c>
      <c r="D117" s="19">
        <f t="shared" si="1"/>
        <v>8.1084238632091488</v>
      </c>
      <c r="E117" s="18">
        <v>-0.50409465983057034</v>
      </c>
      <c r="F117" s="10">
        <v>0.58610415165066287</v>
      </c>
    </row>
    <row r="118" spans="1:6" x14ac:dyDescent="0.2">
      <c r="A118" s="24" t="s">
        <v>610</v>
      </c>
      <c r="B118" s="25">
        <v>3.6878240187361415</v>
      </c>
      <c r="C118" s="26">
        <v>3.6630477354828955E-3</v>
      </c>
      <c r="D118" s="19">
        <f t="shared" si="1"/>
        <v>8.0927397828250847</v>
      </c>
      <c r="E118" s="18">
        <v>0.16399515351186023</v>
      </c>
      <c r="F118" s="10">
        <v>0.57705354370836126</v>
      </c>
    </row>
    <row r="119" spans="1:6" x14ac:dyDescent="0.2">
      <c r="A119" s="24" t="s">
        <v>466</v>
      </c>
      <c r="B119" s="25">
        <v>5.0201735898380768</v>
      </c>
      <c r="C119" s="26">
        <v>3.7497089024258884E-3</v>
      </c>
      <c r="D119" s="19">
        <f t="shared" si="1"/>
        <v>8.0590056840742452</v>
      </c>
      <c r="E119" s="18">
        <v>-1.9097287375046885</v>
      </c>
      <c r="F119" s="10">
        <v>0.10501978286391006</v>
      </c>
    </row>
    <row r="120" spans="1:6" x14ac:dyDescent="0.2">
      <c r="A120" s="24" t="s">
        <v>294</v>
      </c>
      <c r="B120" s="25">
        <v>5.0503790197408422</v>
      </c>
      <c r="C120" s="26">
        <v>3.8181342413727516E-3</v>
      </c>
      <c r="D120" s="19">
        <f t="shared" si="1"/>
        <v>8.03291645746814</v>
      </c>
      <c r="E120" s="18">
        <v>-0.6122431553204144</v>
      </c>
      <c r="F120" s="10">
        <v>3.0374909895291666E-2</v>
      </c>
    </row>
    <row r="121" spans="1:6" x14ac:dyDescent="0.2">
      <c r="A121" s="24" t="s">
        <v>176</v>
      </c>
      <c r="B121" s="25">
        <v>5.803531149526747</v>
      </c>
      <c r="C121" s="26">
        <v>3.9633017084068738E-3</v>
      </c>
      <c r="D121" s="19">
        <f t="shared" si="1"/>
        <v>7.9790814872642724</v>
      </c>
      <c r="E121" s="18">
        <v>0.23506217715934308</v>
      </c>
      <c r="F121" s="10">
        <v>0.3592755642302134</v>
      </c>
    </row>
    <row r="122" spans="1:6" x14ac:dyDescent="0.2">
      <c r="A122" s="24" t="s">
        <v>378</v>
      </c>
      <c r="B122" s="25">
        <v>4.126679782192876</v>
      </c>
      <c r="C122" s="26">
        <v>3.970237859247723E-3</v>
      </c>
      <c r="D122" s="19">
        <f t="shared" si="1"/>
        <v>7.9765588420098474</v>
      </c>
      <c r="E122" s="18">
        <v>-0.4096442851547899</v>
      </c>
      <c r="F122" s="10">
        <v>0.26888646648814829</v>
      </c>
    </row>
    <row r="123" spans="1:6" x14ac:dyDescent="0.2">
      <c r="A123" s="24" t="s">
        <v>396</v>
      </c>
      <c r="B123" s="25">
        <v>4.7582603903093075</v>
      </c>
      <c r="C123" s="26">
        <v>4.0855434639092188E-3</v>
      </c>
      <c r="D123" s="19">
        <f t="shared" si="1"/>
        <v>7.935256284495142</v>
      </c>
      <c r="E123" s="18">
        <v>0.11080651163596866</v>
      </c>
      <c r="F123" s="10">
        <v>0.67200976061592566</v>
      </c>
    </row>
    <row r="124" spans="1:6" x14ac:dyDescent="0.2">
      <c r="A124" s="24" t="s">
        <v>689</v>
      </c>
      <c r="B124" s="25">
        <v>7.3371502026301894</v>
      </c>
      <c r="C124" s="26">
        <v>4.1015422818858043E-3</v>
      </c>
      <c r="D124" s="19">
        <f t="shared" si="1"/>
        <v>7.929617783702045</v>
      </c>
      <c r="E124" s="18">
        <v>0.90431831500737214</v>
      </c>
      <c r="F124" s="10">
        <v>1.8086250597640234E-2</v>
      </c>
    </row>
    <row r="125" spans="1:6" x14ac:dyDescent="0.2">
      <c r="A125" s="24" t="s">
        <v>486</v>
      </c>
      <c r="B125" s="25">
        <v>4.890611433014401</v>
      </c>
      <c r="C125" s="26">
        <v>4.1084659190191936E-3</v>
      </c>
      <c r="D125" s="19">
        <f t="shared" si="1"/>
        <v>7.9271844854444167</v>
      </c>
      <c r="E125" s="18">
        <v>0.23478786933298734</v>
      </c>
      <c r="F125" s="10">
        <v>0.34602656920066638</v>
      </c>
    </row>
    <row r="126" spans="1:6" x14ac:dyDescent="0.2">
      <c r="A126" s="24" t="s">
        <v>697</v>
      </c>
      <c r="B126" s="25">
        <v>4.5503471900166268</v>
      </c>
      <c r="C126" s="26">
        <v>4.3652300055398432E-3</v>
      </c>
      <c r="D126" s="19">
        <f t="shared" si="1"/>
        <v>7.8397266126837781</v>
      </c>
      <c r="E126" s="18">
        <v>0.69817354783922525</v>
      </c>
      <c r="F126" s="10">
        <v>5.816966856162685E-2</v>
      </c>
    </row>
    <row r="127" spans="1:6" x14ac:dyDescent="0.2">
      <c r="A127" s="24" t="s">
        <v>582</v>
      </c>
      <c r="B127" s="25">
        <v>4.9275196330604798</v>
      </c>
      <c r="C127" s="26">
        <v>4.3884454366880073E-3</v>
      </c>
      <c r="D127" s="19">
        <f t="shared" si="1"/>
        <v>7.8320743148267278</v>
      </c>
      <c r="E127" s="18">
        <v>0.20264559367534751</v>
      </c>
      <c r="F127" s="10">
        <v>0.64111874685001302</v>
      </c>
    </row>
    <row r="128" spans="1:6" x14ac:dyDescent="0.2">
      <c r="A128" s="24" t="s">
        <v>474</v>
      </c>
      <c r="B128" s="25">
        <v>1.1292130555554085</v>
      </c>
      <c r="C128" s="26">
        <v>4.4298688876225015E-3</v>
      </c>
      <c r="D128" s="19">
        <f t="shared" si="1"/>
        <v>7.8185202851991837</v>
      </c>
      <c r="E128" s="18">
        <v>7.9655839647873108E-2</v>
      </c>
      <c r="F128" s="10">
        <v>0.76755880788449837</v>
      </c>
    </row>
    <row r="129" spans="1:6" x14ac:dyDescent="0.2">
      <c r="A129" s="24" t="s">
        <v>536</v>
      </c>
      <c r="B129" s="25">
        <v>3.7272418362110198</v>
      </c>
      <c r="C129" s="26">
        <v>5.295889226381207E-3</v>
      </c>
      <c r="D129" s="19">
        <f t="shared" si="1"/>
        <v>7.5609113389183689</v>
      </c>
      <c r="E129" s="18">
        <v>-0.24021924184828403</v>
      </c>
      <c r="F129" s="10">
        <v>0.22413429520910155</v>
      </c>
    </row>
    <row r="130" spans="1:6" x14ac:dyDescent="0.2">
      <c r="A130" s="24" t="s">
        <v>594</v>
      </c>
      <c r="B130" s="25">
        <v>4.8378903609708193</v>
      </c>
      <c r="C130" s="26">
        <v>6.1756316212744572E-3</v>
      </c>
      <c r="D130" s="19">
        <f t="shared" si="1"/>
        <v>7.3391975867858594</v>
      </c>
      <c r="E130" s="18">
        <v>0.12152880046707493</v>
      </c>
      <c r="F130" s="10">
        <v>0.60833187130585376</v>
      </c>
    </row>
    <row r="131" spans="1:6" x14ac:dyDescent="0.2">
      <c r="A131" s="24" t="s">
        <v>494</v>
      </c>
      <c r="B131" s="25">
        <v>5.6686359741768131</v>
      </c>
      <c r="C131" s="26">
        <v>6.2574073624790307E-3</v>
      </c>
      <c r="D131" s="19">
        <f t="shared" si="1"/>
        <v>7.3202192569077109</v>
      </c>
      <c r="E131" s="18">
        <v>-1.047169346666277</v>
      </c>
      <c r="F131" s="10">
        <v>0.18317421182341712</v>
      </c>
    </row>
    <row r="132" spans="1:6" x14ac:dyDescent="0.2">
      <c r="A132" s="24" t="s">
        <v>102</v>
      </c>
      <c r="B132" s="25">
        <v>4.1765212583421025</v>
      </c>
      <c r="C132" s="26">
        <v>6.2923715779859756E-3</v>
      </c>
      <c r="D132" s="19">
        <f t="shared" ref="D132:D195" si="2">-LOG(C132,2)</f>
        <v>7.3121804171683076</v>
      </c>
      <c r="E132" s="18">
        <v>0.46393953928184484</v>
      </c>
      <c r="F132" s="10">
        <v>0.67447511514601222</v>
      </c>
    </row>
    <row r="133" spans="1:6" x14ac:dyDescent="0.2">
      <c r="A133" s="24" t="s">
        <v>472</v>
      </c>
      <c r="B133" s="25">
        <v>4.1420260263753912</v>
      </c>
      <c r="C133" s="26">
        <v>6.3338283509719508E-3</v>
      </c>
      <c r="D133" s="19">
        <f t="shared" si="2"/>
        <v>7.3027065143210921</v>
      </c>
      <c r="E133" s="18">
        <v>-0.57376663463143629</v>
      </c>
      <c r="F133" s="10">
        <v>2.2305463466108524E-2</v>
      </c>
    </row>
    <row r="134" spans="1:6" x14ac:dyDescent="0.2">
      <c r="A134" s="24" t="s">
        <v>570</v>
      </c>
      <c r="B134" s="25">
        <v>3.768055171254868</v>
      </c>
      <c r="C134" s="26">
        <v>6.4510523516897299E-3</v>
      </c>
      <c r="D134" s="19">
        <f t="shared" si="2"/>
        <v>7.2762497599828642</v>
      </c>
      <c r="E134" s="18">
        <v>0.19839883798835345</v>
      </c>
      <c r="F134" s="10">
        <v>0.58101342515090404</v>
      </c>
    </row>
    <row r="135" spans="1:6" x14ac:dyDescent="0.2">
      <c r="A135" s="24" t="s">
        <v>673</v>
      </c>
      <c r="B135" s="25">
        <v>3.2076859221195253</v>
      </c>
      <c r="C135" s="26">
        <v>6.8582878105740014E-3</v>
      </c>
      <c r="D135" s="19">
        <f t="shared" si="2"/>
        <v>7.187935835889383</v>
      </c>
      <c r="E135" s="18">
        <v>8.0217560607225735E-2</v>
      </c>
      <c r="F135" s="10">
        <v>0.43914028892419366</v>
      </c>
    </row>
    <row r="136" spans="1:6" x14ac:dyDescent="0.2">
      <c r="A136" s="24" t="s">
        <v>685</v>
      </c>
      <c r="B136" s="25">
        <v>2.2371573539603742</v>
      </c>
      <c r="C136" s="26">
        <v>7.1073280298913667E-3</v>
      </c>
      <c r="D136" s="19">
        <f t="shared" si="2"/>
        <v>7.1364769980296927</v>
      </c>
      <c r="E136" s="18">
        <v>-0.32074781290031762</v>
      </c>
      <c r="F136" s="10">
        <v>8.1332446149535692E-2</v>
      </c>
    </row>
    <row r="137" spans="1:6" x14ac:dyDescent="0.2">
      <c r="A137" s="24" t="s">
        <v>699</v>
      </c>
      <c r="B137" s="25">
        <v>3.9371438713026237</v>
      </c>
      <c r="C137" s="26">
        <v>7.2906402240452304E-3</v>
      </c>
      <c r="D137" s="19">
        <f t="shared" si="2"/>
        <v>7.099738774979687</v>
      </c>
      <c r="E137" s="18">
        <v>1.0502864868219657</v>
      </c>
      <c r="F137" s="10">
        <v>3.5948589547634552E-2</v>
      </c>
    </row>
    <row r="138" spans="1:6" x14ac:dyDescent="0.2">
      <c r="A138" s="24" t="s">
        <v>665</v>
      </c>
      <c r="B138" s="25">
        <v>6.4085161610428489</v>
      </c>
      <c r="C138" s="26">
        <v>7.3157095141174666E-3</v>
      </c>
      <c r="D138" s="19">
        <f t="shared" si="2"/>
        <v>7.0947864937283223</v>
      </c>
      <c r="E138" s="18">
        <v>-8.4397449067556529E-2</v>
      </c>
      <c r="F138" s="10">
        <v>0.48540743422142019</v>
      </c>
    </row>
    <row r="139" spans="1:6" x14ac:dyDescent="0.2">
      <c r="A139" s="24" t="s">
        <v>206</v>
      </c>
      <c r="B139" s="25">
        <v>3.6701002081307967</v>
      </c>
      <c r="C139" s="26">
        <v>7.9556447996448482E-3</v>
      </c>
      <c r="D139" s="19">
        <f t="shared" si="2"/>
        <v>6.9738054199070305</v>
      </c>
      <c r="E139" s="18">
        <v>0.37504819340199624</v>
      </c>
      <c r="F139" s="10">
        <v>0.59097238574334199</v>
      </c>
    </row>
    <row r="140" spans="1:6" x14ac:dyDescent="0.2">
      <c r="A140" s="24" t="s">
        <v>538</v>
      </c>
      <c r="B140" s="25">
        <v>3.5429046003303313</v>
      </c>
      <c r="C140" s="26">
        <v>8.0996226706318616E-3</v>
      </c>
      <c r="D140" s="19">
        <f t="shared" si="2"/>
        <v>6.9479295845522389</v>
      </c>
      <c r="E140" s="18">
        <v>0.35764171213060436</v>
      </c>
      <c r="F140" s="10">
        <v>0.37237824125731273</v>
      </c>
    </row>
    <row r="141" spans="1:6" x14ac:dyDescent="0.2">
      <c r="A141" s="24" t="s">
        <v>160</v>
      </c>
      <c r="B141" s="25">
        <v>3.7609026364727698</v>
      </c>
      <c r="C141" s="26">
        <v>8.29508457697644E-3</v>
      </c>
      <c r="D141" s="19">
        <f t="shared" si="2"/>
        <v>6.9135275936361715</v>
      </c>
      <c r="E141" s="18">
        <v>-1.2612129622644423</v>
      </c>
      <c r="F141" s="10">
        <v>0.24073003956057268</v>
      </c>
    </row>
    <row r="142" spans="1:6" x14ac:dyDescent="0.2">
      <c r="A142" s="24" t="s">
        <v>614</v>
      </c>
      <c r="B142" s="25">
        <v>6.3881145036973797</v>
      </c>
      <c r="C142" s="26">
        <v>8.4743815862908887E-3</v>
      </c>
      <c r="D142" s="19">
        <f t="shared" si="2"/>
        <v>6.8826761925126743</v>
      </c>
      <c r="E142" s="18">
        <v>1.2160812970551127</v>
      </c>
      <c r="F142" s="10">
        <v>6.4250030989442208E-2</v>
      </c>
    </row>
    <row r="143" spans="1:6" x14ac:dyDescent="0.2">
      <c r="A143" s="24" t="s">
        <v>480</v>
      </c>
      <c r="B143" s="25">
        <v>4.3555879739390182</v>
      </c>
      <c r="C143" s="26">
        <v>8.6935687275256877E-3</v>
      </c>
      <c r="D143" s="19">
        <f t="shared" si="2"/>
        <v>6.8458357568046226</v>
      </c>
      <c r="E143" s="18">
        <v>-0.55518983979069125</v>
      </c>
      <c r="F143" s="10">
        <v>0.37930547069899517</v>
      </c>
    </row>
    <row r="144" spans="1:6" x14ac:dyDescent="0.2">
      <c r="A144" s="24" t="s">
        <v>290</v>
      </c>
      <c r="B144" s="25">
        <v>4.875561550673897</v>
      </c>
      <c r="C144" s="26">
        <v>8.9536364885569736E-3</v>
      </c>
      <c r="D144" s="19">
        <f t="shared" si="2"/>
        <v>6.8033105376515763</v>
      </c>
      <c r="E144" s="18">
        <v>0.47813086926657888</v>
      </c>
      <c r="F144" s="10">
        <v>0.68099361615971854</v>
      </c>
    </row>
    <row r="145" spans="1:6" x14ac:dyDescent="0.2">
      <c r="A145" s="24" t="s">
        <v>282</v>
      </c>
      <c r="B145" s="25">
        <v>4.4152464773735458</v>
      </c>
      <c r="C145" s="26">
        <v>9.3755341738491205E-3</v>
      </c>
      <c r="D145" s="19">
        <f t="shared" si="2"/>
        <v>6.7368833938452815</v>
      </c>
      <c r="E145" s="18">
        <v>7.6809284142557166E-3</v>
      </c>
      <c r="F145" s="10">
        <v>0.93482572662661922</v>
      </c>
    </row>
    <row r="146" spans="1:6" x14ac:dyDescent="0.2">
      <c r="A146" s="24" t="s">
        <v>380</v>
      </c>
      <c r="B146" s="25">
        <v>4.4706579767625367</v>
      </c>
      <c r="C146" s="26">
        <v>9.6201958263709714E-3</v>
      </c>
      <c r="D146" s="19">
        <f t="shared" si="2"/>
        <v>6.6997180232178275</v>
      </c>
      <c r="E146" s="18">
        <v>-0.62446238576314828</v>
      </c>
      <c r="F146" s="10">
        <v>0.2106825490198809</v>
      </c>
    </row>
    <row r="147" spans="1:6" x14ac:dyDescent="0.2">
      <c r="A147" s="24" t="s">
        <v>216</v>
      </c>
      <c r="B147" s="25">
        <v>3.443870939798368</v>
      </c>
      <c r="C147" s="26">
        <v>9.7979855063260752E-3</v>
      </c>
      <c r="D147" s="19">
        <f t="shared" si="2"/>
        <v>6.6732991271469526</v>
      </c>
      <c r="E147" s="18">
        <v>-8.8430614118557571E-2</v>
      </c>
      <c r="F147" s="10">
        <v>0.93143822577036472</v>
      </c>
    </row>
    <row r="148" spans="1:6" x14ac:dyDescent="0.2">
      <c r="A148" s="24" t="s">
        <v>452</v>
      </c>
      <c r="B148" s="25">
        <v>4.1998139456840988</v>
      </c>
      <c r="C148" s="26">
        <v>1.0127631379451408E-2</v>
      </c>
      <c r="D148" s="19">
        <f t="shared" si="2"/>
        <v>6.6255593894451543</v>
      </c>
      <c r="E148" s="18">
        <v>-1.0649621254187565</v>
      </c>
      <c r="F148" s="10">
        <v>1.1280662662325271E-2</v>
      </c>
    </row>
    <row r="149" spans="1:6" x14ac:dyDescent="0.2">
      <c r="A149" s="24" t="s">
        <v>584</v>
      </c>
      <c r="B149" s="25">
        <v>6.1695045292387594</v>
      </c>
      <c r="C149" s="26">
        <v>1.0268736625211093E-2</v>
      </c>
      <c r="D149" s="19">
        <f t="shared" si="2"/>
        <v>6.6055974936746464</v>
      </c>
      <c r="E149" s="18">
        <v>0.62779295798077039</v>
      </c>
      <c r="F149" s="10">
        <v>0.19581929982060356</v>
      </c>
    </row>
    <row r="150" spans="1:6" x14ac:dyDescent="0.2">
      <c r="A150" s="24" t="s">
        <v>600</v>
      </c>
      <c r="B150" s="25">
        <v>6.6717511466049588</v>
      </c>
      <c r="C150" s="26">
        <v>1.0339973537458027E-2</v>
      </c>
      <c r="D150" s="19">
        <f t="shared" si="2"/>
        <v>6.5956236963295103</v>
      </c>
      <c r="E150" s="18">
        <v>1.1622333610487658</v>
      </c>
      <c r="F150" s="10">
        <v>0.20463669001239579</v>
      </c>
    </row>
    <row r="151" spans="1:6" x14ac:dyDescent="0.2">
      <c r="A151" s="24" t="s">
        <v>156</v>
      </c>
      <c r="B151" s="25">
        <v>3.3893450491753474</v>
      </c>
      <c r="C151" s="26">
        <v>1.0445808866570231E-2</v>
      </c>
      <c r="D151" s="19">
        <f t="shared" si="2"/>
        <v>6.580931978594462</v>
      </c>
      <c r="E151" s="18">
        <v>0.56583217385441564</v>
      </c>
      <c r="F151" s="10">
        <v>6.0045098153641674E-2</v>
      </c>
    </row>
    <row r="152" spans="1:6" x14ac:dyDescent="0.2">
      <c r="A152" s="24" t="s">
        <v>652</v>
      </c>
      <c r="B152" s="25">
        <v>4.0197165688337257</v>
      </c>
      <c r="C152" s="26">
        <v>1.0603636657572265E-2</v>
      </c>
      <c r="D152" s="19">
        <f t="shared" si="2"/>
        <v>6.5592970487552442</v>
      </c>
      <c r="E152" s="18">
        <v>0.57003907086097705</v>
      </c>
      <c r="F152" s="10">
        <v>1.6531939596973202E-2</v>
      </c>
    </row>
    <row r="153" spans="1:6" x14ac:dyDescent="0.2">
      <c r="A153" s="24" t="s">
        <v>126</v>
      </c>
      <c r="B153" s="25">
        <v>4.1671862859525213</v>
      </c>
      <c r="C153" s="26">
        <v>1.0733554873721858E-2</v>
      </c>
      <c r="D153" s="19">
        <f t="shared" si="2"/>
        <v>6.5417282246477813</v>
      </c>
      <c r="E153" s="18">
        <v>-1.1858876926499775</v>
      </c>
      <c r="F153" s="10">
        <v>0.15894523476696243</v>
      </c>
    </row>
    <row r="154" spans="1:6" x14ac:dyDescent="0.2">
      <c r="A154" s="24" t="s">
        <v>562</v>
      </c>
      <c r="B154" s="25">
        <v>4.0540516640233957</v>
      </c>
      <c r="C154" s="26">
        <v>1.1051794059289322E-2</v>
      </c>
      <c r="D154" s="19">
        <f t="shared" si="2"/>
        <v>6.4995756056468785</v>
      </c>
      <c r="E154" s="18">
        <v>-0.84479668952158282</v>
      </c>
      <c r="F154" s="10">
        <v>1.4678500370067448E-2</v>
      </c>
    </row>
    <row r="155" spans="1:6" x14ac:dyDescent="0.2">
      <c r="A155" s="24" t="s">
        <v>408</v>
      </c>
      <c r="B155" s="25">
        <v>5.0536942441381143</v>
      </c>
      <c r="C155" s="26">
        <v>1.1509047526756631E-2</v>
      </c>
      <c r="D155" s="19">
        <f t="shared" si="2"/>
        <v>6.441087746859206</v>
      </c>
      <c r="E155" s="18">
        <v>0.11187898880833202</v>
      </c>
      <c r="F155" s="10">
        <v>0.46550076045673872</v>
      </c>
    </row>
    <row r="156" spans="1:6" x14ac:dyDescent="0.2">
      <c r="A156" s="24" t="s">
        <v>56</v>
      </c>
      <c r="B156" s="25">
        <v>3.2792470698733269</v>
      </c>
      <c r="C156" s="26">
        <v>1.1812488785818273E-2</v>
      </c>
      <c r="D156" s="19">
        <f t="shared" si="2"/>
        <v>6.4035432300623514</v>
      </c>
      <c r="E156" s="18">
        <v>-1.4043364857099569</v>
      </c>
      <c r="F156" s="10">
        <v>0.18914375441624801</v>
      </c>
    </row>
    <row r="157" spans="1:6" x14ac:dyDescent="0.2">
      <c r="A157" s="24" t="s">
        <v>574</v>
      </c>
      <c r="B157" s="25">
        <v>5.9785376392968725</v>
      </c>
      <c r="C157" s="26">
        <v>1.1969741601272885E-2</v>
      </c>
      <c r="D157" s="19">
        <f t="shared" si="2"/>
        <v>6.3844641815689984</v>
      </c>
      <c r="E157" s="18">
        <v>-0.21253256845359125</v>
      </c>
      <c r="F157" s="10">
        <v>0.28524122737904067</v>
      </c>
    </row>
    <row r="158" spans="1:6" x14ac:dyDescent="0.2">
      <c r="A158" s="24" t="s">
        <v>500</v>
      </c>
      <c r="B158" s="25">
        <v>3.6867903265422051</v>
      </c>
      <c r="C158" s="26">
        <v>1.1999258849610363E-2</v>
      </c>
      <c r="D158" s="19">
        <f t="shared" si="2"/>
        <v>6.3809108911920109</v>
      </c>
      <c r="E158" s="18">
        <v>-0.21145263267092096</v>
      </c>
      <c r="F158" s="10">
        <v>0.41359649836563867</v>
      </c>
    </row>
    <row r="159" spans="1:6" x14ac:dyDescent="0.2">
      <c r="A159" s="24" t="s">
        <v>162</v>
      </c>
      <c r="B159" s="25">
        <v>4.1564558698630485</v>
      </c>
      <c r="C159" s="26">
        <v>1.2064010890827249E-2</v>
      </c>
      <c r="D159" s="19">
        <f t="shared" si="2"/>
        <v>6.3731465536570209</v>
      </c>
      <c r="E159" s="18">
        <v>-2.3107239305658389E-2</v>
      </c>
      <c r="F159" s="10">
        <v>0.98573671099190074</v>
      </c>
    </row>
    <row r="160" spans="1:6" x14ac:dyDescent="0.2">
      <c r="A160" s="24" t="s">
        <v>192</v>
      </c>
      <c r="B160" s="25">
        <v>4.4315622115716291</v>
      </c>
      <c r="C160" s="26">
        <v>1.2580563512266094E-2</v>
      </c>
      <c r="D160" s="19">
        <f t="shared" si="2"/>
        <v>6.3126596444936149</v>
      </c>
      <c r="E160" s="18">
        <v>4.2211282619910584E-2</v>
      </c>
      <c r="F160" s="10">
        <v>0.97167145845260439</v>
      </c>
    </row>
    <row r="161" spans="1:6" x14ac:dyDescent="0.2">
      <c r="A161" s="24" t="s">
        <v>490</v>
      </c>
      <c r="B161" s="25">
        <v>3.085977562791276</v>
      </c>
      <c r="C161" s="26">
        <v>1.2686462886550816E-2</v>
      </c>
      <c r="D161" s="19">
        <f t="shared" si="2"/>
        <v>6.3005663024197096</v>
      </c>
      <c r="E161" s="18">
        <v>-0.11367497307228613</v>
      </c>
      <c r="F161" s="10">
        <v>0.85950456384516027</v>
      </c>
    </row>
    <row r="162" spans="1:6" x14ac:dyDescent="0.2">
      <c r="A162" s="24" t="s">
        <v>348</v>
      </c>
      <c r="B162" s="25">
        <v>4.4091003023802644</v>
      </c>
      <c r="C162" s="26">
        <v>1.2796179669332552E-2</v>
      </c>
      <c r="D162" s="19">
        <f t="shared" si="2"/>
        <v>6.2881430353911112</v>
      </c>
      <c r="E162" s="18">
        <v>0.50080371463848938</v>
      </c>
      <c r="F162" s="10">
        <v>0.67855203741184744</v>
      </c>
    </row>
    <row r="163" spans="1:6" x14ac:dyDescent="0.2">
      <c r="A163" s="24" t="s">
        <v>302</v>
      </c>
      <c r="B163" s="25">
        <v>4.2015927165852975</v>
      </c>
      <c r="C163" s="26">
        <v>1.3153140809130312E-2</v>
      </c>
      <c r="D163" s="19">
        <f t="shared" si="2"/>
        <v>6.2484488511915588</v>
      </c>
      <c r="E163" s="18">
        <v>-0.69489765135318216</v>
      </c>
      <c r="F163" s="10">
        <v>0.1416116891556243</v>
      </c>
    </row>
    <row r="164" spans="1:6" x14ac:dyDescent="0.2">
      <c r="A164" s="24" t="s">
        <v>18</v>
      </c>
      <c r="B164" s="25">
        <v>3.0191531687232547</v>
      </c>
      <c r="C164" s="26">
        <v>1.3235686810343492E-2</v>
      </c>
      <c r="D164" s="19">
        <f t="shared" si="2"/>
        <v>6.2394231304028462</v>
      </c>
      <c r="E164" s="18">
        <v>1.1030079158099122</v>
      </c>
      <c r="F164" s="10">
        <v>0.50192357663113651</v>
      </c>
    </row>
    <row r="165" spans="1:6" x14ac:dyDescent="0.2">
      <c r="A165" s="24" t="s">
        <v>659</v>
      </c>
      <c r="B165" s="25">
        <v>4.4411159035091989</v>
      </c>
      <c r="C165" s="26">
        <v>1.3642095523690698E-2</v>
      </c>
      <c r="D165" s="19">
        <f t="shared" si="2"/>
        <v>6.1957909200877115</v>
      </c>
      <c r="E165" s="18">
        <v>0.61265135716201213</v>
      </c>
      <c r="F165" s="10">
        <v>2.2138518183064327E-2</v>
      </c>
    </row>
    <row r="166" spans="1:6" x14ac:dyDescent="0.2">
      <c r="A166" s="24" t="s">
        <v>338</v>
      </c>
      <c r="B166" s="25">
        <v>4.3944089183547863</v>
      </c>
      <c r="C166" s="26">
        <v>1.3650837092501322E-2</v>
      </c>
      <c r="D166" s="19">
        <f t="shared" si="2"/>
        <v>6.1948667674082412</v>
      </c>
      <c r="E166" s="18">
        <v>1.0022803987686686</v>
      </c>
      <c r="F166" s="10">
        <v>2.1646193204162514E-2</v>
      </c>
    </row>
    <row r="167" spans="1:6" x14ac:dyDescent="0.2">
      <c r="A167" s="24" t="s">
        <v>72</v>
      </c>
      <c r="B167" s="25">
        <v>3.121559026301441</v>
      </c>
      <c r="C167" s="26">
        <v>1.3683791885803303E-2</v>
      </c>
      <c r="D167" s="19">
        <f t="shared" si="2"/>
        <v>6.1913881220648026</v>
      </c>
      <c r="E167" s="18">
        <v>-1.960951847768746</v>
      </c>
      <c r="F167" s="10">
        <v>0.13987171877766305</v>
      </c>
    </row>
    <row r="168" spans="1:6" x14ac:dyDescent="0.2">
      <c r="A168" s="24" t="s">
        <v>382</v>
      </c>
      <c r="B168" s="25">
        <v>3.4760744155344594</v>
      </c>
      <c r="C168" s="26">
        <v>1.438476234538512E-2</v>
      </c>
      <c r="D168" s="19">
        <f t="shared" si="2"/>
        <v>6.1193148036621814</v>
      </c>
      <c r="E168" s="18">
        <v>-2.4679830313057578</v>
      </c>
      <c r="F168" s="10">
        <v>0.17375894992483507</v>
      </c>
    </row>
    <row r="169" spans="1:6" x14ac:dyDescent="0.2">
      <c r="A169" s="24" t="s">
        <v>110</v>
      </c>
      <c r="B169" s="25">
        <v>3.6135935859501833</v>
      </c>
      <c r="C169" s="26">
        <v>1.4444550368529149E-2</v>
      </c>
      <c r="D169" s="19">
        <f t="shared" si="2"/>
        <v>6.1133308935350019</v>
      </c>
      <c r="E169" s="18">
        <v>0.68954790798911603</v>
      </c>
      <c r="F169" s="10">
        <v>0.43147646247940147</v>
      </c>
    </row>
    <row r="170" spans="1:6" x14ac:dyDescent="0.2">
      <c r="A170" s="24" t="s">
        <v>671</v>
      </c>
      <c r="B170" s="25">
        <v>4.3834288110453379</v>
      </c>
      <c r="C170" s="26">
        <v>1.4457935873709788E-2</v>
      </c>
      <c r="D170" s="19">
        <f t="shared" si="2"/>
        <v>6.1119945930408006</v>
      </c>
      <c r="E170" s="18">
        <v>0.86368384572127344</v>
      </c>
      <c r="F170" s="10">
        <v>4.5039422414287163E-2</v>
      </c>
    </row>
    <row r="171" spans="1:6" x14ac:dyDescent="0.2">
      <c r="A171" s="24" t="s">
        <v>667</v>
      </c>
      <c r="B171" s="25">
        <v>6.1773141130515663</v>
      </c>
      <c r="C171" s="26">
        <v>1.4944627629247868E-2</v>
      </c>
      <c r="D171" s="19">
        <f t="shared" si="2"/>
        <v>6.0642292395054733</v>
      </c>
      <c r="E171" s="18">
        <v>-6.9938930494084062E-2</v>
      </c>
      <c r="F171" s="10">
        <v>0.62633292525811957</v>
      </c>
    </row>
    <row r="172" spans="1:6" x14ac:dyDescent="0.2">
      <c r="A172" s="24" t="s">
        <v>304</v>
      </c>
      <c r="B172" s="25">
        <v>3.8666571853240241</v>
      </c>
      <c r="C172" s="26">
        <v>1.4947481528135702E-2</v>
      </c>
      <c r="D172" s="19">
        <f t="shared" si="2"/>
        <v>6.0639537617355019</v>
      </c>
      <c r="E172" s="18">
        <v>1.1445473092451341</v>
      </c>
      <c r="F172" s="10">
        <v>0.29754551535815876</v>
      </c>
    </row>
    <row r="173" spans="1:6" x14ac:dyDescent="0.2">
      <c r="A173" s="24" t="s">
        <v>40</v>
      </c>
      <c r="B173" s="25">
        <v>3.7058018436850979</v>
      </c>
      <c r="C173" s="26">
        <v>1.4997038353293586E-2</v>
      </c>
      <c r="D173" s="19">
        <f t="shared" si="2"/>
        <v>6.0591785673792069</v>
      </c>
      <c r="E173" s="18">
        <v>-0.49284716609366619</v>
      </c>
      <c r="F173" s="10">
        <v>0.65686718821156553</v>
      </c>
    </row>
    <row r="174" spans="1:6" x14ac:dyDescent="0.2">
      <c r="A174" s="24" t="s">
        <v>410</v>
      </c>
      <c r="B174" s="25">
        <v>4.463530267887247</v>
      </c>
      <c r="C174" s="26">
        <v>1.5082603356268201E-2</v>
      </c>
      <c r="D174" s="19">
        <f t="shared" si="2"/>
        <v>6.050970721047654</v>
      </c>
      <c r="E174" s="18">
        <v>-8.0612997804739295E-2</v>
      </c>
      <c r="F174" s="10">
        <v>0.91079563143043729</v>
      </c>
    </row>
    <row r="175" spans="1:6" x14ac:dyDescent="0.2">
      <c r="A175" s="24" t="s">
        <v>306</v>
      </c>
      <c r="B175" s="25">
        <v>4.4433313829112677</v>
      </c>
      <c r="C175" s="26">
        <v>1.5763438492223485E-2</v>
      </c>
      <c r="D175" s="19">
        <f t="shared" si="2"/>
        <v>5.9872739243586572</v>
      </c>
      <c r="E175" s="18">
        <v>-0.18264807926217053</v>
      </c>
      <c r="F175" s="10">
        <v>0.68953930726317758</v>
      </c>
    </row>
    <row r="176" spans="1:6" x14ac:dyDescent="0.2">
      <c r="A176" s="24" t="s">
        <v>406</v>
      </c>
      <c r="B176" s="25">
        <v>4.4817351037047262</v>
      </c>
      <c r="C176" s="26">
        <v>1.6195421454973134E-2</v>
      </c>
      <c r="D176" s="19">
        <f t="shared" si="2"/>
        <v>5.9482701777646136</v>
      </c>
      <c r="E176" s="18">
        <v>-8.4892436658969728E-2</v>
      </c>
      <c r="F176" s="10">
        <v>0.90619126599949884</v>
      </c>
    </row>
    <row r="177" spans="1:6" x14ac:dyDescent="0.2">
      <c r="A177" s="24" t="s">
        <v>512</v>
      </c>
      <c r="B177" s="25">
        <v>3.9199611164536421</v>
      </c>
      <c r="C177" s="26">
        <v>1.6476941379406827E-2</v>
      </c>
      <c r="D177" s="19">
        <f t="shared" si="2"/>
        <v>5.9234077304027393</v>
      </c>
      <c r="E177" s="18">
        <v>0.11396983254946724</v>
      </c>
      <c r="F177" s="10">
        <v>0.55526352690009584</v>
      </c>
    </row>
    <row r="178" spans="1:6" x14ac:dyDescent="0.2">
      <c r="A178" s="24" t="s">
        <v>274</v>
      </c>
      <c r="B178" s="25">
        <v>3.9221942351580998</v>
      </c>
      <c r="C178" s="26">
        <v>1.6768422236941413E-2</v>
      </c>
      <c r="D178" s="19">
        <f t="shared" si="2"/>
        <v>5.8981092395739418</v>
      </c>
      <c r="E178" s="18">
        <v>-0.79121128910238081</v>
      </c>
      <c r="F178" s="10">
        <v>0.20965891242879631</v>
      </c>
    </row>
    <row r="179" spans="1:6" x14ac:dyDescent="0.2">
      <c r="A179" s="24" t="s">
        <v>661</v>
      </c>
      <c r="B179" s="25">
        <v>7.2500920585140314</v>
      </c>
      <c r="C179" s="26">
        <v>1.7600018044086986E-2</v>
      </c>
      <c r="D179" s="19">
        <f t="shared" si="2"/>
        <v>5.8282792818154787</v>
      </c>
      <c r="E179" s="18">
        <v>1.5437463559167584</v>
      </c>
      <c r="F179" s="10">
        <v>0.1170094997316376</v>
      </c>
    </row>
    <row r="180" spans="1:6" x14ac:dyDescent="0.2">
      <c r="A180" s="24" t="s">
        <v>616</v>
      </c>
      <c r="B180" s="25">
        <v>4.3474481876961866</v>
      </c>
      <c r="C180" s="26">
        <v>1.7815557008618484E-2</v>
      </c>
      <c r="D180" s="19">
        <f t="shared" si="2"/>
        <v>5.8107185993145034</v>
      </c>
      <c r="E180" s="18">
        <v>0.91023624054154872</v>
      </c>
      <c r="F180" s="10">
        <v>6.0197945795441014E-2</v>
      </c>
    </row>
    <row r="181" spans="1:6" x14ac:dyDescent="0.2">
      <c r="A181" s="24" t="s">
        <v>592</v>
      </c>
      <c r="B181" s="25">
        <v>5.830035386887368</v>
      </c>
      <c r="C181" s="26">
        <v>1.8612393793488873E-2</v>
      </c>
      <c r="D181" s="19">
        <f t="shared" si="2"/>
        <v>5.7475925732867088</v>
      </c>
      <c r="E181" s="18">
        <v>1.0145957019307725</v>
      </c>
      <c r="F181" s="10">
        <v>0.21874136861750054</v>
      </c>
    </row>
    <row r="182" spans="1:6" x14ac:dyDescent="0.2">
      <c r="A182" s="24" t="s">
        <v>204</v>
      </c>
      <c r="B182" s="25">
        <v>3.0969401029211485</v>
      </c>
      <c r="C182" s="26">
        <v>1.8762265984656471E-2</v>
      </c>
      <c r="D182" s="19">
        <f t="shared" si="2"/>
        <v>5.7360221120596639</v>
      </c>
      <c r="E182" s="18">
        <v>-1.2188169132899405</v>
      </c>
      <c r="F182" s="10">
        <v>9.8529849659249547E-2</v>
      </c>
    </row>
    <row r="183" spans="1:6" x14ac:dyDescent="0.2">
      <c r="A183" s="24" t="s">
        <v>628</v>
      </c>
      <c r="B183" s="25">
        <v>4.0683564842901134</v>
      </c>
      <c r="C183" s="26">
        <v>1.892297851393334E-2</v>
      </c>
      <c r="D183" s="19">
        <f t="shared" si="2"/>
        <v>5.7237170001947675</v>
      </c>
      <c r="E183" s="18">
        <v>0.31422042179251264</v>
      </c>
      <c r="F183" s="10">
        <v>0.41965791281098819</v>
      </c>
    </row>
    <row r="184" spans="1:6" x14ac:dyDescent="0.2">
      <c r="A184" s="24" t="s">
        <v>140</v>
      </c>
      <c r="B184" s="25">
        <v>3.2602206329229331</v>
      </c>
      <c r="C184" s="26">
        <v>1.8950927402878289E-2</v>
      </c>
      <c r="D184" s="19">
        <f t="shared" si="2"/>
        <v>5.7215877383812614</v>
      </c>
      <c r="E184" s="18">
        <v>-1.1794976702331823</v>
      </c>
      <c r="F184" s="10">
        <v>0.42545718327639565</v>
      </c>
    </row>
    <row r="185" spans="1:6" x14ac:dyDescent="0.2">
      <c r="A185" s="24" t="s">
        <v>434</v>
      </c>
      <c r="B185" s="25">
        <v>5.171628511898037</v>
      </c>
      <c r="C185" s="26">
        <v>1.9023720973599539E-2</v>
      </c>
      <c r="D185" s="19">
        <f t="shared" si="2"/>
        <v>5.7160567298474616</v>
      </c>
      <c r="E185" s="18">
        <v>0.33692833315864057</v>
      </c>
      <c r="F185" s="10">
        <v>0.464407912725607</v>
      </c>
    </row>
    <row r="186" spans="1:6" x14ac:dyDescent="0.2">
      <c r="A186" s="24" t="s">
        <v>476</v>
      </c>
      <c r="B186" s="25">
        <v>3.4572541046597869</v>
      </c>
      <c r="C186" s="26">
        <v>1.9088219054612703E-2</v>
      </c>
      <c r="D186" s="19">
        <f t="shared" si="2"/>
        <v>5.7111736853008832</v>
      </c>
      <c r="E186" s="18">
        <v>0.24273863054963604</v>
      </c>
      <c r="F186" s="10">
        <v>0.50767522192590531</v>
      </c>
    </row>
    <row r="187" spans="1:6" x14ac:dyDescent="0.2">
      <c r="A187" s="24" t="s">
        <v>8</v>
      </c>
      <c r="B187" s="25">
        <v>3.5706071179645789</v>
      </c>
      <c r="C187" s="26">
        <v>1.9132178179672027E-2</v>
      </c>
      <c r="D187" s="19">
        <f t="shared" si="2"/>
        <v>5.707855057328449</v>
      </c>
      <c r="E187" s="18">
        <v>8.4746346970844044E-2</v>
      </c>
      <c r="F187" s="10">
        <v>0.8610767902524008</v>
      </c>
    </row>
    <row r="188" spans="1:6" x14ac:dyDescent="0.2">
      <c r="A188" s="24" t="s">
        <v>566</v>
      </c>
      <c r="B188" s="25">
        <v>4.2671633185001188</v>
      </c>
      <c r="C188" s="26">
        <v>2.0409473102068774E-2</v>
      </c>
      <c r="D188" s="19">
        <f t="shared" si="2"/>
        <v>5.6146172520314588</v>
      </c>
      <c r="E188" s="18">
        <v>0.32228658588394055</v>
      </c>
      <c r="F188" s="10">
        <v>0.50885571860079892</v>
      </c>
    </row>
    <row r="189" spans="1:6" x14ac:dyDescent="0.2">
      <c r="A189" s="24" t="s">
        <v>680</v>
      </c>
      <c r="B189" s="25">
        <v>5.1782399211088315</v>
      </c>
      <c r="C189" s="26">
        <v>2.2126565572390806E-2</v>
      </c>
      <c r="D189" s="19">
        <f t="shared" si="2"/>
        <v>5.4980766526077023</v>
      </c>
      <c r="E189" s="18">
        <v>0.66146070770033338</v>
      </c>
      <c r="F189" s="10">
        <v>3.5226671613852838E-2</v>
      </c>
    </row>
    <row r="190" spans="1:6" x14ac:dyDescent="0.2">
      <c r="A190" s="24" t="s">
        <v>108</v>
      </c>
      <c r="B190" s="25">
        <v>3.5815472669981614</v>
      </c>
      <c r="C190" s="26">
        <v>2.2442110880570666E-2</v>
      </c>
      <c r="D190" s="19">
        <f t="shared" si="2"/>
        <v>5.477647809117447</v>
      </c>
      <c r="E190" s="18">
        <v>-5.834512023382521E-2</v>
      </c>
      <c r="F190" s="10">
        <v>0.77138283174744848</v>
      </c>
    </row>
    <row r="191" spans="1:6" x14ac:dyDescent="0.2">
      <c r="A191" s="24" t="s">
        <v>130</v>
      </c>
      <c r="B191" s="25">
        <v>2.9800563437566021</v>
      </c>
      <c r="C191" s="26">
        <v>2.367514425892394E-2</v>
      </c>
      <c r="D191" s="19">
        <f t="shared" si="2"/>
        <v>5.4004829733313242</v>
      </c>
      <c r="E191" s="18">
        <v>0.37050208429548492</v>
      </c>
      <c r="F191" s="10">
        <v>0.71334648455436167</v>
      </c>
    </row>
    <row r="192" spans="1:6" x14ac:dyDescent="0.2">
      <c r="A192" s="24" t="s">
        <v>316</v>
      </c>
      <c r="B192" s="25">
        <v>3.3809692379951706</v>
      </c>
      <c r="C192" s="26">
        <v>2.3717618680005968E-2</v>
      </c>
      <c r="D192" s="19">
        <f t="shared" si="2"/>
        <v>5.3978970235252337</v>
      </c>
      <c r="E192" s="18">
        <v>0.88030299403071832</v>
      </c>
      <c r="F192" s="10">
        <v>6.8180231906645114E-2</v>
      </c>
    </row>
    <row r="193" spans="1:6" x14ac:dyDescent="0.2">
      <c r="A193" s="24" t="s">
        <v>60</v>
      </c>
      <c r="B193" s="25">
        <v>5.5382772302987533</v>
      </c>
      <c r="C193" s="26">
        <v>2.4113467970829448E-2</v>
      </c>
      <c r="D193" s="19">
        <f t="shared" si="2"/>
        <v>5.374017037195074</v>
      </c>
      <c r="E193" s="18">
        <v>-2.2310927843902926</v>
      </c>
      <c r="F193" s="10">
        <v>0.3913606205269714</v>
      </c>
    </row>
    <row r="194" spans="1:6" x14ac:dyDescent="0.2">
      <c r="A194" s="24" t="s">
        <v>612</v>
      </c>
      <c r="B194" s="25">
        <v>0.73345232690966222</v>
      </c>
      <c r="C194" s="26">
        <v>2.4463267105794106E-2</v>
      </c>
      <c r="D194" s="19">
        <f t="shared" si="2"/>
        <v>5.3532390989687091</v>
      </c>
      <c r="E194" s="18">
        <v>-0.18420349666603419</v>
      </c>
      <c r="F194" s="10">
        <v>0.52469951449207475</v>
      </c>
    </row>
    <row r="195" spans="1:6" x14ac:dyDescent="0.2">
      <c r="A195" s="24" t="s">
        <v>388</v>
      </c>
      <c r="B195" s="25">
        <v>0.70546957313559</v>
      </c>
      <c r="C195" s="26">
        <v>2.4533275185052116E-2</v>
      </c>
      <c r="D195" s="19">
        <f t="shared" si="2"/>
        <v>5.3491163436566511</v>
      </c>
      <c r="E195" s="18">
        <v>1.5391514179492471E-2</v>
      </c>
      <c r="F195" s="10">
        <v>0.94488947619038743</v>
      </c>
    </row>
    <row r="196" spans="1:6" x14ac:dyDescent="0.2">
      <c r="A196" s="24" t="s">
        <v>254</v>
      </c>
      <c r="B196" s="25">
        <v>4.056257443706075</v>
      </c>
      <c r="C196" s="26">
        <v>2.48265751126748E-2</v>
      </c>
      <c r="D196" s="19">
        <f t="shared" ref="D196:D259" si="3">-LOG(C196,2)</f>
        <v>5.3319709378757691</v>
      </c>
      <c r="E196" s="18">
        <v>-0.20125382569490219</v>
      </c>
      <c r="F196" s="10">
        <v>0.81813679588592314</v>
      </c>
    </row>
    <row r="197" spans="1:6" x14ac:dyDescent="0.2">
      <c r="A197" s="24" t="s">
        <v>422</v>
      </c>
      <c r="B197" s="25">
        <v>3.1155161645359724</v>
      </c>
      <c r="C197" s="26">
        <v>2.5262469202804963E-2</v>
      </c>
      <c r="D197" s="19">
        <f t="shared" si="3"/>
        <v>5.3068605319421094</v>
      </c>
      <c r="E197" s="18">
        <v>-0.56456605008284322</v>
      </c>
      <c r="F197" s="10">
        <v>0.11589337838803915</v>
      </c>
    </row>
    <row r="198" spans="1:6" x14ac:dyDescent="0.2">
      <c r="A198" s="24" t="s">
        <v>640</v>
      </c>
      <c r="B198" s="25">
        <v>5.3703425587659579</v>
      </c>
      <c r="C198" s="26">
        <v>2.5331989569207347E-2</v>
      </c>
      <c r="D198" s="19">
        <f t="shared" si="3"/>
        <v>5.3028957993051247</v>
      </c>
      <c r="E198" s="18">
        <v>-0.11212998319763257</v>
      </c>
      <c r="F198" s="10">
        <v>0.43532505037686348</v>
      </c>
    </row>
    <row r="199" spans="1:6" x14ac:dyDescent="0.2">
      <c r="A199" s="24" t="s">
        <v>134</v>
      </c>
      <c r="B199" s="25">
        <v>2.9135071002471817</v>
      </c>
      <c r="C199" s="26">
        <v>2.7998533017189346E-2</v>
      </c>
      <c r="D199" s="19">
        <f t="shared" si="3"/>
        <v>5.1585049506141134</v>
      </c>
      <c r="E199" s="18">
        <v>-2.8662555665016085</v>
      </c>
      <c r="F199" s="10">
        <v>4.5660059078925487E-2</v>
      </c>
    </row>
    <row r="200" spans="1:6" x14ac:dyDescent="0.2">
      <c r="A200" s="24" t="s">
        <v>438</v>
      </c>
      <c r="B200" s="25">
        <v>3.4318730298027957</v>
      </c>
      <c r="C200" s="26">
        <v>2.843711915189873E-2</v>
      </c>
      <c r="D200" s="19">
        <f t="shared" si="3"/>
        <v>5.1360808709420516</v>
      </c>
      <c r="E200" s="18">
        <v>-0.3342447762795272</v>
      </c>
      <c r="F200" s="10">
        <v>0.39698893219005349</v>
      </c>
    </row>
    <row r="201" spans="1:6" x14ac:dyDescent="0.2">
      <c r="A201" s="24" t="s">
        <v>394</v>
      </c>
      <c r="B201" s="25">
        <v>3.8230467521984468</v>
      </c>
      <c r="C201" s="26">
        <v>2.8798018057434979E-2</v>
      </c>
      <c r="D201" s="19">
        <f t="shared" si="3"/>
        <v>5.1178866641175746</v>
      </c>
      <c r="E201" s="18">
        <v>-9.0888277904779713E-2</v>
      </c>
      <c r="F201" s="10">
        <v>0.68503348282082877</v>
      </c>
    </row>
    <row r="202" spans="1:6" x14ac:dyDescent="0.2">
      <c r="A202" s="24" t="s">
        <v>532</v>
      </c>
      <c r="B202" s="25">
        <v>5.2260614957994314</v>
      </c>
      <c r="C202" s="26">
        <v>3.0960713646758016E-2</v>
      </c>
      <c r="D202" s="19">
        <f t="shared" si="3"/>
        <v>5.0134174636808782</v>
      </c>
      <c r="E202" s="18">
        <v>0.91881529921291294</v>
      </c>
      <c r="F202" s="10">
        <v>1.5862497889998422E-2</v>
      </c>
    </row>
    <row r="203" spans="1:6" x14ac:dyDescent="0.2">
      <c r="A203" s="24" t="s">
        <v>270</v>
      </c>
      <c r="B203" s="25">
        <v>2.8334569892960193</v>
      </c>
      <c r="C203" s="26">
        <v>3.2617880683503825E-2</v>
      </c>
      <c r="D203" s="19">
        <f t="shared" si="3"/>
        <v>4.9381931424498493</v>
      </c>
      <c r="E203" s="18">
        <v>-0.70389209047921852</v>
      </c>
      <c r="F203" s="10">
        <v>8.314748987732988E-2</v>
      </c>
    </row>
    <row r="204" spans="1:6" x14ac:dyDescent="0.2">
      <c r="A204" s="24" t="s">
        <v>550</v>
      </c>
      <c r="B204" s="25">
        <v>4.7822788941804442</v>
      </c>
      <c r="C204" s="26">
        <v>3.2645710304086951E-2</v>
      </c>
      <c r="D204" s="19">
        <f t="shared" si="3"/>
        <v>4.9369627578684607</v>
      </c>
      <c r="E204" s="18">
        <v>0.24065872331992411</v>
      </c>
      <c r="F204" s="10">
        <v>0.76071407402957958</v>
      </c>
    </row>
    <row r="205" spans="1:6" x14ac:dyDescent="0.2">
      <c r="A205" s="24" t="s">
        <v>538</v>
      </c>
      <c r="B205" s="25">
        <v>4.1849572631300225</v>
      </c>
      <c r="C205" s="26">
        <v>3.267226644687609E-2</v>
      </c>
      <c r="D205" s="19">
        <f t="shared" si="3"/>
        <v>4.9357896530197269</v>
      </c>
      <c r="E205" s="18">
        <v>0.29500518839827894</v>
      </c>
      <c r="F205" s="10">
        <v>0.41806493350469209</v>
      </c>
    </row>
    <row r="206" spans="1:6" x14ac:dyDescent="0.2">
      <c r="A206" s="24" t="s">
        <v>34</v>
      </c>
      <c r="B206" s="25">
        <v>2.804656420498441</v>
      </c>
      <c r="C206" s="26">
        <v>3.2809688583131498E-2</v>
      </c>
      <c r="D206" s="19">
        <f t="shared" si="3"/>
        <v>4.9297342893564906</v>
      </c>
      <c r="E206" s="18">
        <v>0.55107515075573232</v>
      </c>
      <c r="F206" s="10">
        <v>9.43280426459146E-2</v>
      </c>
    </row>
    <row r="207" spans="1:6" x14ac:dyDescent="0.2">
      <c r="A207" s="24" t="s">
        <v>648</v>
      </c>
      <c r="B207" s="25">
        <v>3.7753313353505935</v>
      </c>
      <c r="C207" s="26">
        <v>3.3129130584603698E-2</v>
      </c>
      <c r="D207" s="19">
        <f t="shared" si="3"/>
        <v>4.9157558468369036</v>
      </c>
      <c r="E207" s="18">
        <v>0.27401237929038791</v>
      </c>
      <c r="F207" s="10">
        <v>0.54059179511487465</v>
      </c>
    </row>
    <row r="208" spans="1:6" x14ac:dyDescent="0.2">
      <c r="A208" s="24" t="s">
        <v>168</v>
      </c>
      <c r="B208" s="25">
        <v>3.8674445413014986</v>
      </c>
      <c r="C208" s="26">
        <v>3.4608088224301295E-2</v>
      </c>
      <c r="D208" s="19">
        <f t="shared" si="3"/>
        <v>4.8527469415824989</v>
      </c>
      <c r="E208" s="18">
        <v>0.10941497104854214</v>
      </c>
      <c r="F208" s="10">
        <v>0.72740355675879331</v>
      </c>
    </row>
    <row r="209" spans="1:6" x14ac:dyDescent="0.2">
      <c r="A209" s="24" t="s">
        <v>534</v>
      </c>
      <c r="B209" s="25">
        <v>2.333858141420615</v>
      </c>
      <c r="C209" s="26">
        <v>3.5588584721419424E-2</v>
      </c>
      <c r="D209" s="19">
        <f t="shared" si="3"/>
        <v>4.8124416285479414</v>
      </c>
      <c r="E209" s="18">
        <v>1.325519887346355</v>
      </c>
      <c r="F209" s="10">
        <v>5.2918750480015139E-2</v>
      </c>
    </row>
    <row r="210" spans="1:6" x14ac:dyDescent="0.2">
      <c r="A210" s="24" t="s">
        <v>556</v>
      </c>
      <c r="B210" s="25">
        <v>3.0566123155361629</v>
      </c>
      <c r="C210" s="26">
        <v>3.6542333890640412E-2</v>
      </c>
      <c r="D210" s="19">
        <f t="shared" si="3"/>
        <v>4.7742874106279976</v>
      </c>
      <c r="E210" s="18">
        <v>5.9643189551225717E-2</v>
      </c>
      <c r="F210" s="10">
        <v>0.68604771467565606</v>
      </c>
    </row>
    <row r="211" spans="1:6" x14ac:dyDescent="0.2">
      <c r="A211" s="24" t="s">
        <v>636</v>
      </c>
      <c r="B211" s="25">
        <v>6.1723967908906117</v>
      </c>
      <c r="C211" s="26">
        <v>4.1216937135718189E-2</v>
      </c>
      <c r="D211" s="19">
        <f t="shared" si="3"/>
        <v>4.600618888761888</v>
      </c>
      <c r="E211" s="18">
        <v>0.17582375613207368</v>
      </c>
      <c r="F211" s="10">
        <v>0.69295775942629745</v>
      </c>
    </row>
    <row r="212" spans="1:6" x14ac:dyDescent="0.2">
      <c r="A212" s="24" t="s">
        <v>374</v>
      </c>
      <c r="B212" s="25">
        <v>2.3031488106484042</v>
      </c>
      <c r="C212" s="26">
        <v>4.2242417706823791E-2</v>
      </c>
      <c r="D212" s="19">
        <f t="shared" si="3"/>
        <v>4.5651637813608765</v>
      </c>
      <c r="E212" s="18">
        <v>-0.17758136922222145</v>
      </c>
      <c r="F212" s="10">
        <v>0.68941218672056714</v>
      </c>
    </row>
    <row r="213" spans="1:6" x14ac:dyDescent="0.2">
      <c r="A213" s="24" t="s">
        <v>522</v>
      </c>
      <c r="B213" s="25">
        <v>0.89311075518648542</v>
      </c>
      <c r="C213" s="26">
        <v>4.474300053913937E-2</v>
      </c>
      <c r="D213" s="19">
        <f t="shared" si="3"/>
        <v>4.4821941806333303</v>
      </c>
      <c r="E213" s="18">
        <v>-7.5782777404309165E-2</v>
      </c>
      <c r="F213" s="10">
        <v>0.74316914809964174</v>
      </c>
    </row>
    <row r="214" spans="1:6" x14ac:dyDescent="0.2">
      <c r="A214" s="24" t="s">
        <v>518</v>
      </c>
      <c r="B214" s="25">
        <v>3.9602025962132728</v>
      </c>
      <c r="C214" s="26">
        <v>4.5106415502561573E-2</v>
      </c>
      <c r="D214" s="19">
        <f t="shared" si="3"/>
        <v>4.4705235466380939</v>
      </c>
      <c r="E214" s="18">
        <v>-0.73277353663912237</v>
      </c>
      <c r="F214" s="10">
        <v>1.6118532172586152E-4</v>
      </c>
    </row>
    <row r="215" spans="1:6" x14ac:dyDescent="0.2">
      <c r="A215" s="24" t="s">
        <v>38</v>
      </c>
      <c r="B215" s="25">
        <v>1.9710498377105958</v>
      </c>
      <c r="C215" s="26">
        <v>4.6307552544760884E-2</v>
      </c>
      <c r="D215" s="19">
        <f t="shared" si="3"/>
        <v>4.4326086803004552</v>
      </c>
      <c r="E215" s="18">
        <v>0.41520845745362855</v>
      </c>
      <c r="F215" s="10">
        <v>0.75794325969094234</v>
      </c>
    </row>
    <row r="216" spans="1:6" x14ac:dyDescent="0.2">
      <c r="A216" s="24" t="s">
        <v>356</v>
      </c>
      <c r="B216" s="25">
        <v>1.8547927331766616</v>
      </c>
      <c r="C216" s="26">
        <v>4.7240688505618245E-2</v>
      </c>
      <c r="D216" s="19">
        <f t="shared" si="3"/>
        <v>4.4038261984434941</v>
      </c>
      <c r="E216" s="18">
        <v>-0.50448112703378212</v>
      </c>
      <c r="F216" s="10">
        <v>0.49542014817206259</v>
      </c>
    </row>
    <row r="217" spans="1:6" x14ac:dyDescent="0.2">
      <c r="A217" s="24" t="s">
        <v>354</v>
      </c>
      <c r="B217" s="25">
        <v>2.9118239833902479</v>
      </c>
      <c r="C217" s="26">
        <v>4.8550130842590286E-2</v>
      </c>
      <c r="D217" s="19">
        <f t="shared" si="3"/>
        <v>4.3643810060622492</v>
      </c>
      <c r="E217" s="18">
        <v>0.16479131835410543</v>
      </c>
      <c r="F217" s="10">
        <v>0.90659201198993999</v>
      </c>
    </row>
    <row r="218" spans="1:6" x14ac:dyDescent="0.2">
      <c r="A218" s="24" t="s">
        <v>390</v>
      </c>
      <c r="B218" s="25">
        <v>3.3417585993630765</v>
      </c>
      <c r="C218" s="26">
        <v>4.9227381755381057E-2</v>
      </c>
      <c r="D218" s="19">
        <f t="shared" si="3"/>
        <v>4.3443951804269627</v>
      </c>
      <c r="E218" s="18">
        <v>-0.13851248687199913</v>
      </c>
      <c r="F218" s="10">
        <v>0.89316765534975673</v>
      </c>
    </row>
    <row r="219" spans="1:6" x14ac:dyDescent="0.2">
      <c r="A219" s="6" t="s">
        <v>188</v>
      </c>
      <c r="B219" s="18">
        <v>1.8041977973658834</v>
      </c>
      <c r="C219" s="10">
        <v>5.1249892243435229E-2</v>
      </c>
      <c r="D219" s="19">
        <f t="shared" si="3"/>
        <v>4.2863072185229836</v>
      </c>
      <c r="E219" s="18">
        <v>-0.47827006481588796</v>
      </c>
      <c r="F219" s="10">
        <v>0.23358066132108285</v>
      </c>
    </row>
    <row r="220" spans="1:6" x14ac:dyDescent="0.2">
      <c r="A220" s="6" t="s">
        <v>412</v>
      </c>
      <c r="B220" s="18">
        <v>4.0818242013681267</v>
      </c>
      <c r="C220" s="10">
        <v>5.1262444176818071E-2</v>
      </c>
      <c r="D220" s="19">
        <f t="shared" si="3"/>
        <v>4.2859539222706911</v>
      </c>
      <c r="E220" s="18">
        <v>5.7646341392371042E-2</v>
      </c>
      <c r="F220" s="10">
        <v>0.93929607474305166</v>
      </c>
    </row>
    <row r="221" spans="1:6" x14ac:dyDescent="0.2">
      <c r="A221" s="6" t="s">
        <v>636</v>
      </c>
      <c r="B221" s="18">
        <v>5.9265730967067851</v>
      </c>
      <c r="C221" s="10">
        <v>5.1305405590324503E-2</v>
      </c>
      <c r="D221" s="19">
        <f t="shared" si="3"/>
        <v>4.2847453521002006</v>
      </c>
      <c r="E221" s="18">
        <v>0.19544423375153386</v>
      </c>
      <c r="F221" s="10">
        <v>0.59415634591826683</v>
      </c>
    </row>
    <row r="222" spans="1:6" x14ac:dyDescent="0.2">
      <c r="A222" s="6" t="s">
        <v>602</v>
      </c>
      <c r="B222" s="18">
        <v>1.2071969959211386</v>
      </c>
      <c r="C222" s="10">
        <v>5.170224480892921E-2</v>
      </c>
      <c r="D222" s="19">
        <f t="shared" si="3"/>
        <v>4.273629268917249</v>
      </c>
      <c r="E222" s="18">
        <v>0.13354549162569995</v>
      </c>
      <c r="F222" s="10">
        <v>0.44315991845929242</v>
      </c>
    </row>
    <row r="223" spans="1:6" x14ac:dyDescent="0.2">
      <c r="A223" s="6" t="s">
        <v>328</v>
      </c>
      <c r="B223" s="18">
        <v>3.8989825672686864</v>
      </c>
      <c r="C223" s="10">
        <v>5.44197575880319E-2</v>
      </c>
      <c r="D223" s="19">
        <f t="shared" si="3"/>
        <v>4.1997256596355559</v>
      </c>
      <c r="E223" s="18">
        <v>-0.37721051963440999</v>
      </c>
      <c r="F223" s="10">
        <v>0.56091509003979712</v>
      </c>
    </row>
    <row r="224" spans="1:6" x14ac:dyDescent="0.2">
      <c r="A224" s="6" t="s">
        <v>46</v>
      </c>
      <c r="B224" s="18">
        <v>2.5919765744410297</v>
      </c>
      <c r="C224" s="10">
        <v>5.6311444344958578E-2</v>
      </c>
      <c r="D224" s="19">
        <f t="shared" si="3"/>
        <v>4.1504280343991562</v>
      </c>
      <c r="E224" s="18">
        <v>-6.4741688539312392E-2</v>
      </c>
      <c r="F224" s="10">
        <v>0.94214210054913206</v>
      </c>
    </row>
    <row r="225" spans="1:6" x14ac:dyDescent="0.2">
      <c r="A225" s="6" t="s">
        <v>424</v>
      </c>
      <c r="B225" s="18">
        <v>3.3994425863149913</v>
      </c>
      <c r="C225" s="10">
        <v>5.6411610717998557E-2</v>
      </c>
      <c r="D225" s="19">
        <f t="shared" si="3"/>
        <v>4.1478640590419618</v>
      </c>
      <c r="E225" s="18">
        <v>1.0025763311913356</v>
      </c>
      <c r="F225" s="10">
        <v>0.12688891399013758</v>
      </c>
    </row>
    <row r="226" spans="1:6" x14ac:dyDescent="0.2">
      <c r="A226" s="6" t="s">
        <v>598</v>
      </c>
      <c r="B226" s="18">
        <v>4.9976333698573843</v>
      </c>
      <c r="C226" s="10">
        <v>5.8464329929417518E-2</v>
      </c>
      <c r="D226" s="19">
        <f t="shared" si="3"/>
        <v>4.0962995091704224</v>
      </c>
      <c r="E226" s="18">
        <v>0.39147143188734712</v>
      </c>
      <c r="F226" s="10">
        <v>0.26091013112695682</v>
      </c>
    </row>
    <row r="227" spans="1:6" x14ac:dyDescent="0.2">
      <c r="A227" s="6" t="s">
        <v>540</v>
      </c>
      <c r="B227" s="18">
        <v>4.1423396427708239</v>
      </c>
      <c r="C227" s="10">
        <v>5.8722828203159869E-2</v>
      </c>
      <c r="D227" s="19">
        <f t="shared" si="3"/>
        <v>4.0899347369816121</v>
      </c>
      <c r="E227" s="18">
        <v>-0.16398442136136393</v>
      </c>
      <c r="F227" s="10">
        <v>0.79676649359979224</v>
      </c>
    </row>
    <row r="228" spans="1:6" x14ac:dyDescent="0.2">
      <c r="A228" s="6" t="s">
        <v>622</v>
      </c>
      <c r="B228" s="18">
        <v>3.0597898638955008</v>
      </c>
      <c r="C228" s="10">
        <v>5.8739053638626075E-2</v>
      </c>
      <c r="D228" s="19">
        <f t="shared" si="3"/>
        <v>4.0895361675893085</v>
      </c>
      <c r="E228" s="18">
        <v>-1.2510956676268807</v>
      </c>
      <c r="F228" s="10">
        <v>0.11553947229028241</v>
      </c>
    </row>
    <row r="229" spans="1:6" x14ac:dyDescent="0.2">
      <c r="A229" s="6" t="s">
        <v>608</v>
      </c>
      <c r="B229" s="18">
        <v>5.6226321999566453</v>
      </c>
      <c r="C229" s="10">
        <v>5.9606604173119353E-2</v>
      </c>
      <c r="D229" s="19">
        <f t="shared" si="3"/>
        <v>4.0683840053965579</v>
      </c>
      <c r="E229" s="18">
        <v>0.41112567611958761</v>
      </c>
      <c r="F229" s="10">
        <v>0.41677988325976012</v>
      </c>
    </row>
    <row r="230" spans="1:6" x14ac:dyDescent="0.2">
      <c r="A230" s="6" t="s">
        <v>358</v>
      </c>
      <c r="B230" s="18">
        <v>0.9210514045827356</v>
      </c>
      <c r="C230" s="10">
        <v>5.984108799578608E-2</v>
      </c>
      <c r="D230" s="19">
        <f t="shared" si="3"/>
        <v>4.0627197840703015</v>
      </c>
      <c r="E230" s="18">
        <v>-0.50806564915704211</v>
      </c>
      <c r="F230" s="10">
        <v>0.2026390901207088</v>
      </c>
    </row>
    <row r="231" spans="1:6" x14ac:dyDescent="0.2">
      <c r="A231" s="6" t="s">
        <v>150</v>
      </c>
      <c r="B231" s="18">
        <v>2.9870342771159906</v>
      </c>
      <c r="C231" s="10">
        <v>6.0739120316627315E-2</v>
      </c>
      <c r="D231" s="19">
        <f t="shared" si="3"/>
        <v>4.0412301756392823</v>
      </c>
      <c r="E231" s="18">
        <v>0.69002345009253574</v>
      </c>
      <c r="F231" s="10">
        <v>0.43722339040283165</v>
      </c>
    </row>
    <row r="232" spans="1:6" x14ac:dyDescent="0.2">
      <c r="A232" s="6" t="s">
        <v>26</v>
      </c>
      <c r="B232" s="18">
        <v>1.7842336675459221</v>
      </c>
      <c r="C232" s="10">
        <v>6.0963799309842658E-2</v>
      </c>
      <c r="D232" s="19">
        <f t="shared" si="3"/>
        <v>4.0359033743013049</v>
      </c>
      <c r="E232" s="18">
        <v>0.67014780637977411</v>
      </c>
      <c r="F232" s="10">
        <v>0.39739490072428973</v>
      </c>
    </row>
    <row r="233" spans="1:6" x14ac:dyDescent="0.2">
      <c r="A233" s="6" t="s">
        <v>520</v>
      </c>
      <c r="B233" s="18">
        <v>2.9431973706656116</v>
      </c>
      <c r="C233" s="10">
        <v>6.152296508379853E-2</v>
      </c>
      <c r="D233" s="19">
        <f t="shared" si="3"/>
        <v>4.0227311544754949</v>
      </c>
      <c r="E233" s="18">
        <v>0.5375282284140428</v>
      </c>
      <c r="F233" s="10">
        <v>0.19199694023472574</v>
      </c>
    </row>
    <row r="234" spans="1:6" x14ac:dyDescent="0.2">
      <c r="A234" s="6" t="s">
        <v>560</v>
      </c>
      <c r="B234" s="18">
        <v>4.8319957555047317</v>
      </c>
      <c r="C234" s="10">
        <v>6.3974222503351302E-2</v>
      </c>
      <c r="D234" s="19">
        <f t="shared" si="3"/>
        <v>3.9663654808804676</v>
      </c>
      <c r="E234" s="18">
        <v>0.15587365550730281</v>
      </c>
      <c r="F234" s="10">
        <v>0.74467418290852172</v>
      </c>
    </row>
    <row r="235" spans="1:6" x14ac:dyDescent="0.2">
      <c r="A235" s="6" t="s">
        <v>663</v>
      </c>
      <c r="B235" s="18">
        <v>5.3804862030497649</v>
      </c>
      <c r="C235" s="10">
        <v>6.4220954282722509E-2</v>
      </c>
      <c r="D235" s="19">
        <f t="shared" si="3"/>
        <v>3.9608120870168255</v>
      </c>
      <c r="E235" s="18">
        <v>-0.45974244249029539</v>
      </c>
      <c r="F235" s="10">
        <v>0.13956637512523337</v>
      </c>
    </row>
    <row r="236" spans="1:6" x14ac:dyDescent="0.2">
      <c r="A236" s="6" t="s">
        <v>608</v>
      </c>
      <c r="B236" s="18">
        <v>5.4396716004154442</v>
      </c>
      <c r="C236" s="10">
        <v>6.4399326629270268E-2</v>
      </c>
      <c r="D236" s="19">
        <f t="shared" si="3"/>
        <v>3.95681058643004</v>
      </c>
      <c r="E236" s="18">
        <v>0.47922784069642121</v>
      </c>
      <c r="F236" s="10">
        <v>0.34840190154417705</v>
      </c>
    </row>
    <row r="237" spans="1:6" x14ac:dyDescent="0.2">
      <c r="A237" s="6" t="s">
        <v>608</v>
      </c>
      <c r="B237" s="18">
        <v>5.4138855192035793</v>
      </c>
      <c r="C237" s="10">
        <v>6.5899565954197672E-2</v>
      </c>
      <c r="D237" s="19">
        <f t="shared" si="3"/>
        <v>3.9235872267840191</v>
      </c>
      <c r="E237" s="18">
        <v>0.46624193006379633</v>
      </c>
      <c r="F237" s="10">
        <v>0.35198015551169204</v>
      </c>
    </row>
    <row r="238" spans="1:6" x14ac:dyDescent="0.2">
      <c r="A238" s="6" t="s">
        <v>402</v>
      </c>
      <c r="B238" s="18">
        <v>3.4068655030711557</v>
      </c>
      <c r="C238" s="10">
        <v>6.5949032167492178E-2</v>
      </c>
      <c r="D238" s="19">
        <f t="shared" si="3"/>
        <v>3.9225047023586326</v>
      </c>
      <c r="E238" s="18">
        <v>-9.1987412010158892E-2</v>
      </c>
      <c r="F238" s="10">
        <v>0.84179961761889299</v>
      </c>
    </row>
    <row r="239" spans="1:6" x14ac:dyDescent="0.2">
      <c r="A239" s="6" t="s">
        <v>606</v>
      </c>
      <c r="B239" s="18">
        <v>5.4761815663883269</v>
      </c>
      <c r="C239" s="10">
        <v>6.7356693947373397E-2</v>
      </c>
      <c r="D239" s="19">
        <f t="shared" si="3"/>
        <v>3.8920348610910307</v>
      </c>
      <c r="E239" s="18">
        <v>0.27475379385663956</v>
      </c>
      <c r="F239" s="10">
        <v>0.53472875656347219</v>
      </c>
    </row>
    <row r="240" spans="1:6" x14ac:dyDescent="0.2">
      <c r="A240" s="6" t="s">
        <v>404</v>
      </c>
      <c r="B240" s="18">
        <v>3.1160882832042218</v>
      </c>
      <c r="C240" s="10">
        <v>6.937304725509337E-2</v>
      </c>
      <c r="D240" s="19">
        <f t="shared" si="3"/>
        <v>3.8494809325063155</v>
      </c>
      <c r="E240" s="18">
        <v>-0.92499987415819973</v>
      </c>
      <c r="F240" s="10">
        <v>4.953304160388642E-2</v>
      </c>
    </row>
    <row r="241" spans="1:6" x14ac:dyDescent="0.2">
      <c r="A241" s="6" t="s">
        <v>572</v>
      </c>
      <c r="B241" s="18">
        <v>5.3034665191742105</v>
      </c>
      <c r="C241" s="10">
        <v>6.9773496723837536E-2</v>
      </c>
      <c r="D241" s="19">
        <f t="shared" si="3"/>
        <v>3.8411770531408904</v>
      </c>
      <c r="E241" s="18">
        <v>0.36007687875626981</v>
      </c>
      <c r="F241" s="10">
        <v>0.41976884257760777</v>
      </c>
    </row>
    <row r="242" spans="1:6" x14ac:dyDescent="0.2">
      <c r="A242" s="6" t="s">
        <v>544</v>
      </c>
      <c r="B242" s="18">
        <v>4.4738663302930952</v>
      </c>
      <c r="C242" s="10">
        <v>7.5800148499144765E-2</v>
      </c>
      <c r="D242" s="19">
        <f t="shared" si="3"/>
        <v>3.721655515009362</v>
      </c>
      <c r="E242" s="18">
        <v>0.13017692888007515</v>
      </c>
      <c r="F242" s="10">
        <v>0.77929545121379906</v>
      </c>
    </row>
    <row r="243" spans="1:6" x14ac:dyDescent="0.2">
      <c r="A243" s="6" t="s">
        <v>632</v>
      </c>
      <c r="B243" s="18">
        <v>3.5799369355278792</v>
      </c>
      <c r="C243" s="10">
        <v>7.8001620000713076E-2</v>
      </c>
      <c r="D243" s="19">
        <f t="shared" si="3"/>
        <v>3.6803521024315731</v>
      </c>
      <c r="E243" s="18">
        <v>-4.903028297081935E-2</v>
      </c>
      <c r="F243" s="10">
        <v>0.81178286304679792</v>
      </c>
    </row>
    <row r="244" spans="1:6" x14ac:dyDescent="0.2">
      <c r="A244" s="6" t="s">
        <v>492</v>
      </c>
      <c r="B244" s="18">
        <v>2.643094193500322</v>
      </c>
      <c r="C244" s="10">
        <v>7.9908662501584446E-2</v>
      </c>
      <c r="D244" s="19">
        <f t="shared" si="3"/>
        <v>3.6455042827332953</v>
      </c>
      <c r="E244" s="18">
        <v>-1.7724406526183956E-2</v>
      </c>
      <c r="F244" s="10">
        <v>0.95935813603545217</v>
      </c>
    </row>
    <row r="245" spans="1:6" x14ac:dyDescent="0.2">
      <c r="A245" s="6" t="s">
        <v>218</v>
      </c>
      <c r="B245" s="18">
        <v>2.0801808346546471</v>
      </c>
      <c r="C245" s="10">
        <v>7.9926834638805178E-2</v>
      </c>
      <c r="D245" s="19">
        <f t="shared" si="3"/>
        <v>3.6451762347986043</v>
      </c>
      <c r="E245" s="18">
        <v>-0.19432332641810435</v>
      </c>
      <c r="F245" s="10">
        <v>0.90965704686778892</v>
      </c>
    </row>
    <row r="246" spans="1:6" x14ac:dyDescent="0.2">
      <c r="A246" s="6" t="s">
        <v>468</v>
      </c>
      <c r="B246" s="18">
        <v>2.8902138584144765</v>
      </c>
      <c r="C246" s="10">
        <v>8.4474186993592396E-2</v>
      </c>
      <c r="D246" s="19">
        <f t="shared" si="3"/>
        <v>3.5653456292741557</v>
      </c>
      <c r="E246" s="18">
        <v>0.44290564736189131</v>
      </c>
      <c r="F246" s="10">
        <v>0.33187376551028969</v>
      </c>
    </row>
    <row r="247" spans="1:6" x14ac:dyDescent="0.2">
      <c r="A247" s="6" t="s">
        <v>336</v>
      </c>
      <c r="B247" s="18">
        <v>3.5527009975581687</v>
      </c>
      <c r="C247" s="10">
        <v>8.4528189922905853E-2</v>
      </c>
      <c r="D247" s="19">
        <f t="shared" si="3"/>
        <v>3.5644236332361454</v>
      </c>
      <c r="E247" s="18">
        <v>-0.28552524237322441</v>
      </c>
      <c r="F247" s="10">
        <v>0.86801968548625341</v>
      </c>
    </row>
    <row r="248" spans="1:6" x14ac:dyDescent="0.2">
      <c r="A248" s="6" t="s">
        <v>208</v>
      </c>
      <c r="B248" s="18">
        <v>2.2888668313489071</v>
      </c>
      <c r="C248" s="10">
        <v>8.8639979006750205E-2</v>
      </c>
      <c r="D248" s="19">
        <f t="shared" si="3"/>
        <v>3.4958986500715241</v>
      </c>
      <c r="E248" s="18">
        <v>-2.3754874515327429E-2</v>
      </c>
      <c r="F248" s="10">
        <v>0.90260592845577525</v>
      </c>
    </row>
    <row r="249" spans="1:6" x14ac:dyDescent="0.2">
      <c r="A249" s="6" t="s">
        <v>470</v>
      </c>
      <c r="B249" s="18">
        <v>2.8319714226739157</v>
      </c>
      <c r="C249" s="10">
        <v>9.321750325823952E-2</v>
      </c>
      <c r="D249" s="19">
        <f t="shared" si="3"/>
        <v>3.4232553175886458</v>
      </c>
      <c r="E249" s="18">
        <v>0.6010935413964007</v>
      </c>
      <c r="F249" s="10">
        <v>1.2146186665794718E-2</v>
      </c>
    </row>
    <row r="250" spans="1:6" x14ac:dyDescent="0.2">
      <c r="A250" s="6" t="s">
        <v>246</v>
      </c>
      <c r="B250" s="18">
        <v>2.9435247118784629</v>
      </c>
      <c r="C250" s="10">
        <v>9.6169730598921754E-2</v>
      </c>
      <c r="D250" s="19">
        <f t="shared" si="3"/>
        <v>3.3782733122720305</v>
      </c>
      <c r="E250" s="18">
        <v>1.0427118314000769</v>
      </c>
      <c r="F250" s="10">
        <v>1.553595909041911E-2</v>
      </c>
    </row>
    <row r="251" spans="1:6" x14ac:dyDescent="0.2">
      <c r="A251" s="6" t="s">
        <v>596</v>
      </c>
      <c r="B251" s="18">
        <v>2.8768602449449374</v>
      </c>
      <c r="C251" s="10">
        <v>9.9074523323036692E-2</v>
      </c>
      <c r="D251" s="19">
        <f t="shared" si="3"/>
        <v>3.3353420687991835</v>
      </c>
      <c r="E251" s="18">
        <v>0.24556087166260498</v>
      </c>
      <c r="F251" s="10">
        <v>0.62098012455679275</v>
      </c>
    </row>
    <row r="252" spans="1:6" x14ac:dyDescent="0.2">
      <c r="A252" s="6" t="s">
        <v>350</v>
      </c>
      <c r="B252" s="18">
        <v>2.325264366587191</v>
      </c>
      <c r="C252" s="10">
        <v>9.9316323532122594E-2</v>
      </c>
      <c r="D252" s="19">
        <f t="shared" si="3"/>
        <v>3.3318253326110083</v>
      </c>
      <c r="E252" s="18">
        <v>0.8793737099076091</v>
      </c>
      <c r="F252" s="10">
        <v>0.34119641790046462</v>
      </c>
    </row>
    <row r="253" spans="1:6" x14ac:dyDescent="0.2">
      <c r="A253" s="6" t="s">
        <v>542</v>
      </c>
      <c r="B253" s="18">
        <v>3.1699920959147745</v>
      </c>
      <c r="C253" s="10">
        <v>0.12128961718487122</v>
      </c>
      <c r="D253" s="19">
        <f t="shared" si="3"/>
        <v>3.0434720388808434</v>
      </c>
      <c r="E253" s="18">
        <v>0.20507818844113557</v>
      </c>
      <c r="F253" s="10">
        <v>0.57864021609524952</v>
      </c>
    </row>
    <row r="254" spans="1:6" x14ac:dyDescent="0.2">
      <c r="A254" s="6" t="s">
        <v>548</v>
      </c>
      <c r="B254" s="18">
        <v>2.5431629394779587</v>
      </c>
      <c r="C254" s="10">
        <v>0.13699044225099896</v>
      </c>
      <c r="D254" s="19">
        <f t="shared" si="3"/>
        <v>2.8678528542424169</v>
      </c>
      <c r="E254" s="18">
        <v>0.69526904666947631</v>
      </c>
      <c r="F254" s="10">
        <v>5.4106836690416868E-2</v>
      </c>
    </row>
    <row r="255" spans="1:6" x14ac:dyDescent="0.2">
      <c r="A255" s="6" t="s">
        <v>440</v>
      </c>
      <c r="B255" s="18">
        <v>2.8444373176837709</v>
      </c>
      <c r="C255" s="10">
        <v>0.1397396982883406</v>
      </c>
      <c r="D255" s="19">
        <f t="shared" si="3"/>
        <v>2.8391861644209531</v>
      </c>
      <c r="E255" s="18">
        <v>0.3645785036699109</v>
      </c>
      <c r="F255" s="10">
        <v>0.68321367050395554</v>
      </c>
    </row>
    <row r="256" spans="1:6" x14ac:dyDescent="0.2">
      <c r="A256" s="6" t="s">
        <v>214</v>
      </c>
      <c r="B256" s="18">
        <v>2.7016529326042655</v>
      </c>
      <c r="C256" s="10">
        <v>0.14046330660577849</v>
      </c>
      <c r="D256" s="19">
        <f t="shared" si="3"/>
        <v>2.8317347921402454</v>
      </c>
      <c r="E256" s="18">
        <v>0.6462198995900974</v>
      </c>
      <c r="F256" s="10">
        <v>0.5430547581542684</v>
      </c>
    </row>
    <row r="257" spans="1:6" x14ac:dyDescent="0.2">
      <c r="A257" s="6" t="s">
        <v>436</v>
      </c>
      <c r="B257" s="18">
        <v>3.8458691779663399</v>
      </c>
      <c r="C257" s="10">
        <v>0.14576177537581558</v>
      </c>
      <c r="D257" s="19">
        <f t="shared" si="3"/>
        <v>2.7783156585279669</v>
      </c>
      <c r="E257" s="18">
        <v>0.55855651875188883</v>
      </c>
      <c r="F257" s="10">
        <v>0.26998535103551402</v>
      </c>
    </row>
    <row r="258" spans="1:6" x14ac:dyDescent="0.2">
      <c r="A258" s="6" t="s">
        <v>554</v>
      </c>
      <c r="B258" s="18">
        <v>2.0837835259180122</v>
      </c>
      <c r="C258" s="10">
        <v>0.15391006320502412</v>
      </c>
      <c r="D258" s="19">
        <f t="shared" si="3"/>
        <v>2.6998405314385954</v>
      </c>
      <c r="E258" s="18">
        <v>-1.0508292166672792</v>
      </c>
      <c r="F258" s="10">
        <v>0.26049477772787205</v>
      </c>
    </row>
    <row r="259" spans="1:6" x14ac:dyDescent="0.2">
      <c r="A259" s="6" t="s">
        <v>308</v>
      </c>
      <c r="B259" s="18">
        <v>1.8388608421919996</v>
      </c>
      <c r="C259" s="10">
        <v>0.17207857058390658</v>
      </c>
      <c r="D259" s="19">
        <f t="shared" si="3"/>
        <v>2.5388606490913572</v>
      </c>
      <c r="E259" s="18">
        <v>0.54415123947057764</v>
      </c>
      <c r="F259" s="10">
        <v>0.74688736249669629</v>
      </c>
    </row>
    <row r="260" spans="1:6" x14ac:dyDescent="0.2">
      <c r="A260" s="6" t="s">
        <v>669</v>
      </c>
      <c r="B260" s="18">
        <v>1.2642910410183461</v>
      </c>
      <c r="C260" s="10">
        <v>0.18882832671513028</v>
      </c>
      <c r="D260" s="19">
        <f t="shared" ref="D260:D270" si="4">-LOG(C260,2)</f>
        <v>2.4048528908549169</v>
      </c>
      <c r="E260" s="18">
        <v>0.10800293296566932</v>
      </c>
      <c r="F260" s="10">
        <v>0.68365209219896794</v>
      </c>
    </row>
    <row r="261" spans="1:6" x14ac:dyDescent="0.2">
      <c r="A261" s="6" t="s">
        <v>368</v>
      </c>
      <c r="B261" s="18">
        <v>1.1538416470305524</v>
      </c>
      <c r="C261" s="10">
        <v>0.19677743563875194</v>
      </c>
      <c r="D261" s="19">
        <f t="shared" si="4"/>
        <v>2.3453632977795573</v>
      </c>
      <c r="E261" s="18">
        <v>-0.18150789281032453</v>
      </c>
      <c r="F261" s="10">
        <v>0.59168012673725423</v>
      </c>
    </row>
    <row r="262" spans="1:6" x14ac:dyDescent="0.2">
      <c r="A262" s="6" t="s">
        <v>96</v>
      </c>
      <c r="B262" s="18">
        <v>2.2308711754465054</v>
      </c>
      <c r="C262" s="10">
        <v>0.20145703668537346</v>
      </c>
      <c r="D262" s="19">
        <f t="shared" si="4"/>
        <v>2.3114558966791097</v>
      </c>
      <c r="E262" s="18">
        <v>-3.7451091053690764</v>
      </c>
      <c r="F262" s="10">
        <v>1.2793022112673731E-2</v>
      </c>
    </row>
    <row r="263" spans="1:6" x14ac:dyDescent="0.2">
      <c r="A263" s="6" t="s">
        <v>504</v>
      </c>
      <c r="B263" s="18">
        <v>2.0285830833392176</v>
      </c>
      <c r="C263" s="10">
        <v>0.20761209845716744</v>
      </c>
      <c r="D263" s="19">
        <f t="shared" si="4"/>
        <v>2.2680375766464018</v>
      </c>
      <c r="E263" s="18">
        <v>0.44286932302142529</v>
      </c>
      <c r="F263" s="10">
        <v>0.37706437541686655</v>
      </c>
    </row>
    <row r="264" spans="1:6" x14ac:dyDescent="0.2">
      <c r="A264" s="6" t="s">
        <v>28</v>
      </c>
      <c r="B264" s="18">
        <v>1.3722276822383503</v>
      </c>
      <c r="C264" s="10">
        <v>0.21976138443198415</v>
      </c>
      <c r="D264" s="19">
        <f t="shared" si="4"/>
        <v>2.1859901907785626</v>
      </c>
      <c r="E264" s="18">
        <v>-0.22639762032800315</v>
      </c>
      <c r="F264" s="10">
        <v>0.83838124190721142</v>
      </c>
    </row>
    <row r="265" spans="1:6" x14ac:dyDescent="0.2">
      <c r="A265" s="6" t="s">
        <v>342</v>
      </c>
      <c r="B265" s="18">
        <v>1.3330101783296673</v>
      </c>
      <c r="C265" s="10">
        <v>0.25618160784752531</v>
      </c>
      <c r="D265" s="19">
        <f t="shared" si="4"/>
        <v>1.96476119149366</v>
      </c>
      <c r="E265" s="18">
        <v>0.37184476344361883</v>
      </c>
      <c r="F265" s="10">
        <v>0.68082461848100673</v>
      </c>
    </row>
    <row r="266" spans="1:6" x14ac:dyDescent="0.2">
      <c r="A266" s="6" t="s">
        <v>456</v>
      </c>
      <c r="B266" s="18">
        <v>1.2574646830568397</v>
      </c>
      <c r="C266" s="10">
        <v>0.34733883565972945</v>
      </c>
      <c r="D266" s="19">
        <f t="shared" si="4"/>
        <v>1.5255843686437116</v>
      </c>
      <c r="E266" s="18">
        <v>-0.7622456950447184</v>
      </c>
      <c r="F266" s="10">
        <v>0.51782462080614711</v>
      </c>
    </row>
    <row r="267" spans="1:6" x14ac:dyDescent="0.2">
      <c r="A267" s="6" t="s">
        <v>526</v>
      </c>
      <c r="B267" s="18">
        <v>0.72987018529907499</v>
      </c>
      <c r="C267" s="10">
        <v>0.48514562658567739</v>
      </c>
      <c r="D267" s="19">
        <f t="shared" si="4"/>
        <v>1.0435102275511841</v>
      </c>
      <c r="E267" s="18">
        <v>-0.22157925080230167</v>
      </c>
      <c r="F267" s="10">
        <v>0.5333993690558172</v>
      </c>
    </row>
    <row r="268" spans="1:6" x14ac:dyDescent="0.2">
      <c r="A268" s="6" t="s">
        <v>52</v>
      </c>
      <c r="B268" s="18">
        <v>0.28534108663673474</v>
      </c>
      <c r="C268" s="10">
        <v>0.6328914460097762</v>
      </c>
      <c r="D268" s="19">
        <f t="shared" si="4"/>
        <v>0.65997002609243771</v>
      </c>
      <c r="E268" s="18">
        <v>2.1972512190155502E-2</v>
      </c>
      <c r="F268" s="10">
        <v>0.93904068414428943</v>
      </c>
    </row>
    <row r="269" spans="1:6" x14ac:dyDescent="0.2">
      <c r="A269" s="6" t="s">
        <v>104</v>
      </c>
      <c r="B269" s="18">
        <v>5.0585428066895144E-2</v>
      </c>
      <c r="C269" s="10">
        <v>0.95171797064638253</v>
      </c>
      <c r="D269" s="19">
        <f t="shared" si="4"/>
        <v>7.1393982101060321E-2</v>
      </c>
      <c r="E269" s="18">
        <v>0.38071094156587071</v>
      </c>
      <c r="F269" s="10">
        <v>0.60550844176855279</v>
      </c>
    </row>
    <row r="270" spans="1:6" x14ac:dyDescent="0.2">
      <c r="A270" s="6" t="s">
        <v>194</v>
      </c>
      <c r="B270" s="18">
        <v>4.4812304419384219E-2</v>
      </c>
      <c r="C270" s="10">
        <v>0.97351666088586131</v>
      </c>
      <c r="D270" s="19">
        <f t="shared" si="4"/>
        <v>3.8722425267190136E-2</v>
      </c>
      <c r="E270" s="18">
        <v>0.36998080667515731</v>
      </c>
      <c r="F270" s="10">
        <v>0.46368865861331249</v>
      </c>
    </row>
  </sheetData>
  <sortState xmlns:xlrd2="http://schemas.microsoft.com/office/spreadsheetml/2017/richdata2" ref="A2:F273">
    <sortCondition sortBy="fontColor" ref="D2:D273" dxfId="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original intensity data</vt:lpstr>
      <vt:lpstr>Final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Battisti</dc:creator>
  <cp:lastModifiedBy>Elisa Greggio</cp:lastModifiedBy>
  <dcterms:created xsi:type="dcterms:W3CDTF">2022-05-27T14:31:02Z</dcterms:created>
  <dcterms:modified xsi:type="dcterms:W3CDTF">2023-09-28T09:16:57Z</dcterms:modified>
</cp:coreProperties>
</file>