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ej72/Desktop/"/>
    </mc:Choice>
  </mc:AlternateContent>
  <xr:revisionPtr revIDLastSave="86" documentId="8_{2E7C6A0B-1301-A145-B6DF-510F3CD2F429}" xr6:coauthVersionLast="47" xr6:coauthVersionMax="47" xr10:uidLastSave="{E6B1350B-A737-4471-BF66-17352FDDF61D}"/>
  <bookViews>
    <workbookView xWindow="3180" yWindow="2000" windowWidth="27640" windowHeight="16940" firstSheet="3" xr2:uid="{79F84745-9F34-5143-9DF9-F257F7BC2FA8}"/>
  </bookViews>
  <sheets>
    <sheet name="Full Length Met4 " sheetId="1" r:id="rId1"/>
    <sheet name="IDR2.3 Met4 " sheetId="2" r:id="rId2"/>
    <sheet name="DESEQ2 Met4 +,-met Met TF bound" sheetId="3" r:id="rId3"/>
    <sheet name="DESEQ2 IDR2.3 +,- Met TF bound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4" l="1"/>
  <c r="I41" i="4"/>
  <c r="I40" i="4"/>
  <c r="I39" i="4"/>
  <c r="I38" i="4"/>
  <c r="I37" i="4"/>
  <c r="I42" i="3"/>
  <c r="I41" i="3"/>
  <c r="I40" i="3"/>
  <c r="I39" i="3"/>
  <c r="I38" i="3"/>
  <c r="I37" i="3"/>
</calcChain>
</file>

<file path=xl/sharedStrings.xml><?xml version="1.0" encoding="utf-8"?>
<sst xmlns="http://schemas.openxmlformats.org/spreadsheetml/2006/main" count="550" uniqueCount="432">
  <si>
    <r>
      <t xml:space="preserve">RNA-seq counts (FPKM) of </t>
    </r>
    <r>
      <rPr>
        <b/>
        <i/>
        <sz val="11"/>
        <rFont val="Arial"/>
        <family val="2"/>
      </rPr>
      <t xml:space="preserve">MET </t>
    </r>
    <r>
      <rPr>
        <b/>
        <sz val="11"/>
        <rFont val="Arial"/>
        <family val="2"/>
      </rPr>
      <t>genes bound by all Met TFs</t>
    </r>
    <r>
      <rPr>
        <sz val="11"/>
        <rFont val="Arial"/>
        <family val="2"/>
      </rPr>
      <t> </t>
    </r>
  </si>
  <si>
    <t>Systematic Name </t>
  </si>
  <si>
    <t>Standard Name </t>
  </si>
  <si>
    <t>+met1  </t>
  </si>
  <si>
    <t>+met2  </t>
  </si>
  <si>
    <t>-met1 </t>
  </si>
  <si>
    <t>-met2 </t>
  </si>
  <si>
    <r>
      <t>YER091C</t>
    </r>
    <r>
      <rPr>
        <sz val="10"/>
        <rFont val="Arial"/>
        <family val="2"/>
      </rPr>
      <t> </t>
    </r>
  </si>
  <si>
    <r>
      <t>MET6 </t>
    </r>
    <r>
      <rPr>
        <sz val="10"/>
        <rFont val="Arial"/>
        <family val="2"/>
      </rPr>
      <t> </t>
    </r>
  </si>
  <si>
    <t>222.45 </t>
  </si>
  <si>
    <t>105.96 </t>
  </si>
  <si>
    <t>1285.31 </t>
  </si>
  <si>
    <t>1411.73 </t>
  </si>
  <si>
    <r>
      <t>YGL125W</t>
    </r>
    <r>
      <rPr>
        <sz val="10"/>
        <rFont val="Arial"/>
        <family val="2"/>
      </rPr>
      <t> </t>
    </r>
  </si>
  <si>
    <r>
      <t>MET13 </t>
    </r>
    <r>
      <rPr>
        <sz val="10"/>
        <rFont val="Arial"/>
        <family val="2"/>
      </rPr>
      <t> </t>
    </r>
  </si>
  <si>
    <t>58.78 </t>
  </si>
  <si>
    <t>6.53 </t>
  </si>
  <si>
    <t>112.93 </t>
  </si>
  <si>
    <t>147.61 </t>
  </si>
  <si>
    <r>
      <t>YLR092W</t>
    </r>
    <r>
      <rPr>
        <sz val="10"/>
        <rFont val="Arial"/>
        <family val="2"/>
      </rPr>
      <t> </t>
    </r>
  </si>
  <si>
    <r>
      <t>SUL2</t>
    </r>
    <r>
      <rPr>
        <sz val="10"/>
        <rFont val="Arial"/>
        <family val="2"/>
      </rPr>
      <t> </t>
    </r>
  </si>
  <si>
    <t>4.97 </t>
  </si>
  <si>
    <t>5.24 </t>
  </si>
  <si>
    <t>75.44 </t>
  </si>
  <si>
    <t>181.88 </t>
  </si>
  <si>
    <r>
      <t>YLR303W</t>
    </r>
    <r>
      <rPr>
        <sz val="10"/>
        <rFont val="Arial"/>
        <family val="2"/>
      </rPr>
      <t> </t>
    </r>
  </si>
  <si>
    <r>
      <t>MET17</t>
    </r>
    <r>
      <rPr>
        <sz val="10"/>
        <rFont val="Arial"/>
        <family val="2"/>
      </rPr>
      <t> </t>
    </r>
  </si>
  <si>
    <t>18140.00 </t>
  </si>
  <si>
    <t>123.00 </t>
  </si>
  <si>
    <t>460392.00 </t>
  </si>
  <si>
    <t>356338.00 </t>
  </si>
  <si>
    <r>
      <t>YNL277W</t>
    </r>
    <r>
      <rPr>
        <sz val="10"/>
        <rFont val="Arial"/>
        <family val="2"/>
      </rPr>
      <t> </t>
    </r>
  </si>
  <si>
    <r>
      <t>MET2</t>
    </r>
    <r>
      <rPr>
        <sz val="10"/>
        <rFont val="Arial"/>
        <family val="2"/>
      </rPr>
      <t> </t>
    </r>
  </si>
  <si>
    <t>0.08 </t>
  </si>
  <si>
    <t>0.41 </t>
  </si>
  <si>
    <t>7.61 </t>
  </si>
  <si>
    <t>5.15 </t>
  </si>
  <si>
    <r>
      <t>YDR253C</t>
    </r>
    <r>
      <rPr>
        <sz val="10"/>
        <rFont val="Arial"/>
        <family val="2"/>
      </rPr>
      <t> </t>
    </r>
  </si>
  <si>
    <r>
      <t>MET32</t>
    </r>
    <r>
      <rPr>
        <sz val="10"/>
        <rFont val="Arial"/>
        <family val="2"/>
      </rPr>
      <t> </t>
    </r>
  </si>
  <si>
    <t>3.56 </t>
  </si>
  <si>
    <t>4.95 </t>
  </si>
  <si>
    <t>59.36 </t>
  </si>
  <si>
    <t>151.01 </t>
  </si>
  <si>
    <r>
      <t>YOL086C</t>
    </r>
    <r>
      <rPr>
        <sz val="10"/>
        <rFont val="Arial"/>
        <family val="2"/>
      </rPr>
      <t> </t>
    </r>
  </si>
  <si>
    <r>
      <t>ADH1</t>
    </r>
    <r>
      <rPr>
        <sz val="10"/>
        <rFont val="Arial"/>
        <family val="2"/>
      </rPr>
      <t> </t>
    </r>
  </si>
  <si>
    <t>2584.40 </t>
  </si>
  <si>
    <t>2719.00 </t>
  </si>
  <si>
    <t>2126.28 </t>
  </si>
  <si>
    <t>2213.81 </t>
  </si>
  <si>
    <r>
      <t>YGR204W</t>
    </r>
    <r>
      <rPr>
        <sz val="10"/>
        <rFont val="Arial"/>
        <family val="2"/>
      </rPr>
      <t> </t>
    </r>
  </si>
  <si>
    <r>
      <t>ADE3</t>
    </r>
    <r>
      <rPr>
        <sz val="10"/>
        <rFont val="Arial"/>
        <family val="2"/>
      </rPr>
      <t> </t>
    </r>
  </si>
  <si>
    <t>82.12 </t>
  </si>
  <si>
    <t>10.30 </t>
  </si>
  <si>
    <t>202.85 </t>
  </si>
  <si>
    <t>279.28 </t>
  </si>
  <si>
    <r>
      <t>YPL250C</t>
    </r>
    <r>
      <rPr>
        <sz val="10"/>
        <rFont val="Arial"/>
        <family val="2"/>
      </rPr>
      <t> </t>
    </r>
  </si>
  <si>
    <r>
      <t>ATG41</t>
    </r>
    <r>
      <rPr>
        <sz val="10"/>
        <rFont val="Arial"/>
        <family val="2"/>
      </rPr>
      <t> </t>
    </r>
  </si>
  <si>
    <t>40.07 </t>
  </si>
  <si>
    <t>57.48 </t>
  </si>
  <si>
    <t>90.34 </t>
  </si>
  <si>
    <t>250.75 </t>
  </si>
  <si>
    <r>
      <t>YFR030W</t>
    </r>
    <r>
      <rPr>
        <sz val="10"/>
        <rFont val="Arial"/>
        <family val="2"/>
      </rPr>
      <t> </t>
    </r>
  </si>
  <si>
    <r>
      <t>MET10</t>
    </r>
    <r>
      <rPr>
        <sz val="10"/>
        <rFont val="Arial"/>
        <family val="2"/>
      </rPr>
      <t> </t>
    </r>
  </si>
  <si>
    <t>6.96 </t>
  </si>
  <si>
    <t>4.94 </t>
  </si>
  <si>
    <t>202.53 </t>
  </si>
  <si>
    <t>336.29 </t>
  </si>
  <si>
    <r>
      <t>YJR137C</t>
    </r>
    <r>
      <rPr>
        <sz val="10"/>
        <rFont val="Arial"/>
        <family val="2"/>
      </rPr>
      <t> </t>
    </r>
  </si>
  <si>
    <r>
      <t>MET5</t>
    </r>
    <r>
      <rPr>
        <sz val="10"/>
        <rFont val="Arial"/>
        <family val="2"/>
      </rPr>
      <t> </t>
    </r>
  </si>
  <si>
    <t>2.81 </t>
  </si>
  <si>
    <t>2.07 </t>
  </si>
  <si>
    <t>178.71 </t>
  </si>
  <si>
    <t>340.41 </t>
  </si>
  <si>
    <r>
      <t>YAL012W</t>
    </r>
    <r>
      <rPr>
        <sz val="10"/>
        <rFont val="Arial"/>
        <family val="2"/>
      </rPr>
      <t> </t>
    </r>
  </si>
  <si>
    <r>
      <t>CYS3</t>
    </r>
    <r>
      <rPr>
        <sz val="10"/>
        <rFont val="Arial"/>
        <family val="2"/>
      </rPr>
      <t> </t>
    </r>
  </si>
  <si>
    <t>70.82 </t>
  </si>
  <si>
    <t>37.52 </t>
  </si>
  <si>
    <t>465.65 </t>
  </si>
  <si>
    <t>690.82 </t>
  </si>
  <si>
    <r>
      <t>YIR017C</t>
    </r>
    <r>
      <rPr>
        <sz val="10"/>
        <rFont val="Arial"/>
        <family val="2"/>
      </rPr>
      <t> </t>
    </r>
  </si>
  <si>
    <r>
      <t>MET28</t>
    </r>
    <r>
      <rPr>
        <sz val="10"/>
        <rFont val="Arial"/>
        <family val="2"/>
      </rPr>
      <t> </t>
    </r>
  </si>
  <si>
    <t>5.29 </t>
  </si>
  <si>
    <t>6.16 </t>
  </si>
  <si>
    <t>51.39 </t>
  </si>
  <si>
    <t>151.65 </t>
  </si>
  <si>
    <t>YKL069W</t>
  </si>
  <si>
    <t>YKG9</t>
  </si>
  <si>
    <r>
      <t>YKL068W</t>
    </r>
    <r>
      <rPr>
        <sz val="10"/>
        <rFont val="Arial"/>
        <family val="2"/>
      </rPr>
      <t> </t>
    </r>
  </si>
  <si>
    <r>
      <t>NUP100</t>
    </r>
    <r>
      <rPr>
        <sz val="10"/>
        <rFont val="Arial"/>
        <family val="2"/>
      </rPr>
      <t> </t>
    </r>
  </si>
  <si>
    <t>27.50 </t>
  </si>
  <si>
    <t>10.70 </t>
  </si>
  <si>
    <t>74.07 </t>
  </si>
  <si>
    <t>192.09 </t>
  </si>
  <si>
    <r>
      <t>YKL001C</t>
    </r>
    <r>
      <rPr>
        <sz val="10"/>
        <rFont val="Arial"/>
        <family val="2"/>
      </rPr>
      <t> </t>
    </r>
  </si>
  <si>
    <r>
      <t>MET14</t>
    </r>
    <r>
      <rPr>
        <sz val="10"/>
        <rFont val="Arial"/>
        <family val="2"/>
      </rPr>
      <t> </t>
    </r>
  </si>
  <si>
    <t>31.20 </t>
  </si>
  <si>
    <t>22.93 </t>
  </si>
  <si>
    <t>1049.73 </t>
  </si>
  <si>
    <t>1790.94 </t>
  </si>
  <si>
    <r>
      <t>YJR139C</t>
    </r>
    <r>
      <rPr>
        <sz val="10"/>
        <rFont val="Arial"/>
        <family val="2"/>
      </rPr>
      <t> </t>
    </r>
  </si>
  <si>
    <r>
      <t>HOM6</t>
    </r>
    <r>
      <rPr>
        <sz val="10"/>
        <rFont val="Arial"/>
        <family val="2"/>
      </rPr>
      <t> </t>
    </r>
  </si>
  <si>
    <t>147.65 </t>
  </si>
  <si>
    <t>126.86 </t>
  </si>
  <si>
    <t>362.06 </t>
  </si>
  <si>
    <t>318.96 </t>
  </si>
  <si>
    <r>
      <t>YIL046W</t>
    </r>
    <r>
      <rPr>
        <sz val="10"/>
        <rFont val="Arial"/>
        <family val="2"/>
      </rPr>
      <t> </t>
    </r>
  </si>
  <si>
    <r>
      <t>MET30</t>
    </r>
    <r>
      <rPr>
        <sz val="10"/>
        <rFont val="Arial"/>
        <family val="2"/>
      </rPr>
      <t> </t>
    </r>
  </si>
  <si>
    <t>0.91 </t>
  </si>
  <si>
    <t>0.66 </t>
  </si>
  <si>
    <t>0.12 </t>
  </si>
  <si>
    <t>0.39 </t>
  </si>
  <si>
    <r>
      <t>YEL072W</t>
    </r>
    <r>
      <rPr>
        <sz val="10"/>
        <rFont val="Arial"/>
        <family val="2"/>
      </rPr>
      <t> </t>
    </r>
  </si>
  <si>
    <r>
      <t>RMD6</t>
    </r>
    <r>
      <rPr>
        <sz val="10"/>
        <rFont val="Arial"/>
        <family val="2"/>
      </rPr>
      <t> </t>
    </r>
  </si>
  <si>
    <t>3.64 </t>
  </si>
  <si>
    <t>2.00 </t>
  </si>
  <si>
    <t>20.89 </t>
  </si>
  <si>
    <t>43.21 </t>
  </si>
  <si>
    <r>
      <t>YPR167C</t>
    </r>
    <r>
      <rPr>
        <sz val="10"/>
        <rFont val="Arial"/>
        <family val="2"/>
      </rPr>
      <t> </t>
    </r>
  </si>
  <si>
    <r>
      <t>MET16</t>
    </r>
    <r>
      <rPr>
        <sz val="10"/>
        <rFont val="Arial"/>
        <family val="2"/>
      </rPr>
      <t> </t>
    </r>
  </si>
  <si>
    <t>22.91 </t>
  </si>
  <si>
    <t>22.35 </t>
  </si>
  <si>
    <t>216.26 </t>
  </si>
  <si>
    <t>396.90 </t>
  </si>
  <si>
    <r>
      <t>YKL201C</t>
    </r>
    <r>
      <rPr>
        <sz val="10"/>
        <rFont val="Arial"/>
        <family val="2"/>
      </rPr>
      <t> </t>
    </r>
  </si>
  <si>
    <r>
      <t>MNN4</t>
    </r>
    <r>
      <rPr>
        <sz val="10"/>
        <rFont val="Arial"/>
        <family val="2"/>
      </rPr>
      <t> </t>
    </r>
  </si>
  <si>
    <t>5.67 </t>
  </si>
  <si>
    <t>5.60 </t>
  </si>
  <si>
    <t>28.74 </t>
  </si>
  <si>
    <t>53.72 </t>
  </si>
  <si>
    <r>
      <t>YDL059C</t>
    </r>
    <r>
      <rPr>
        <sz val="10"/>
        <rFont val="Arial"/>
        <family val="2"/>
      </rPr>
      <t> </t>
    </r>
  </si>
  <si>
    <r>
      <t>RAD59</t>
    </r>
    <r>
      <rPr>
        <sz val="10"/>
        <rFont val="Arial"/>
        <family val="2"/>
      </rPr>
      <t> </t>
    </r>
  </si>
  <si>
    <t>6.98 </t>
  </si>
  <si>
    <t>9.74 </t>
  </si>
  <si>
    <t>53.14 </t>
  </si>
  <si>
    <t>101.83 </t>
  </si>
  <si>
    <r>
      <t>YJL101C</t>
    </r>
    <r>
      <rPr>
        <sz val="10"/>
        <rFont val="Arial"/>
        <family val="2"/>
      </rPr>
      <t> </t>
    </r>
  </si>
  <si>
    <r>
      <t>GSH1</t>
    </r>
    <r>
      <rPr>
        <sz val="10"/>
        <rFont val="Arial"/>
        <family val="2"/>
      </rPr>
      <t> </t>
    </r>
  </si>
  <si>
    <t>16.22 </t>
  </si>
  <si>
    <t>15.16 </t>
  </si>
  <si>
    <t>39.38 </t>
  </si>
  <si>
    <t>66.86 </t>
  </si>
  <si>
    <r>
      <t>YJL060W</t>
    </r>
    <r>
      <rPr>
        <sz val="10"/>
        <rFont val="Arial"/>
        <family val="2"/>
      </rPr>
      <t> </t>
    </r>
  </si>
  <si>
    <r>
      <t>BNA3</t>
    </r>
    <r>
      <rPr>
        <sz val="10"/>
        <rFont val="Arial"/>
        <family val="2"/>
      </rPr>
      <t> </t>
    </r>
  </si>
  <si>
    <t>23.38 </t>
  </si>
  <si>
    <t>24.81 </t>
  </si>
  <si>
    <t>154.22 </t>
  </si>
  <si>
    <t>262.56 </t>
  </si>
  <si>
    <r>
      <t>YDR502C</t>
    </r>
    <r>
      <rPr>
        <sz val="10"/>
        <rFont val="Arial"/>
        <family val="2"/>
      </rPr>
      <t> </t>
    </r>
  </si>
  <si>
    <r>
      <t>SAM2</t>
    </r>
    <r>
      <rPr>
        <sz val="10"/>
        <rFont val="Arial"/>
        <family val="2"/>
      </rPr>
      <t> </t>
    </r>
  </si>
  <si>
    <t>446.94 </t>
  </si>
  <si>
    <t>167.18 </t>
  </si>
  <si>
    <t>1178.59 </t>
  </si>
  <si>
    <t>1382.92 </t>
  </si>
  <si>
    <r>
      <t>YGR155W</t>
    </r>
    <r>
      <rPr>
        <sz val="10"/>
        <rFont val="Arial"/>
        <family val="2"/>
      </rPr>
      <t> </t>
    </r>
  </si>
  <si>
    <r>
      <t>CYS4</t>
    </r>
    <r>
      <rPr>
        <sz val="10"/>
        <rFont val="Arial"/>
        <family val="2"/>
      </rPr>
      <t> </t>
    </r>
  </si>
  <si>
    <t>160.23 </t>
  </si>
  <si>
    <t>22.07 </t>
  </si>
  <si>
    <t>385.74 </t>
  </si>
  <si>
    <t>653.70 </t>
  </si>
  <si>
    <r>
      <t>YGR055W</t>
    </r>
    <r>
      <rPr>
        <sz val="10"/>
        <rFont val="Arial"/>
        <family val="2"/>
      </rPr>
      <t> </t>
    </r>
  </si>
  <si>
    <r>
      <t>MUP1</t>
    </r>
    <r>
      <rPr>
        <sz val="10"/>
        <rFont val="Arial"/>
        <family val="2"/>
      </rPr>
      <t> </t>
    </r>
  </si>
  <si>
    <t>33.65 </t>
  </si>
  <si>
    <t>78.67 </t>
  </si>
  <si>
    <t>157.48 </t>
  </si>
  <si>
    <t>395.65 </t>
  </si>
  <si>
    <r>
      <t>YKR069W</t>
    </r>
    <r>
      <rPr>
        <sz val="10"/>
        <rFont val="Arial"/>
        <family val="2"/>
      </rPr>
      <t> </t>
    </r>
  </si>
  <si>
    <r>
      <t>MET1</t>
    </r>
    <r>
      <rPr>
        <sz val="10"/>
        <rFont val="Arial"/>
        <family val="2"/>
      </rPr>
      <t> </t>
    </r>
  </si>
  <si>
    <t>4.59 </t>
  </si>
  <si>
    <t>3.98 </t>
  </si>
  <si>
    <t>98.98 </t>
  </si>
  <si>
    <t>314.57 </t>
  </si>
  <si>
    <r>
      <t>YHL036W</t>
    </r>
    <r>
      <rPr>
        <sz val="10"/>
        <rFont val="Arial"/>
        <family val="2"/>
      </rPr>
      <t> </t>
    </r>
  </si>
  <si>
    <r>
      <t>MUP3</t>
    </r>
    <r>
      <rPr>
        <sz val="10"/>
        <rFont val="Arial"/>
        <family val="2"/>
      </rPr>
      <t> </t>
    </r>
  </si>
  <si>
    <t>3.87 </t>
  </si>
  <si>
    <t>5.02 </t>
  </si>
  <si>
    <t>6.95 </t>
  </si>
  <si>
    <t>28.96 </t>
  </si>
  <si>
    <r>
      <t>YBR011C</t>
    </r>
    <r>
      <rPr>
        <sz val="10"/>
        <rFont val="Arial"/>
        <family val="2"/>
      </rPr>
      <t> </t>
    </r>
  </si>
  <si>
    <r>
      <t>IPP1</t>
    </r>
    <r>
      <rPr>
        <sz val="10"/>
        <rFont val="Arial"/>
        <family val="2"/>
      </rPr>
      <t> </t>
    </r>
  </si>
  <si>
    <t>380.71 </t>
  </si>
  <si>
    <t>359.72 </t>
  </si>
  <si>
    <t>799.67 </t>
  </si>
  <si>
    <t>636.22 </t>
  </si>
  <si>
    <r>
      <t>YBR213W</t>
    </r>
    <r>
      <rPr>
        <sz val="10"/>
        <rFont val="Arial"/>
      </rPr>
      <t> </t>
    </r>
  </si>
  <si>
    <r>
      <t>MET8</t>
    </r>
    <r>
      <rPr>
        <sz val="10"/>
        <rFont val="Arial"/>
      </rPr>
      <t> </t>
    </r>
  </si>
  <si>
    <t>6.18 </t>
  </si>
  <si>
    <t>4.80 </t>
  </si>
  <si>
    <t>38.88 </t>
  </si>
  <si>
    <t>129.59 </t>
  </si>
  <si>
    <r>
      <t>YNL241C</t>
    </r>
    <r>
      <rPr>
        <sz val="10"/>
        <rFont val="Arial"/>
      </rPr>
      <t> </t>
    </r>
  </si>
  <si>
    <r>
      <t>ZWF1</t>
    </r>
    <r>
      <rPr>
        <sz val="10"/>
        <rFont val="Arial"/>
      </rPr>
      <t> </t>
    </r>
  </si>
  <si>
    <t>82.45 </t>
  </si>
  <si>
    <t>99.09 </t>
  </si>
  <si>
    <t>155.03 </t>
  </si>
  <si>
    <t>187.63 </t>
  </si>
  <si>
    <r>
      <t>YER052C</t>
    </r>
    <r>
      <rPr>
        <sz val="10"/>
        <rFont val="Arial"/>
      </rPr>
      <t> </t>
    </r>
  </si>
  <si>
    <r>
      <t>HOM3</t>
    </r>
    <r>
      <rPr>
        <sz val="10"/>
        <rFont val="Arial"/>
      </rPr>
      <t> </t>
    </r>
  </si>
  <si>
    <t>35.67 </t>
  </si>
  <si>
    <t>17.95 </t>
  </si>
  <si>
    <t>118.04 </t>
  </si>
  <si>
    <t>172.21 </t>
  </si>
  <si>
    <r>
      <t>YGL184C</t>
    </r>
    <r>
      <rPr>
        <sz val="10"/>
        <rFont val="Arial"/>
      </rPr>
      <t> </t>
    </r>
  </si>
  <si>
    <r>
      <t>STR3</t>
    </r>
    <r>
      <rPr>
        <sz val="10"/>
        <rFont val="Arial"/>
      </rPr>
      <t> </t>
    </r>
  </si>
  <si>
    <t>3.70 </t>
  </si>
  <si>
    <t>4.27 </t>
  </si>
  <si>
    <t>53.26 </t>
  </si>
  <si>
    <t>203.81 </t>
  </si>
  <si>
    <t>YDR254W</t>
  </si>
  <si>
    <t>CHL4</t>
  </si>
  <si>
    <t>YJR138W</t>
  </si>
  <si>
    <t>IML1</t>
  </si>
  <si>
    <t>YIR018W</t>
  </si>
  <si>
    <t>YAP5</t>
  </si>
  <si>
    <t>YIL047C</t>
  </si>
  <si>
    <t>SYG1</t>
  </si>
  <si>
    <t>YJL100W</t>
  </si>
  <si>
    <t>LSB6</t>
  </si>
  <si>
    <t>YGR154C</t>
  </si>
  <si>
    <t>GTO1</t>
  </si>
  <si>
    <r>
      <rPr>
        <b/>
        <sz val="11"/>
        <color rgb="FF000000"/>
        <rFont val="Arial"/>
      </rPr>
      <t xml:space="preserve">RNA-seq counts (FPKM) of </t>
    </r>
    <r>
      <rPr>
        <b/>
        <i/>
        <sz val="11"/>
        <color rgb="FF000000"/>
        <rFont val="Arial"/>
      </rPr>
      <t xml:space="preserve">MET </t>
    </r>
    <r>
      <rPr>
        <b/>
        <sz val="11"/>
        <color rgb="FF000000"/>
        <rFont val="Arial"/>
      </rPr>
      <t>genes bound by all Met TFs</t>
    </r>
    <r>
      <rPr>
        <sz val="11"/>
        <color rgb="FF000000"/>
        <rFont val="Arial"/>
      </rPr>
      <t> </t>
    </r>
  </si>
  <si>
    <t>∆IDR2-3  minus1 </t>
  </si>
  <si>
    <t>∆IDR2-3  minus2 </t>
  </si>
  <si>
    <r>
      <t>YER091C</t>
    </r>
    <r>
      <rPr>
        <sz val="11"/>
        <rFont val="Arial"/>
        <family val="2"/>
      </rPr>
      <t> </t>
    </r>
  </si>
  <si>
    <r>
      <t>MET6</t>
    </r>
    <r>
      <rPr>
        <sz val="11"/>
        <rFont val="Arial"/>
        <family val="2"/>
      </rPr>
      <t> </t>
    </r>
  </si>
  <si>
    <t>768.48 </t>
  </si>
  <si>
    <t>682.21 </t>
  </si>
  <si>
    <r>
      <t>YGL125W</t>
    </r>
    <r>
      <rPr>
        <sz val="11"/>
        <rFont val="Arial"/>
        <family val="2"/>
      </rPr>
      <t> </t>
    </r>
  </si>
  <si>
    <r>
      <t>MET13</t>
    </r>
    <r>
      <rPr>
        <sz val="11"/>
        <rFont val="Arial"/>
        <family val="2"/>
      </rPr>
      <t> </t>
    </r>
  </si>
  <si>
    <t>60.96 </t>
  </si>
  <si>
    <t>72.66 </t>
  </si>
  <si>
    <r>
      <t>YLR092W</t>
    </r>
    <r>
      <rPr>
        <sz val="11"/>
        <rFont val="Arial"/>
        <family val="2"/>
      </rPr>
      <t> </t>
    </r>
  </si>
  <si>
    <r>
      <t>SUL2</t>
    </r>
    <r>
      <rPr>
        <sz val="11"/>
        <rFont val="Arial"/>
        <family val="2"/>
      </rPr>
      <t> </t>
    </r>
  </si>
  <si>
    <t>73.33 </t>
  </si>
  <si>
    <t>76.43 </t>
  </si>
  <si>
    <r>
      <t>YLR303W</t>
    </r>
    <r>
      <rPr>
        <sz val="11"/>
        <rFont val="Arial"/>
        <family val="2"/>
      </rPr>
      <t> </t>
    </r>
  </si>
  <si>
    <r>
      <t>MET17</t>
    </r>
    <r>
      <rPr>
        <sz val="11"/>
        <rFont val="Arial"/>
        <family val="2"/>
      </rPr>
      <t> </t>
    </r>
  </si>
  <si>
    <t>212387.00 </t>
  </si>
  <si>
    <t>230382.00 </t>
  </si>
  <si>
    <r>
      <t>YNL277W</t>
    </r>
    <r>
      <rPr>
        <sz val="11"/>
        <rFont val="Arial"/>
        <family val="2"/>
      </rPr>
      <t> </t>
    </r>
  </si>
  <si>
    <r>
      <t>MET2</t>
    </r>
    <r>
      <rPr>
        <sz val="11"/>
        <rFont val="Arial"/>
        <family val="2"/>
      </rPr>
      <t> </t>
    </r>
  </si>
  <si>
    <t>3.39 </t>
  </si>
  <si>
    <t>3.02 </t>
  </si>
  <si>
    <r>
      <t>YDR253C</t>
    </r>
    <r>
      <rPr>
        <sz val="11"/>
        <rFont val="Arial"/>
        <family val="2"/>
      </rPr>
      <t> </t>
    </r>
  </si>
  <si>
    <r>
      <t>MET32</t>
    </r>
    <r>
      <rPr>
        <sz val="11"/>
        <rFont val="Arial"/>
        <family val="2"/>
      </rPr>
      <t> </t>
    </r>
  </si>
  <si>
    <t>54.86 </t>
  </si>
  <si>
    <t>56.41 </t>
  </si>
  <si>
    <r>
      <t>YOL086C</t>
    </r>
    <r>
      <rPr>
        <sz val="11"/>
        <rFont val="Arial"/>
        <family val="2"/>
      </rPr>
      <t> </t>
    </r>
  </si>
  <si>
    <r>
      <t>ADH1</t>
    </r>
    <r>
      <rPr>
        <sz val="11"/>
        <rFont val="Arial"/>
        <family val="2"/>
      </rPr>
      <t> </t>
    </r>
  </si>
  <si>
    <t>2709.27 </t>
  </si>
  <si>
    <t>2940.23 </t>
  </si>
  <si>
    <r>
      <t>YGR204W</t>
    </r>
    <r>
      <rPr>
        <sz val="11"/>
        <rFont val="Arial"/>
        <family val="2"/>
      </rPr>
      <t> </t>
    </r>
  </si>
  <si>
    <r>
      <t>ADE3</t>
    </r>
    <r>
      <rPr>
        <sz val="11"/>
        <rFont val="Arial"/>
        <family val="2"/>
      </rPr>
      <t> </t>
    </r>
  </si>
  <si>
    <t>124.95 </t>
  </si>
  <si>
    <t>121.65 </t>
  </si>
  <si>
    <r>
      <t>YPL250C</t>
    </r>
    <r>
      <rPr>
        <sz val="11"/>
        <rFont val="Arial"/>
        <family val="2"/>
      </rPr>
      <t> </t>
    </r>
  </si>
  <si>
    <r>
      <t>ATG41</t>
    </r>
    <r>
      <rPr>
        <sz val="11"/>
        <rFont val="Arial"/>
        <family val="2"/>
      </rPr>
      <t> </t>
    </r>
  </si>
  <si>
    <t>65.44 </t>
  </si>
  <si>
    <t>99.34 </t>
  </si>
  <si>
    <r>
      <t>YFR030W</t>
    </r>
    <r>
      <rPr>
        <sz val="11"/>
        <rFont val="Arial"/>
        <family val="2"/>
      </rPr>
      <t> </t>
    </r>
  </si>
  <si>
    <r>
      <t>MET10</t>
    </r>
    <r>
      <rPr>
        <sz val="11"/>
        <rFont val="Arial"/>
        <family val="2"/>
      </rPr>
      <t> </t>
    </r>
  </si>
  <si>
    <t>79.50 </t>
  </si>
  <si>
    <t>76.83 </t>
  </si>
  <si>
    <r>
      <t>YJR137C</t>
    </r>
    <r>
      <rPr>
        <sz val="11"/>
        <rFont val="Arial"/>
        <family val="2"/>
      </rPr>
      <t> </t>
    </r>
  </si>
  <si>
    <r>
      <t>MET5</t>
    </r>
    <r>
      <rPr>
        <sz val="11"/>
        <rFont val="Arial"/>
        <family val="2"/>
      </rPr>
      <t> </t>
    </r>
  </si>
  <si>
    <t>57.40 </t>
  </si>
  <si>
    <t>53.46 </t>
  </si>
  <si>
    <r>
      <t>YAL012W</t>
    </r>
    <r>
      <rPr>
        <sz val="11"/>
        <rFont val="Arial"/>
        <family val="2"/>
      </rPr>
      <t> </t>
    </r>
  </si>
  <si>
    <r>
      <t>CYS3</t>
    </r>
    <r>
      <rPr>
        <sz val="11"/>
        <rFont val="Arial"/>
        <family val="2"/>
      </rPr>
      <t> </t>
    </r>
  </si>
  <si>
    <t>172.42 </t>
  </si>
  <si>
    <t>158.55 </t>
  </si>
  <si>
    <r>
      <t>YIR017C</t>
    </r>
    <r>
      <rPr>
        <sz val="11"/>
        <rFont val="Arial"/>
        <family val="2"/>
      </rPr>
      <t> </t>
    </r>
  </si>
  <si>
    <r>
      <t>MET28</t>
    </r>
    <r>
      <rPr>
        <sz val="11"/>
        <rFont val="Arial"/>
        <family val="2"/>
      </rPr>
      <t> </t>
    </r>
  </si>
  <si>
    <t>59.73 </t>
  </si>
  <si>
    <t>67.39 </t>
  </si>
  <si>
    <r>
      <t>YKL068W</t>
    </r>
    <r>
      <rPr>
        <sz val="11"/>
        <rFont val="Arial"/>
        <family val="2"/>
      </rPr>
      <t> </t>
    </r>
  </si>
  <si>
    <r>
      <t>NUP100</t>
    </r>
    <r>
      <rPr>
        <sz val="11"/>
        <rFont val="Arial"/>
        <family val="2"/>
      </rPr>
      <t> </t>
    </r>
  </si>
  <si>
    <t>84.42 </t>
  </si>
  <si>
    <t>116.63 </t>
  </si>
  <si>
    <r>
      <t>YKL001C</t>
    </r>
    <r>
      <rPr>
        <sz val="11"/>
        <rFont val="Arial"/>
        <family val="2"/>
      </rPr>
      <t> </t>
    </r>
  </si>
  <si>
    <r>
      <t>MET14</t>
    </r>
    <r>
      <rPr>
        <sz val="11"/>
        <rFont val="Arial"/>
        <family val="2"/>
      </rPr>
      <t> </t>
    </r>
  </si>
  <si>
    <t>406.25 </t>
  </si>
  <si>
    <t>365.56 </t>
  </si>
  <si>
    <r>
      <t>YJR139C</t>
    </r>
    <r>
      <rPr>
        <sz val="11"/>
        <rFont val="Arial"/>
        <family val="2"/>
      </rPr>
      <t> </t>
    </r>
  </si>
  <si>
    <r>
      <t>HOM6</t>
    </r>
    <r>
      <rPr>
        <sz val="11"/>
        <rFont val="Arial"/>
        <family val="2"/>
      </rPr>
      <t> </t>
    </r>
  </si>
  <si>
    <t>212.73 </t>
  </si>
  <si>
    <t>198.87 </t>
  </si>
  <si>
    <r>
      <t>YIL046W</t>
    </r>
    <r>
      <rPr>
        <sz val="11"/>
        <rFont val="Arial"/>
        <family val="2"/>
      </rPr>
      <t> </t>
    </r>
  </si>
  <si>
    <r>
      <t>MET30</t>
    </r>
    <r>
      <rPr>
        <sz val="11"/>
        <rFont val="Arial"/>
        <family val="2"/>
      </rPr>
      <t> </t>
    </r>
  </si>
  <si>
    <t>1.39 </t>
  </si>
  <si>
    <t>0.67 </t>
  </si>
  <si>
    <r>
      <t>YEL072W</t>
    </r>
    <r>
      <rPr>
        <sz val="11"/>
        <rFont val="Arial"/>
        <family val="2"/>
      </rPr>
      <t> </t>
    </r>
  </si>
  <si>
    <r>
      <t>RMD6</t>
    </r>
    <r>
      <rPr>
        <sz val="11"/>
        <rFont val="Arial"/>
        <family val="2"/>
      </rPr>
      <t> </t>
    </r>
  </si>
  <si>
    <t>27.52 </t>
  </si>
  <si>
    <t>26.62 </t>
  </si>
  <si>
    <r>
      <t>YPR167C</t>
    </r>
    <r>
      <rPr>
        <sz val="11"/>
        <rFont val="Arial"/>
        <family val="2"/>
      </rPr>
      <t> </t>
    </r>
  </si>
  <si>
    <r>
      <t>MET16</t>
    </r>
    <r>
      <rPr>
        <sz val="11"/>
        <rFont val="Arial"/>
        <family val="2"/>
      </rPr>
      <t> </t>
    </r>
  </si>
  <si>
    <t>118.24 </t>
  </si>
  <si>
    <t>125.77 </t>
  </si>
  <si>
    <r>
      <t>YKL201C</t>
    </r>
    <r>
      <rPr>
        <sz val="11"/>
        <rFont val="Arial"/>
        <family val="2"/>
      </rPr>
      <t> </t>
    </r>
  </si>
  <si>
    <r>
      <t>MNN4</t>
    </r>
    <r>
      <rPr>
        <sz val="11"/>
        <rFont val="Arial"/>
        <family val="2"/>
      </rPr>
      <t> </t>
    </r>
  </si>
  <si>
    <t>22.08 </t>
  </si>
  <si>
    <t>18.78 </t>
  </si>
  <si>
    <r>
      <t>YDL059C</t>
    </r>
    <r>
      <rPr>
        <sz val="11"/>
        <rFont val="Arial"/>
        <family val="2"/>
      </rPr>
      <t> </t>
    </r>
  </si>
  <si>
    <r>
      <t>RAD59</t>
    </r>
    <r>
      <rPr>
        <sz val="11"/>
        <rFont val="Arial"/>
        <family val="2"/>
      </rPr>
      <t> </t>
    </r>
  </si>
  <si>
    <t>56.70 </t>
  </si>
  <si>
    <t>56.50 </t>
  </si>
  <si>
    <r>
      <t>YJL101C</t>
    </r>
    <r>
      <rPr>
        <sz val="11"/>
        <rFont val="Arial"/>
        <family val="2"/>
      </rPr>
      <t> </t>
    </r>
  </si>
  <si>
    <r>
      <t>GSH1</t>
    </r>
    <r>
      <rPr>
        <sz val="11"/>
        <rFont val="Arial"/>
        <family val="2"/>
      </rPr>
      <t> </t>
    </r>
  </si>
  <si>
    <t>35.79 </t>
  </si>
  <si>
    <t>35.30 </t>
  </si>
  <si>
    <r>
      <t>YJL060W</t>
    </r>
    <r>
      <rPr>
        <sz val="11"/>
        <rFont val="Arial"/>
        <family val="2"/>
      </rPr>
      <t> </t>
    </r>
  </si>
  <si>
    <r>
      <t>BNA3</t>
    </r>
    <r>
      <rPr>
        <sz val="11"/>
        <rFont val="Arial"/>
        <family val="2"/>
      </rPr>
      <t> </t>
    </r>
  </si>
  <si>
    <t>78.94 </t>
  </si>
  <si>
    <t>79.84 </t>
  </si>
  <si>
    <r>
      <t>YDR502C</t>
    </r>
    <r>
      <rPr>
        <sz val="11"/>
        <rFont val="Arial"/>
        <family val="2"/>
      </rPr>
      <t> </t>
    </r>
  </si>
  <si>
    <r>
      <t>SAM2</t>
    </r>
    <r>
      <rPr>
        <sz val="11"/>
        <rFont val="Arial"/>
        <family val="2"/>
      </rPr>
      <t> </t>
    </r>
  </si>
  <si>
    <t>705.02 </t>
  </si>
  <si>
    <t>677.92 </t>
  </si>
  <si>
    <r>
      <t>YGR155W</t>
    </r>
    <r>
      <rPr>
        <sz val="11"/>
        <rFont val="Arial"/>
        <family val="2"/>
      </rPr>
      <t> </t>
    </r>
  </si>
  <si>
    <r>
      <t>CYS4</t>
    </r>
    <r>
      <rPr>
        <sz val="11"/>
        <rFont val="Arial"/>
        <family val="2"/>
      </rPr>
      <t> </t>
    </r>
  </si>
  <si>
    <t>249.53 </t>
  </si>
  <si>
    <t>221.61 </t>
  </si>
  <si>
    <r>
      <t>YGR055W</t>
    </r>
    <r>
      <rPr>
        <sz val="11"/>
        <rFont val="Arial"/>
        <family val="2"/>
      </rPr>
      <t> </t>
    </r>
  </si>
  <si>
    <r>
      <t>MUP1</t>
    </r>
    <r>
      <rPr>
        <sz val="11"/>
        <rFont val="Arial"/>
        <family val="2"/>
      </rPr>
      <t> </t>
    </r>
  </si>
  <si>
    <t>149.87 </t>
  </si>
  <si>
    <t>152.56 </t>
  </si>
  <si>
    <r>
      <t>YKR069W</t>
    </r>
    <r>
      <rPr>
        <sz val="11"/>
        <rFont val="Arial"/>
        <family val="2"/>
      </rPr>
      <t> </t>
    </r>
  </si>
  <si>
    <r>
      <t>MET1</t>
    </r>
    <r>
      <rPr>
        <sz val="11"/>
        <rFont val="Arial"/>
        <family val="2"/>
      </rPr>
      <t> </t>
    </r>
  </si>
  <si>
    <t>56.49 </t>
  </si>
  <si>
    <t>53.48 </t>
  </si>
  <si>
    <r>
      <t>YHL036W</t>
    </r>
    <r>
      <rPr>
        <sz val="11"/>
        <rFont val="Arial"/>
        <family val="2"/>
      </rPr>
      <t> </t>
    </r>
  </si>
  <si>
    <r>
      <t>MUP3</t>
    </r>
    <r>
      <rPr>
        <sz val="11"/>
        <rFont val="Arial"/>
        <family val="2"/>
      </rPr>
      <t> </t>
    </r>
  </si>
  <si>
    <t>20.15 </t>
  </si>
  <si>
    <t>23.76 </t>
  </si>
  <si>
    <r>
      <t>YBR011C</t>
    </r>
    <r>
      <rPr>
        <sz val="11"/>
        <rFont val="Arial"/>
        <family val="2"/>
      </rPr>
      <t> </t>
    </r>
  </si>
  <si>
    <r>
      <t>IPP1</t>
    </r>
    <r>
      <rPr>
        <sz val="11"/>
        <rFont val="Arial"/>
        <family val="2"/>
      </rPr>
      <t> </t>
    </r>
  </si>
  <si>
    <t>709.92 </t>
  </si>
  <si>
    <t>669.61 </t>
  </si>
  <si>
    <r>
      <t>YBR213W</t>
    </r>
    <r>
      <rPr>
        <sz val="11"/>
        <rFont val="Arial"/>
        <family val="2"/>
      </rPr>
      <t> </t>
    </r>
  </si>
  <si>
    <r>
      <t>MET8</t>
    </r>
    <r>
      <rPr>
        <sz val="11"/>
        <rFont val="Arial"/>
        <family val="2"/>
      </rPr>
      <t> </t>
    </r>
  </si>
  <si>
    <t>30.31 </t>
  </si>
  <si>
    <t>25.57 </t>
  </si>
  <si>
    <r>
      <t>YNL241C</t>
    </r>
    <r>
      <rPr>
        <sz val="11"/>
        <rFont val="Arial"/>
        <family val="2"/>
      </rPr>
      <t> </t>
    </r>
  </si>
  <si>
    <r>
      <t>ZWF1</t>
    </r>
    <r>
      <rPr>
        <sz val="11"/>
        <rFont val="Arial"/>
        <family val="2"/>
      </rPr>
      <t> </t>
    </r>
  </si>
  <si>
    <t>103.48 </t>
  </si>
  <si>
    <t>112.20 </t>
  </si>
  <si>
    <r>
      <t>YER052C</t>
    </r>
    <r>
      <rPr>
        <sz val="11"/>
        <rFont val="Arial"/>
        <family val="2"/>
      </rPr>
      <t> </t>
    </r>
  </si>
  <si>
    <r>
      <t>HOM3</t>
    </r>
    <r>
      <rPr>
        <sz val="11"/>
        <rFont val="Arial"/>
        <family val="2"/>
      </rPr>
      <t> </t>
    </r>
  </si>
  <si>
    <t>46.37 </t>
  </si>
  <si>
    <t>58.97 </t>
  </si>
  <si>
    <r>
      <t>YGL184C</t>
    </r>
    <r>
      <rPr>
        <sz val="11"/>
        <rFont val="Arial"/>
        <family val="2"/>
      </rPr>
      <t> </t>
    </r>
  </si>
  <si>
    <r>
      <t>STR3</t>
    </r>
    <r>
      <rPr>
        <sz val="11"/>
        <rFont val="Arial"/>
        <family val="2"/>
      </rPr>
      <t> </t>
    </r>
  </si>
  <si>
    <t>63.33 </t>
  </si>
  <si>
    <t>72.16 </t>
  </si>
  <si>
    <t>Genes bound by All Met TFs</t>
  </si>
  <si>
    <t> </t>
  </si>
  <si>
    <t>GeneID</t>
  </si>
  <si>
    <t>Base mean</t>
  </si>
  <si>
    <t>log2(FC)</t>
  </si>
  <si>
    <t>StdErr</t>
  </si>
  <si>
    <t>Wald-Stats</t>
  </si>
  <si>
    <t>P-value</t>
  </si>
  <si>
    <t>P-adj</t>
  </si>
  <si>
    <t>neg log P</t>
  </si>
  <si>
    <t xml:space="preserve">MET6 </t>
  </si>
  <si>
    <t>YER091C</t>
  </si>
  <si>
    <t xml:space="preserve">MET13 </t>
  </si>
  <si>
    <t>YGL125W</t>
  </si>
  <si>
    <t>SUL2</t>
  </si>
  <si>
    <t>YLR092W</t>
  </si>
  <si>
    <t>MET17</t>
  </si>
  <si>
    <t>YLR303W</t>
  </si>
  <si>
    <t>MET2</t>
  </si>
  <si>
    <t>YNL277W-A</t>
  </si>
  <si>
    <t>MET32</t>
  </si>
  <si>
    <t>YDR253C</t>
  </si>
  <si>
    <t>ADH1</t>
  </si>
  <si>
    <t>YOL086C</t>
  </si>
  <si>
    <t>ADE3</t>
  </si>
  <si>
    <t>YGR204W</t>
  </si>
  <si>
    <t>ATG41</t>
  </si>
  <si>
    <t>YPL250C</t>
  </si>
  <si>
    <t>MET10</t>
  </si>
  <si>
    <t>YFR030W</t>
  </si>
  <si>
    <t>MET5</t>
  </si>
  <si>
    <t>YJR137C</t>
  </si>
  <si>
    <t>CYS3</t>
  </si>
  <si>
    <t>YAL012W</t>
  </si>
  <si>
    <t>MET28</t>
  </si>
  <si>
    <t>YIR017C</t>
  </si>
  <si>
    <t>NUP100</t>
  </si>
  <si>
    <t>YKL068W-A</t>
  </si>
  <si>
    <t>MET14</t>
  </si>
  <si>
    <t>YKL001C</t>
  </si>
  <si>
    <t>HOM6</t>
  </si>
  <si>
    <t>YJR139C</t>
  </si>
  <si>
    <t>MET30</t>
  </si>
  <si>
    <t>YIL046W</t>
  </si>
  <si>
    <t>RMD6</t>
  </si>
  <si>
    <t>YEL072W</t>
  </si>
  <si>
    <t>MET16</t>
  </si>
  <si>
    <t>YPR167C</t>
  </si>
  <si>
    <t>MNN4</t>
  </si>
  <si>
    <t>YKL201C</t>
  </si>
  <si>
    <t>RAD59</t>
  </si>
  <si>
    <t>YDL059C</t>
  </si>
  <si>
    <t>GSH1</t>
  </si>
  <si>
    <t>YJL101C</t>
  </si>
  <si>
    <t>BNA3</t>
  </si>
  <si>
    <t>YJL060W</t>
  </si>
  <si>
    <t>SAM2</t>
  </si>
  <si>
    <t>YDR502C</t>
  </si>
  <si>
    <t>CYS4</t>
  </si>
  <si>
    <t>YGR155W</t>
  </si>
  <si>
    <t>MUP1</t>
  </si>
  <si>
    <t>YGR055W</t>
  </si>
  <si>
    <t>MET1</t>
  </si>
  <si>
    <t>YKR069W</t>
  </si>
  <si>
    <t>MUP3</t>
  </si>
  <si>
    <t>YHL036W</t>
  </si>
  <si>
    <t>IPP1</t>
  </si>
  <si>
    <t>YBR011C</t>
  </si>
  <si>
    <t>MET8</t>
  </si>
  <si>
    <t>YBR213W</t>
  </si>
  <si>
    <t>ZWF1</t>
  </si>
  <si>
    <t>YNL241C</t>
  </si>
  <si>
    <t>HOM3</t>
  </si>
  <si>
    <t>YER052C</t>
  </si>
  <si>
    <t>STR3</t>
  </si>
  <si>
    <t>YGL184C</t>
  </si>
  <si>
    <t>YKL068W</t>
  </si>
  <si>
    <t>YIL046W-A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</si>
</sst>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sz val="11"/>
      <name val="Arial"/>
    </font>
    <font>
      <sz val="12"/>
      <color rgb="FF000000"/>
      <name val="Arial"/>
    </font>
    <font>
      <sz val="12"/>
      <color theme="1"/>
      <name val="Arial"/>
    </font>
    <font>
      <i/>
      <sz val="11"/>
      <color rgb="FF000000"/>
      <name val="Arial"/>
    </font>
    <font>
      <i/>
      <sz val="10"/>
      <name val="Arial"/>
    </font>
    <font>
      <sz val="10"/>
      <name val="Arial"/>
    </font>
    <font>
      <sz val="10"/>
      <color theme="1"/>
      <name val="Arial"/>
    </font>
    <font>
      <i/>
      <sz val="10"/>
      <color rgb="FF000000"/>
      <name val="Arial"/>
    </font>
    <font>
      <i/>
      <sz val="10"/>
      <color theme="1"/>
      <name val="Arial"/>
    </font>
    <font>
      <i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Border="1"/>
    <xf numFmtId="11" fontId="11" fillId="0" borderId="0" xfId="0" applyNumberFormat="1" applyFont="1" applyBorder="1"/>
    <xf numFmtId="0" fontId="10" fillId="0" borderId="0" xfId="0" applyFont="1" applyFill="1" applyBorder="1"/>
    <xf numFmtId="0" fontId="12" fillId="0" borderId="0" xfId="0" applyFont="1" applyFill="1" applyBorder="1"/>
    <xf numFmtId="11" fontId="12" fillId="0" borderId="0" xfId="0" applyNumberFormat="1" applyFont="1" applyFill="1" applyBorder="1"/>
    <xf numFmtId="0" fontId="10" fillId="0" borderId="0" xfId="0" applyFont="1" applyBorder="1"/>
    <xf numFmtId="11" fontId="10" fillId="0" borderId="0" xfId="0" applyNumberFormat="1" applyFont="1" applyBorder="1"/>
    <xf numFmtId="0" fontId="13" fillId="0" borderId="0" xfId="0" applyFont="1" applyBorder="1"/>
    <xf numFmtId="11" fontId="13" fillId="0" borderId="0" xfId="0" applyNumberFormat="1" applyFont="1" applyBorder="1"/>
    <xf numFmtId="0" fontId="15" fillId="0" borderId="0" xfId="0" applyFont="1"/>
    <xf numFmtId="0" fontId="16" fillId="0" borderId="0" xfId="0" applyFont="1"/>
    <xf numFmtId="0" fontId="18" fillId="0" borderId="0" xfId="0" applyFont="1" applyBorder="1"/>
    <xf numFmtId="0" fontId="19" fillId="0" borderId="0" xfId="0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5735-3886-EF44-B22F-D63C296A5FE4}">
  <dimension ref="A1:F42"/>
  <sheetViews>
    <sheetView tabSelected="1" topLeftCell="A29" workbookViewId="0">
      <selection activeCell="C42" sqref="C42"/>
    </sheetView>
  </sheetViews>
  <sheetFormatPr defaultColWidth="11" defaultRowHeight="15.95"/>
  <cols>
    <col min="1" max="1" width="20" customWidth="1"/>
  </cols>
  <sheetData>
    <row r="1" spans="1:6">
      <c r="A1" s="13" t="s">
        <v>0</v>
      </c>
      <c r="B1" s="13"/>
      <c r="C1" s="13"/>
      <c r="D1" s="13"/>
      <c r="E1" s="13"/>
      <c r="F1" s="13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 t="s">
        <v>7</v>
      </c>
      <c r="B3" s="2" t="s">
        <v>8</v>
      </c>
      <c r="C3" s="1" t="s">
        <v>9</v>
      </c>
      <c r="D3" s="1" t="s">
        <v>10</v>
      </c>
      <c r="E3" s="1" t="s">
        <v>11</v>
      </c>
      <c r="F3" s="1" t="s">
        <v>12</v>
      </c>
    </row>
    <row r="4" spans="1:6">
      <c r="A4" s="2" t="s">
        <v>13</v>
      </c>
      <c r="B4" s="2" t="s">
        <v>14</v>
      </c>
      <c r="C4" s="1" t="s">
        <v>15</v>
      </c>
      <c r="D4" s="1" t="s">
        <v>16</v>
      </c>
      <c r="E4" s="1" t="s">
        <v>17</v>
      </c>
      <c r="F4" s="1" t="s">
        <v>18</v>
      </c>
    </row>
    <row r="5" spans="1:6">
      <c r="A5" s="2" t="s">
        <v>19</v>
      </c>
      <c r="B5" s="2" t="s">
        <v>20</v>
      </c>
      <c r="C5" s="1" t="s">
        <v>21</v>
      </c>
      <c r="D5" s="1" t="s">
        <v>22</v>
      </c>
      <c r="E5" s="1" t="s">
        <v>23</v>
      </c>
      <c r="F5" s="1" t="s">
        <v>24</v>
      </c>
    </row>
    <row r="6" spans="1:6">
      <c r="A6" s="2" t="s">
        <v>25</v>
      </c>
      <c r="B6" s="2" t="s">
        <v>26</v>
      </c>
      <c r="C6" s="1" t="s">
        <v>27</v>
      </c>
      <c r="D6" s="1" t="s">
        <v>28</v>
      </c>
      <c r="E6" s="1" t="s">
        <v>29</v>
      </c>
      <c r="F6" s="1" t="s">
        <v>30</v>
      </c>
    </row>
    <row r="7" spans="1:6">
      <c r="A7" s="2" t="s">
        <v>31</v>
      </c>
      <c r="B7" s="2" t="s">
        <v>32</v>
      </c>
      <c r="C7" s="1" t="s">
        <v>33</v>
      </c>
      <c r="D7" s="1" t="s">
        <v>34</v>
      </c>
      <c r="E7" s="1" t="s">
        <v>35</v>
      </c>
      <c r="F7" s="1" t="s">
        <v>36</v>
      </c>
    </row>
    <row r="8" spans="1:6">
      <c r="A8" s="2" t="s">
        <v>37</v>
      </c>
      <c r="B8" s="2" t="s">
        <v>38</v>
      </c>
      <c r="C8" s="1" t="s">
        <v>39</v>
      </c>
      <c r="D8" s="1" t="s">
        <v>40</v>
      </c>
      <c r="E8" s="1" t="s">
        <v>41</v>
      </c>
      <c r="F8" s="1" t="s">
        <v>42</v>
      </c>
    </row>
    <row r="9" spans="1:6">
      <c r="A9" s="2" t="s">
        <v>43</v>
      </c>
      <c r="B9" s="2" t="s">
        <v>44</v>
      </c>
      <c r="C9" s="1" t="s">
        <v>45</v>
      </c>
      <c r="D9" s="1" t="s">
        <v>46</v>
      </c>
      <c r="E9" s="1" t="s">
        <v>47</v>
      </c>
      <c r="F9" s="1" t="s">
        <v>48</v>
      </c>
    </row>
    <row r="10" spans="1:6">
      <c r="A10" s="2" t="s">
        <v>49</v>
      </c>
      <c r="B10" s="2" t="s">
        <v>50</v>
      </c>
      <c r="C10" s="1" t="s">
        <v>51</v>
      </c>
      <c r="D10" s="1" t="s">
        <v>52</v>
      </c>
      <c r="E10" s="1" t="s">
        <v>53</v>
      </c>
      <c r="F10" s="1" t="s">
        <v>54</v>
      </c>
    </row>
    <row r="11" spans="1:6">
      <c r="A11" s="2" t="s">
        <v>55</v>
      </c>
      <c r="B11" s="2" t="s">
        <v>56</v>
      </c>
      <c r="C11" s="1" t="s">
        <v>57</v>
      </c>
      <c r="D11" s="1" t="s">
        <v>58</v>
      </c>
      <c r="E11" s="1" t="s">
        <v>59</v>
      </c>
      <c r="F11" s="1" t="s">
        <v>60</v>
      </c>
    </row>
    <row r="12" spans="1:6">
      <c r="A12" s="2" t="s">
        <v>61</v>
      </c>
      <c r="B12" s="2" t="s">
        <v>62</v>
      </c>
      <c r="C12" s="1" t="s">
        <v>63</v>
      </c>
      <c r="D12" s="1" t="s">
        <v>64</v>
      </c>
      <c r="E12" s="1" t="s">
        <v>65</v>
      </c>
      <c r="F12" s="1" t="s">
        <v>66</v>
      </c>
    </row>
    <row r="13" spans="1:6">
      <c r="A13" s="2" t="s">
        <v>67</v>
      </c>
      <c r="B13" s="2" t="s">
        <v>68</v>
      </c>
      <c r="C13" s="1" t="s">
        <v>69</v>
      </c>
      <c r="D13" s="1" t="s">
        <v>70</v>
      </c>
      <c r="E13" s="1" t="s">
        <v>71</v>
      </c>
      <c r="F13" s="1" t="s">
        <v>72</v>
      </c>
    </row>
    <row r="14" spans="1:6">
      <c r="A14" s="2" t="s">
        <v>73</v>
      </c>
      <c r="B14" s="2" t="s">
        <v>74</v>
      </c>
      <c r="C14" s="1" t="s">
        <v>75</v>
      </c>
      <c r="D14" s="1" t="s">
        <v>76</v>
      </c>
      <c r="E14" s="1" t="s">
        <v>77</v>
      </c>
      <c r="F14" s="1" t="s">
        <v>78</v>
      </c>
    </row>
    <row r="15" spans="1:6">
      <c r="A15" s="2" t="s">
        <v>79</v>
      </c>
      <c r="B15" s="2" t="s">
        <v>80</v>
      </c>
      <c r="C15" s="1" t="s">
        <v>81</v>
      </c>
      <c r="D15" s="1" t="s">
        <v>82</v>
      </c>
      <c r="E15" s="1" t="s">
        <v>83</v>
      </c>
      <c r="F15" s="1" t="s">
        <v>84</v>
      </c>
    </row>
    <row r="16" spans="1:6">
      <c r="A16" s="8" t="s">
        <v>85</v>
      </c>
      <c r="B16" s="9" t="s">
        <v>86</v>
      </c>
      <c r="C16" s="9">
        <v>27.53</v>
      </c>
      <c r="D16" s="9">
        <v>31.82</v>
      </c>
      <c r="E16" s="9">
        <v>33.29</v>
      </c>
      <c r="F16" s="9">
        <v>32</v>
      </c>
    </row>
    <row r="17" spans="1:6">
      <c r="A17" s="10" t="s">
        <v>87</v>
      </c>
      <c r="B17" s="10" t="s">
        <v>88</v>
      </c>
      <c r="C17" s="11" t="s">
        <v>89</v>
      </c>
      <c r="D17" s="11" t="s">
        <v>90</v>
      </c>
      <c r="E17" s="11" t="s">
        <v>91</v>
      </c>
      <c r="F17" s="11" t="s">
        <v>92</v>
      </c>
    </row>
    <row r="18" spans="1:6">
      <c r="A18" s="2" t="s">
        <v>93</v>
      </c>
      <c r="B18" s="2" t="s">
        <v>94</v>
      </c>
      <c r="C18" s="1" t="s">
        <v>95</v>
      </c>
      <c r="D18" s="1" t="s">
        <v>96</v>
      </c>
      <c r="E18" s="1" t="s">
        <v>97</v>
      </c>
      <c r="F18" s="1" t="s">
        <v>98</v>
      </c>
    </row>
    <row r="19" spans="1:6">
      <c r="A19" s="2" t="s">
        <v>99</v>
      </c>
      <c r="B19" s="2" t="s">
        <v>100</v>
      </c>
      <c r="C19" s="1" t="s">
        <v>101</v>
      </c>
      <c r="D19" s="1" t="s">
        <v>102</v>
      </c>
      <c r="E19" s="1" t="s">
        <v>103</v>
      </c>
      <c r="F19" s="1" t="s">
        <v>104</v>
      </c>
    </row>
    <row r="20" spans="1:6">
      <c r="A20" s="2" t="s">
        <v>105</v>
      </c>
      <c r="B20" s="2" t="s">
        <v>106</v>
      </c>
      <c r="C20" s="1" t="s">
        <v>107</v>
      </c>
      <c r="D20" s="1" t="s">
        <v>108</v>
      </c>
      <c r="E20" s="1" t="s">
        <v>109</v>
      </c>
      <c r="F20" s="1" t="s">
        <v>110</v>
      </c>
    </row>
    <row r="21" spans="1:6">
      <c r="A21" s="2" t="s">
        <v>111</v>
      </c>
      <c r="B21" s="2" t="s">
        <v>112</v>
      </c>
      <c r="C21" s="1" t="s">
        <v>113</v>
      </c>
      <c r="D21" s="1" t="s">
        <v>114</v>
      </c>
      <c r="E21" s="1" t="s">
        <v>115</v>
      </c>
      <c r="F21" s="1" t="s">
        <v>116</v>
      </c>
    </row>
    <row r="22" spans="1:6">
      <c r="A22" s="2" t="s">
        <v>117</v>
      </c>
      <c r="B22" s="2" t="s">
        <v>118</v>
      </c>
      <c r="C22" s="1" t="s">
        <v>119</v>
      </c>
      <c r="D22" s="1" t="s">
        <v>120</v>
      </c>
      <c r="E22" s="1" t="s">
        <v>121</v>
      </c>
      <c r="F22" s="1" t="s">
        <v>122</v>
      </c>
    </row>
    <row r="23" spans="1:6">
      <c r="A23" s="2" t="s">
        <v>123</v>
      </c>
      <c r="B23" s="2" t="s">
        <v>124</v>
      </c>
      <c r="C23" s="1" t="s">
        <v>125</v>
      </c>
      <c r="D23" s="1" t="s">
        <v>126</v>
      </c>
      <c r="E23" s="1" t="s">
        <v>127</v>
      </c>
      <c r="F23" s="1" t="s">
        <v>128</v>
      </c>
    </row>
    <row r="24" spans="1:6">
      <c r="A24" s="2" t="s">
        <v>129</v>
      </c>
      <c r="B24" s="2" t="s">
        <v>130</v>
      </c>
      <c r="C24" s="1" t="s">
        <v>131</v>
      </c>
      <c r="D24" s="1" t="s">
        <v>132</v>
      </c>
      <c r="E24" s="1" t="s">
        <v>133</v>
      </c>
      <c r="F24" s="1" t="s">
        <v>134</v>
      </c>
    </row>
    <row r="25" spans="1:6">
      <c r="A25" s="2" t="s">
        <v>135</v>
      </c>
      <c r="B25" s="2" t="s">
        <v>136</v>
      </c>
      <c r="C25" s="1" t="s">
        <v>137</v>
      </c>
      <c r="D25" s="1" t="s">
        <v>138</v>
      </c>
      <c r="E25" s="1" t="s">
        <v>139</v>
      </c>
      <c r="F25" s="1" t="s">
        <v>140</v>
      </c>
    </row>
    <row r="26" spans="1:6">
      <c r="A26" s="2" t="s">
        <v>141</v>
      </c>
      <c r="B26" s="2" t="s">
        <v>142</v>
      </c>
      <c r="C26" s="1" t="s">
        <v>143</v>
      </c>
      <c r="D26" s="1" t="s">
        <v>144</v>
      </c>
      <c r="E26" s="1" t="s">
        <v>145</v>
      </c>
      <c r="F26" s="1" t="s">
        <v>146</v>
      </c>
    </row>
    <row r="27" spans="1:6">
      <c r="A27" s="2" t="s">
        <v>147</v>
      </c>
      <c r="B27" s="2" t="s">
        <v>148</v>
      </c>
      <c r="C27" s="1" t="s">
        <v>149</v>
      </c>
      <c r="D27" s="1" t="s">
        <v>150</v>
      </c>
      <c r="E27" s="1" t="s">
        <v>151</v>
      </c>
      <c r="F27" s="1" t="s">
        <v>152</v>
      </c>
    </row>
    <row r="28" spans="1:6">
      <c r="A28" s="2" t="s">
        <v>153</v>
      </c>
      <c r="B28" s="2" t="s">
        <v>154</v>
      </c>
      <c r="C28" s="1" t="s">
        <v>155</v>
      </c>
      <c r="D28" s="1" t="s">
        <v>156</v>
      </c>
      <c r="E28" s="1" t="s">
        <v>157</v>
      </c>
      <c r="F28" s="1" t="s">
        <v>158</v>
      </c>
    </row>
    <row r="29" spans="1:6">
      <c r="A29" s="2" t="s">
        <v>159</v>
      </c>
      <c r="B29" s="2" t="s">
        <v>160</v>
      </c>
      <c r="C29" s="1" t="s">
        <v>161</v>
      </c>
      <c r="D29" s="1" t="s">
        <v>162</v>
      </c>
      <c r="E29" s="1" t="s">
        <v>163</v>
      </c>
      <c r="F29" s="1" t="s">
        <v>164</v>
      </c>
    </row>
    <row r="30" spans="1:6">
      <c r="A30" s="2" t="s">
        <v>165</v>
      </c>
      <c r="B30" s="2" t="s">
        <v>166</v>
      </c>
      <c r="C30" s="1" t="s">
        <v>167</v>
      </c>
      <c r="D30" s="1" t="s">
        <v>168</v>
      </c>
      <c r="E30" s="1" t="s">
        <v>169</v>
      </c>
      <c r="F30" s="1" t="s">
        <v>170</v>
      </c>
    </row>
    <row r="31" spans="1:6">
      <c r="A31" s="2" t="s">
        <v>171</v>
      </c>
      <c r="B31" s="2" t="s">
        <v>172</v>
      </c>
      <c r="C31" s="1" t="s">
        <v>173</v>
      </c>
      <c r="D31" s="1" t="s">
        <v>174</v>
      </c>
      <c r="E31" s="1" t="s">
        <v>175</v>
      </c>
      <c r="F31" s="1" t="s">
        <v>176</v>
      </c>
    </row>
    <row r="32" spans="1:6">
      <c r="A32" s="2" t="s">
        <v>177</v>
      </c>
      <c r="B32" s="2" t="s">
        <v>178</v>
      </c>
      <c r="C32" s="1" t="s">
        <v>179</v>
      </c>
      <c r="D32" s="1" t="s">
        <v>180</v>
      </c>
      <c r="E32" s="1" t="s">
        <v>181</v>
      </c>
      <c r="F32" s="1" t="s">
        <v>182</v>
      </c>
    </row>
    <row r="33" spans="1:6" ht="15.75">
      <c r="A33" s="24" t="s">
        <v>183</v>
      </c>
      <c r="B33" s="24" t="s">
        <v>184</v>
      </c>
      <c r="C33" s="25" t="s">
        <v>185</v>
      </c>
      <c r="D33" s="25" t="s">
        <v>186</v>
      </c>
      <c r="E33" s="25" t="s">
        <v>187</v>
      </c>
      <c r="F33" s="25" t="s">
        <v>188</v>
      </c>
    </row>
    <row r="34" spans="1:6" ht="15.75">
      <c r="A34" s="24" t="s">
        <v>189</v>
      </c>
      <c r="B34" s="24" t="s">
        <v>190</v>
      </c>
      <c r="C34" s="28" t="s">
        <v>191</v>
      </c>
      <c r="D34" s="28" t="s">
        <v>192</v>
      </c>
      <c r="E34" s="28" t="s">
        <v>193</v>
      </c>
      <c r="F34" s="28" t="s">
        <v>194</v>
      </c>
    </row>
    <row r="35" spans="1:6" ht="15.75">
      <c r="A35" s="24" t="s">
        <v>195</v>
      </c>
      <c r="B35" s="24" t="s">
        <v>196</v>
      </c>
      <c r="C35" s="28" t="s">
        <v>197</v>
      </c>
      <c r="D35" s="28" t="s">
        <v>198</v>
      </c>
      <c r="E35" s="28" t="s">
        <v>199</v>
      </c>
      <c r="F35" s="28" t="s">
        <v>200</v>
      </c>
    </row>
    <row r="36" spans="1:6" ht="15.75">
      <c r="A36" s="24" t="s">
        <v>201</v>
      </c>
      <c r="B36" s="24" t="s">
        <v>202</v>
      </c>
      <c r="C36" s="28" t="s">
        <v>203</v>
      </c>
      <c r="D36" s="28" t="s">
        <v>204</v>
      </c>
      <c r="E36" s="28" t="s">
        <v>205</v>
      </c>
      <c r="F36" s="28" t="s">
        <v>206</v>
      </c>
    </row>
    <row r="37" spans="1:6" ht="15.75">
      <c r="A37" s="27" t="s">
        <v>207</v>
      </c>
      <c r="B37" s="26" t="s">
        <v>208</v>
      </c>
      <c r="C37" s="29">
        <v>6.93</v>
      </c>
      <c r="D37" s="29">
        <v>7.95</v>
      </c>
      <c r="E37" s="29">
        <v>12.28</v>
      </c>
      <c r="F37" s="29">
        <v>16.59</v>
      </c>
    </row>
    <row r="38" spans="1:6" ht="15.75">
      <c r="A38" s="27" t="s">
        <v>209</v>
      </c>
      <c r="B38" s="26" t="s">
        <v>210</v>
      </c>
      <c r="C38" s="29">
        <v>3.3109999999999999</v>
      </c>
      <c r="D38" s="29">
        <v>2.87</v>
      </c>
      <c r="E38" s="29">
        <v>5.54</v>
      </c>
      <c r="F38" s="29">
        <v>5.66</v>
      </c>
    </row>
    <row r="39" spans="1:6" ht="15.75">
      <c r="A39" s="27" t="s">
        <v>211</v>
      </c>
      <c r="B39" s="26" t="s">
        <v>212</v>
      </c>
      <c r="C39" s="29">
        <v>8.14</v>
      </c>
      <c r="D39" s="29">
        <v>10.199999999999999</v>
      </c>
      <c r="E39" s="29">
        <v>15.67</v>
      </c>
      <c r="F39" s="29">
        <v>25.51</v>
      </c>
    </row>
    <row r="40" spans="1:6" ht="15.75">
      <c r="A40" s="27" t="s">
        <v>213</v>
      </c>
      <c r="B40" s="26" t="s">
        <v>214</v>
      </c>
      <c r="C40" s="29">
        <v>18.760000000000002</v>
      </c>
      <c r="D40" s="29">
        <v>10.81</v>
      </c>
      <c r="E40" s="29">
        <v>38.770000000000003</v>
      </c>
      <c r="F40" s="29">
        <v>66.63</v>
      </c>
    </row>
    <row r="41" spans="1:6" ht="15.75">
      <c r="A41" s="27" t="s">
        <v>215</v>
      </c>
      <c r="B41" s="26" t="s">
        <v>216</v>
      </c>
      <c r="C41" s="29">
        <v>7.36</v>
      </c>
      <c r="D41" s="29">
        <v>8.84</v>
      </c>
      <c r="E41" s="29">
        <v>11.82</v>
      </c>
      <c r="F41" s="29">
        <v>14.5</v>
      </c>
    </row>
    <row r="42" spans="1:6" ht="15.75">
      <c r="A42" s="27" t="s">
        <v>217</v>
      </c>
      <c r="B42" s="26" t="s">
        <v>218</v>
      </c>
      <c r="C42" s="29">
        <v>5.93</v>
      </c>
      <c r="D42" s="29">
        <v>56.34</v>
      </c>
      <c r="E42" s="29">
        <v>20.74</v>
      </c>
      <c r="F42" s="29">
        <v>35.83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43C6-0181-914C-8C64-9B7B0FBE496D}">
  <dimension ref="A1:F42"/>
  <sheetViews>
    <sheetView workbookViewId="0">
      <selection activeCell="D40" sqref="D40"/>
    </sheetView>
  </sheetViews>
  <sheetFormatPr defaultColWidth="11" defaultRowHeight="15.95"/>
  <cols>
    <col min="1" max="1" width="18" customWidth="1"/>
    <col min="2" max="2" width="16.625" customWidth="1"/>
    <col min="3" max="3" width="18.625" customWidth="1"/>
    <col min="4" max="4" width="20.125" customWidth="1"/>
  </cols>
  <sheetData>
    <row r="1" spans="1:6" ht="15.75">
      <c r="A1" s="14" t="s">
        <v>219</v>
      </c>
      <c r="B1" s="13"/>
      <c r="C1" s="13"/>
      <c r="D1" s="13"/>
      <c r="E1" s="12"/>
      <c r="F1" s="12"/>
    </row>
    <row r="2" spans="1:6" ht="15.75">
      <c r="A2" s="3" t="s">
        <v>1</v>
      </c>
      <c r="B2" s="3" t="s">
        <v>2</v>
      </c>
      <c r="C2" s="3" t="s">
        <v>220</v>
      </c>
      <c r="D2" s="3" t="s">
        <v>221</v>
      </c>
    </row>
    <row r="3" spans="1:6">
      <c r="A3" s="4" t="s">
        <v>222</v>
      </c>
      <c r="B3" s="4" t="s">
        <v>223</v>
      </c>
      <c r="C3" s="3" t="s">
        <v>224</v>
      </c>
      <c r="D3" s="3" t="s">
        <v>225</v>
      </c>
    </row>
    <row r="4" spans="1:6">
      <c r="A4" s="4" t="s">
        <v>226</v>
      </c>
      <c r="B4" s="4" t="s">
        <v>227</v>
      </c>
      <c r="C4" s="3" t="s">
        <v>228</v>
      </c>
      <c r="D4" s="3" t="s">
        <v>229</v>
      </c>
    </row>
    <row r="5" spans="1:6">
      <c r="A5" s="4" t="s">
        <v>230</v>
      </c>
      <c r="B5" s="4" t="s">
        <v>231</v>
      </c>
      <c r="C5" s="3" t="s">
        <v>232</v>
      </c>
      <c r="D5" s="3" t="s">
        <v>233</v>
      </c>
    </row>
    <row r="6" spans="1:6">
      <c r="A6" s="4" t="s">
        <v>234</v>
      </c>
      <c r="B6" s="4" t="s">
        <v>235</v>
      </c>
      <c r="C6" s="3" t="s">
        <v>236</v>
      </c>
      <c r="D6" s="3" t="s">
        <v>237</v>
      </c>
    </row>
    <row r="7" spans="1:6">
      <c r="A7" s="4" t="s">
        <v>238</v>
      </c>
      <c r="B7" s="4" t="s">
        <v>239</v>
      </c>
      <c r="C7" s="3" t="s">
        <v>240</v>
      </c>
      <c r="D7" s="3" t="s">
        <v>241</v>
      </c>
    </row>
    <row r="8" spans="1:6">
      <c r="A8" s="4" t="s">
        <v>242</v>
      </c>
      <c r="B8" s="4" t="s">
        <v>243</v>
      </c>
      <c r="C8" s="3" t="s">
        <v>244</v>
      </c>
      <c r="D8" s="3" t="s">
        <v>245</v>
      </c>
    </row>
    <row r="9" spans="1:6">
      <c r="A9" s="4" t="s">
        <v>246</v>
      </c>
      <c r="B9" s="4" t="s">
        <v>247</v>
      </c>
      <c r="C9" s="3" t="s">
        <v>248</v>
      </c>
      <c r="D9" s="3" t="s">
        <v>249</v>
      </c>
    </row>
    <row r="10" spans="1:6" ht="15.75">
      <c r="A10" s="4" t="s">
        <v>250</v>
      </c>
      <c r="B10" s="4" t="s">
        <v>251</v>
      </c>
      <c r="C10" s="3" t="s">
        <v>252</v>
      </c>
      <c r="D10" s="3" t="s">
        <v>253</v>
      </c>
    </row>
    <row r="11" spans="1:6" ht="15.75">
      <c r="A11" s="4" t="s">
        <v>254</v>
      </c>
      <c r="B11" s="4" t="s">
        <v>255</v>
      </c>
      <c r="C11" s="3" t="s">
        <v>256</v>
      </c>
      <c r="D11" s="3" t="s">
        <v>257</v>
      </c>
    </row>
    <row r="12" spans="1:6" ht="15.75">
      <c r="A12" s="4" t="s">
        <v>258</v>
      </c>
      <c r="B12" s="4" t="s">
        <v>259</v>
      </c>
      <c r="C12" s="3" t="s">
        <v>260</v>
      </c>
      <c r="D12" s="3" t="s">
        <v>261</v>
      </c>
    </row>
    <row r="13" spans="1:6">
      <c r="A13" s="4" t="s">
        <v>262</v>
      </c>
      <c r="B13" s="4" t="s">
        <v>263</v>
      </c>
      <c r="C13" s="3" t="s">
        <v>264</v>
      </c>
      <c r="D13" s="3" t="s">
        <v>265</v>
      </c>
    </row>
    <row r="14" spans="1:6">
      <c r="A14" s="4" t="s">
        <v>266</v>
      </c>
      <c r="B14" s="4" t="s">
        <v>267</v>
      </c>
      <c r="C14" s="3" t="s">
        <v>268</v>
      </c>
      <c r="D14" s="3" t="s">
        <v>269</v>
      </c>
    </row>
    <row r="15" spans="1:6">
      <c r="A15" s="4" t="s">
        <v>270</v>
      </c>
      <c r="B15" s="4" t="s">
        <v>271</v>
      </c>
      <c r="C15" s="3" t="s">
        <v>272</v>
      </c>
      <c r="D15" s="3" t="s">
        <v>273</v>
      </c>
    </row>
    <row r="16" spans="1:6">
      <c r="A16" s="5" t="s">
        <v>85</v>
      </c>
      <c r="B16" s="6" t="s">
        <v>86</v>
      </c>
      <c r="C16" s="6">
        <v>27.36</v>
      </c>
      <c r="D16" s="7">
        <v>26.12</v>
      </c>
    </row>
    <row r="17" spans="1:4">
      <c r="A17" s="4" t="s">
        <v>274</v>
      </c>
      <c r="B17" s="4" t="s">
        <v>275</v>
      </c>
      <c r="C17" s="3" t="s">
        <v>276</v>
      </c>
      <c r="D17" s="3" t="s">
        <v>277</v>
      </c>
    </row>
    <row r="18" spans="1:4">
      <c r="A18" s="4" t="s">
        <v>278</v>
      </c>
      <c r="B18" s="4" t="s">
        <v>279</v>
      </c>
      <c r="C18" s="3" t="s">
        <v>280</v>
      </c>
      <c r="D18" s="3" t="s">
        <v>281</v>
      </c>
    </row>
    <row r="19" spans="1:4">
      <c r="A19" s="4" t="s">
        <v>282</v>
      </c>
      <c r="B19" s="4" t="s">
        <v>283</v>
      </c>
      <c r="C19" s="3" t="s">
        <v>284</v>
      </c>
      <c r="D19" s="3" t="s">
        <v>285</v>
      </c>
    </row>
    <row r="20" spans="1:4">
      <c r="A20" s="4" t="s">
        <v>286</v>
      </c>
      <c r="B20" s="4" t="s">
        <v>287</v>
      </c>
      <c r="C20" s="3" t="s">
        <v>288</v>
      </c>
      <c r="D20" s="3" t="s">
        <v>289</v>
      </c>
    </row>
    <row r="21" spans="1:4">
      <c r="A21" s="4" t="s">
        <v>290</v>
      </c>
      <c r="B21" s="4" t="s">
        <v>291</v>
      </c>
      <c r="C21" s="3" t="s">
        <v>292</v>
      </c>
      <c r="D21" s="3" t="s">
        <v>293</v>
      </c>
    </row>
    <row r="22" spans="1:4">
      <c r="A22" s="4" t="s">
        <v>294</v>
      </c>
      <c r="B22" s="4" t="s">
        <v>295</v>
      </c>
      <c r="C22" s="3" t="s">
        <v>296</v>
      </c>
      <c r="D22" s="3" t="s">
        <v>297</v>
      </c>
    </row>
    <row r="23" spans="1:4">
      <c r="A23" s="4" t="s">
        <v>298</v>
      </c>
      <c r="B23" s="4" t="s">
        <v>299</v>
      </c>
      <c r="C23" s="3" t="s">
        <v>300</v>
      </c>
      <c r="D23" s="3" t="s">
        <v>301</v>
      </c>
    </row>
    <row r="24" spans="1:4">
      <c r="A24" s="4" t="s">
        <v>302</v>
      </c>
      <c r="B24" s="4" t="s">
        <v>303</v>
      </c>
      <c r="C24" s="3" t="s">
        <v>304</v>
      </c>
      <c r="D24" s="3" t="s">
        <v>305</v>
      </c>
    </row>
    <row r="25" spans="1:4">
      <c r="A25" s="4" t="s">
        <v>306</v>
      </c>
      <c r="B25" s="4" t="s">
        <v>307</v>
      </c>
      <c r="C25" s="3" t="s">
        <v>308</v>
      </c>
      <c r="D25" s="3" t="s">
        <v>309</v>
      </c>
    </row>
    <row r="26" spans="1:4">
      <c r="A26" s="4" t="s">
        <v>310</v>
      </c>
      <c r="B26" s="4" t="s">
        <v>311</v>
      </c>
      <c r="C26" s="3" t="s">
        <v>312</v>
      </c>
      <c r="D26" s="3" t="s">
        <v>313</v>
      </c>
    </row>
    <row r="27" spans="1:4">
      <c r="A27" s="4" t="s">
        <v>314</v>
      </c>
      <c r="B27" s="4" t="s">
        <v>315</v>
      </c>
      <c r="C27" s="3" t="s">
        <v>316</v>
      </c>
      <c r="D27" s="3" t="s">
        <v>317</v>
      </c>
    </row>
    <row r="28" spans="1:4">
      <c r="A28" s="4" t="s">
        <v>318</v>
      </c>
      <c r="B28" s="4" t="s">
        <v>319</v>
      </c>
      <c r="C28" s="3" t="s">
        <v>320</v>
      </c>
      <c r="D28" s="3" t="s">
        <v>321</v>
      </c>
    </row>
    <row r="29" spans="1:4">
      <c r="A29" s="4" t="s">
        <v>322</v>
      </c>
      <c r="B29" s="4" t="s">
        <v>323</v>
      </c>
      <c r="C29" s="3" t="s">
        <v>324</v>
      </c>
      <c r="D29" s="3" t="s">
        <v>325</v>
      </c>
    </row>
    <row r="30" spans="1:4">
      <c r="A30" s="4" t="s">
        <v>326</v>
      </c>
      <c r="B30" s="4" t="s">
        <v>327</v>
      </c>
      <c r="C30" s="3" t="s">
        <v>328</v>
      </c>
      <c r="D30" s="3" t="s">
        <v>329</v>
      </c>
    </row>
    <row r="31" spans="1:4">
      <c r="A31" s="4" t="s">
        <v>330</v>
      </c>
      <c r="B31" s="4" t="s">
        <v>331</v>
      </c>
      <c r="C31" s="3" t="s">
        <v>332</v>
      </c>
      <c r="D31" s="3" t="s">
        <v>333</v>
      </c>
    </row>
    <row r="32" spans="1:4">
      <c r="A32" s="4" t="s">
        <v>334</v>
      </c>
      <c r="B32" s="4" t="s">
        <v>335</v>
      </c>
      <c r="C32" s="3" t="s">
        <v>336</v>
      </c>
      <c r="D32" s="3" t="s">
        <v>337</v>
      </c>
    </row>
    <row r="33" spans="1:4">
      <c r="A33" s="4" t="s">
        <v>338</v>
      </c>
      <c r="B33" s="4" t="s">
        <v>339</v>
      </c>
      <c r="C33" s="3" t="s">
        <v>340</v>
      </c>
      <c r="D33" s="3" t="s">
        <v>341</v>
      </c>
    </row>
    <row r="34" spans="1:4">
      <c r="A34" s="4" t="s">
        <v>342</v>
      </c>
      <c r="B34" s="4" t="s">
        <v>343</v>
      </c>
      <c r="C34" s="3" t="s">
        <v>344</v>
      </c>
      <c r="D34" s="3" t="s">
        <v>345</v>
      </c>
    </row>
    <row r="35" spans="1:4">
      <c r="A35" s="4" t="s">
        <v>346</v>
      </c>
      <c r="B35" s="4" t="s">
        <v>347</v>
      </c>
      <c r="C35" s="3" t="s">
        <v>348</v>
      </c>
      <c r="D35" s="3" t="s">
        <v>349</v>
      </c>
    </row>
    <row r="36" spans="1:4">
      <c r="A36" s="4" t="s">
        <v>350</v>
      </c>
      <c r="B36" s="4" t="s">
        <v>351</v>
      </c>
      <c r="C36" s="3" t="s">
        <v>352</v>
      </c>
      <c r="D36" s="3" t="s">
        <v>353</v>
      </c>
    </row>
    <row r="37" spans="1:4" ht="15.75">
      <c r="A37" s="30" t="s">
        <v>207</v>
      </c>
      <c r="B37" s="31" t="s">
        <v>208</v>
      </c>
      <c r="C37" s="32">
        <v>10.63</v>
      </c>
      <c r="D37" s="32">
        <v>10.64</v>
      </c>
    </row>
    <row r="38" spans="1:4" ht="15.75">
      <c r="A38" s="30" t="s">
        <v>209</v>
      </c>
      <c r="B38" s="31" t="s">
        <v>210</v>
      </c>
      <c r="C38" s="32">
        <v>3.42</v>
      </c>
      <c r="D38" s="32">
        <v>3.32</v>
      </c>
    </row>
    <row r="39" spans="1:4" ht="15.75">
      <c r="A39" s="30" t="s">
        <v>211</v>
      </c>
      <c r="B39" s="31" t="s">
        <v>212</v>
      </c>
      <c r="C39" s="32">
        <v>15.9</v>
      </c>
      <c r="D39" s="32">
        <v>14.99</v>
      </c>
    </row>
    <row r="40" spans="1:4" ht="15.75">
      <c r="A40" s="30" t="s">
        <v>213</v>
      </c>
      <c r="B40" s="31" t="s">
        <v>214</v>
      </c>
      <c r="C40" s="32">
        <v>24.01</v>
      </c>
      <c r="D40" s="32">
        <v>20.010000000000002</v>
      </c>
    </row>
    <row r="41" spans="1:4" ht="15.75">
      <c r="A41" s="30" t="s">
        <v>215</v>
      </c>
      <c r="B41" s="31" t="s">
        <v>216</v>
      </c>
      <c r="C41" s="32">
        <v>8.23</v>
      </c>
      <c r="D41" s="32">
        <v>8.48</v>
      </c>
    </row>
    <row r="42" spans="1:4" ht="15.75">
      <c r="A42" s="30" t="s">
        <v>217</v>
      </c>
      <c r="B42" s="31" t="s">
        <v>218</v>
      </c>
      <c r="C42" s="32">
        <v>15.51</v>
      </c>
      <c r="D42" s="32">
        <v>17.04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ACF2-5299-48BE-B226-E523D4237996}">
  <dimension ref="A1:I42"/>
  <sheetViews>
    <sheetView topLeftCell="A29" workbookViewId="0">
      <selection activeCell="A38" sqref="A38:B42"/>
    </sheetView>
  </sheetViews>
  <sheetFormatPr defaultRowHeight="15.75"/>
  <cols>
    <col min="3" max="6" width="9.125" bestFit="1" customWidth="1"/>
    <col min="7" max="8" width="9.375" bestFit="1" customWidth="1"/>
    <col min="9" max="9" width="9.125" bestFit="1" customWidth="1"/>
  </cols>
  <sheetData>
    <row r="1" spans="1:9">
      <c r="A1" s="33" t="s">
        <v>354</v>
      </c>
      <c r="B1" s="33"/>
      <c r="C1" s="33"/>
      <c r="D1" s="33"/>
      <c r="E1" s="33"/>
      <c r="F1" s="33"/>
      <c r="G1" s="33"/>
      <c r="H1" s="33"/>
      <c r="I1" s="33"/>
    </row>
    <row r="2" spans="1:9">
      <c r="A2" s="20" t="s">
        <v>355</v>
      </c>
      <c r="B2" s="20" t="s">
        <v>356</v>
      </c>
      <c r="C2" s="20" t="s">
        <v>357</v>
      </c>
      <c r="D2" s="20" t="s">
        <v>358</v>
      </c>
      <c r="E2" s="20" t="s">
        <v>359</v>
      </c>
      <c r="F2" s="20" t="s">
        <v>360</v>
      </c>
      <c r="G2" s="20" t="s">
        <v>361</v>
      </c>
      <c r="H2" s="20" t="s">
        <v>362</v>
      </c>
      <c r="I2" s="20" t="s">
        <v>363</v>
      </c>
    </row>
    <row r="3" spans="1:9">
      <c r="A3" s="20" t="s">
        <v>364</v>
      </c>
      <c r="B3" s="20" t="s">
        <v>365</v>
      </c>
      <c r="C3" s="20">
        <v>214591.601</v>
      </c>
      <c r="D3" s="20">
        <v>2.73072472</v>
      </c>
      <c r="E3" s="20">
        <v>0.36071395000000001</v>
      </c>
      <c r="F3" s="20">
        <v>7.5703329100000003</v>
      </c>
      <c r="G3" s="21">
        <v>3.7200000000000002E-14</v>
      </c>
      <c r="H3" s="21">
        <v>2.76E-12</v>
      </c>
      <c r="I3" s="20">
        <v>11.5598416</v>
      </c>
    </row>
    <row r="4" spans="1:9">
      <c r="A4" s="20" t="s">
        <v>366</v>
      </c>
      <c r="B4" s="20" t="s">
        <v>367</v>
      </c>
      <c r="C4" s="20">
        <v>20284.6211</v>
      </c>
      <c r="D4" s="20">
        <v>1.34597452</v>
      </c>
      <c r="E4" s="20">
        <v>0.35929398000000001</v>
      </c>
      <c r="F4" s="20">
        <v>3.7461649600000002</v>
      </c>
      <c r="G4" s="20">
        <v>1.7956E-4</v>
      </c>
      <c r="H4" s="20">
        <v>1.7068999999999999E-3</v>
      </c>
      <c r="I4" s="20">
        <v>2.7677908100000002</v>
      </c>
    </row>
    <row r="5" spans="1:9">
      <c r="A5" s="20" t="s">
        <v>368</v>
      </c>
      <c r="B5" s="20" t="s">
        <v>369</v>
      </c>
      <c r="C5" s="20">
        <v>22408.334200000001</v>
      </c>
      <c r="D5" s="20">
        <v>4.0865404999999999</v>
      </c>
      <c r="E5" s="20">
        <v>0.39487760999999999</v>
      </c>
      <c r="F5" s="20">
        <v>10.3488788</v>
      </c>
      <c r="G5" s="21">
        <v>4.23E-25</v>
      </c>
      <c r="H5" s="21">
        <v>1.01E-22</v>
      </c>
      <c r="I5" s="20">
        <v>21.994626199999999</v>
      </c>
    </row>
    <row r="6" spans="1:9">
      <c r="A6" s="20" t="s">
        <v>370</v>
      </c>
      <c r="B6" s="20" t="s">
        <v>371</v>
      </c>
      <c r="C6" s="20">
        <v>228813.21400000001</v>
      </c>
      <c r="D6" s="20">
        <v>4.50449769</v>
      </c>
      <c r="E6" s="20">
        <v>0.28689959999999998</v>
      </c>
      <c r="F6" s="20">
        <v>15.7006067</v>
      </c>
      <c r="G6" s="21">
        <v>1.5000000000000001E-55</v>
      </c>
      <c r="H6" s="21">
        <v>1.5499999999999999E-52</v>
      </c>
      <c r="I6" s="20">
        <v>51.809050999999997</v>
      </c>
    </row>
    <row r="7" spans="1:9">
      <c r="A7" s="20" t="s">
        <v>372</v>
      </c>
      <c r="B7" s="20" t="s">
        <v>373</v>
      </c>
      <c r="C7" s="20">
        <v>91.743212900000003</v>
      </c>
      <c r="D7" s="20">
        <v>3.8793319999999998</v>
      </c>
      <c r="E7" s="20">
        <v>0.45847357999999999</v>
      </c>
      <c r="F7" s="20">
        <v>8.4614078999999993</v>
      </c>
      <c r="G7" s="21">
        <v>2.6400000000000001E-17</v>
      </c>
      <c r="H7" s="21">
        <v>2.9900000000000001E-15</v>
      </c>
      <c r="I7" s="20">
        <v>14.5249006</v>
      </c>
    </row>
    <row r="8" spans="1:9">
      <c r="A8" s="20" t="s">
        <v>374</v>
      </c>
      <c r="B8" s="20" t="s">
        <v>375</v>
      </c>
      <c r="C8" s="20">
        <v>3698.80044</v>
      </c>
      <c r="D8" s="20">
        <v>3.8830829800000002</v>
      </c>
      <c r="E8" s="20">
        <v>0.41802535000000002</v>
      </c>
      <c r="F8" s="20">
        <v>9.2891089299999994</v>
      </c>
      <c r="G8" s="21">
        <v>1.56E-20</v>
      </c>
      <c r="H8" s="21">
        <v>2.3600000000000002E-18</v>
      </c>
      <c r="I8" s="20">
        <v>17.6272342</v>
      </c>
    </row>
    <row r="9" spans="1:9">
      <c r="A9" s="20" t="s">
        <v>376</v>
      </c>
      <c r="B9" s="20" t="s">
        <v>377</v>
      </c>
      <c r="C9" s="20">
        <v>309965.42700000003</v>
      </c>
      <c r="D9" s="20">
        <v>-0.29698170000000002</v>
      </c>
      <c r="E9" s="20">
        <v>0.19611654000000001</v>
      </c>
      <c r="F9" s="20">
        <v>-1.5143122</v>
      </c>
      <c r="G9" s="20">
        <v>0.12994668000000001</v>
      </c>
      <c r="H9" s="20">
        <v>0.29449425000000001</v>
      </c>
      <c r="I9" s="20">
        <v>0.53092318000000005</v>
      </c>
    </row>
    <row r="10" spans="1:9">
      <c r="A10" s="20" t="s">
        <v>378</v>
      </c>
      <c r="B10" s="20" t="s">
        <v>379</v>
      </c>
      <c r="C10" s="20">
        <v>54314.069799999997</v>
      </c>
      <c r="D10" s="20">
        <v>1.63274064</v>
      </c>
      <c r="E10" s="20">
        <v>0.28794163</v>
      </c>
      <c r="F10" s="20">
        <v>5.6703876500000003</v>
      </c>
      <c r="G10" s="21">
        <v>1.42E-8</v>
      </c>
      <c r="H10" s="21">
        <v>3.8000000000000001E-7</v>
      </c>
      <c r="I10" s="20">
        <v>6.4200370700000002</v>
      </c>
    </row>
    <row r="11" spans="1:9">
      <c r="A11" s="20" t="s">
        <v>380</v>
      </c>
      <c r="B11" s="20" t="s">
        <v>381</v>
      </c>
      <c r="C11" s="20">
        <v>5873.3299500000003</v>
      </c>
      <c r="D11" s="20">
        <v>1.50653565</v>
      </c>
      <c r="E11" s="20">
        <v>0.42958034</v>
      </c>
      <c r="F11" s="20">
        <v>3.5069939099999998</v>
      </c>
      <c r="G11" s="20">
        <v>4.5320000000000001E-4</v>
      </c>
      <c r="H11" s="20">
        <v>3.7269099999999999E-3</v>
      </c>
      <c r="I11" s="20">
        <v>2.4286514800000001</v>
      </c>
    </row>
    <row r="12" spans="1:9">
      <c r="A12" s="20" t="s">
        <v>382</v>
      </c>
      <c r="B12" s="20" t="s">
        <v>383</v>
      </c>
      <c r="C12" s="20">
        <v>51907.2526</v>
      </c>
      <c r="D12" s="20">
        <v>5.0405925299999996</v>
      </c>
      <c r="E12" s="20">
        <v>0.33298482000000001</v>
      </c>
      <c r="F12" s="20">
        <v>15.1376046</v>
      </c>
      <c r="G12" s="21">
        <v>9.1500000000000002E-52</v>
      </c>
      <c r="H12" s="21">
        <v>8.1299999999999999E-49</v>
      </c>
      <c r="I12" s="20">
        <v>48.090163699999998</v>
      </c>
    </row>
    <row r="13" spans="1:9">
      <c r="A13" s="20" t="s">
        <v>384</v>
      </c>
      <c r="B13" s="20" t="s">
        <v>385</v>
      </c>
      <c r="C13" s="20">
        <v>69191.303700000004</v>
      </c>
      <c r="D13" s="20">
        <v>6.0844761700000003</v>
      </c>
      <c r="E13" s="20">
        <v>0.35851171999999998</v>
      </c>
      <c r="F13" s="20">
        <v>16.971484799999999</v>
      </c>
      <c r="G13" s="21">
        <v>1.3400000000000001E-64</v>
      </c>
      <c r="H13" s="21">
        <v>2.7700000000000002E-61</v>
      </c>
      <c r="I13" s="20">
        <v>60.558016700000003</v>
      </c>
    </row>
    <row r="14" spans="1:9">
      <c r="A14" s="20" t="s">
        <v>386</v>
      </c>
      <c r="B14" s="20" t="s">
        <v>387</v>
      </c>
      <c r="C14" s="20">
        <v>45863.400699999998</v>
      </c>
      <c r="D14" s="20">
        <v>3.06590096</v>
      </c>
      <c r="E14" s="20">
        <v>0.36436518000000001</v>
      </c>
      <c r="F14" s="20">
        <v>8.4143632000000004</v>
      </c>
      <c r="G14" s="21">
        <v>3.9500000000000001E-17</v>
      </c>
      <c r="H14" s="21">
        <v>4.3899999999999999E-15</v>
      </c>
      <c r="I14" s="20">
        <v>14.357971600000001</v>
      </c>
    </row>
    <row r="15" spans="1:9">
      <c r="A15" s="20" t="s">
        <v>388</v>
      </c>
      <c r="B15" s="20" t="s">
        <v>389</v>
      </c>
      <c r="C15" s="20">
        <v>72.2716329</v>
      </c>
      <c r="D15" s="20">
        <v>2.7433258399999998</v>
      </c>
      <c r="E15" s="20">
        <v>0.52131116</v>
      </c>
      <c r="F15" s="20">
        <v>5.26235784</v>
      </c>
      <c r="G15" s="21">
        <v>1.42E-7</v>
      </c>
      <c r="H15" s="21">
        <v>3.1499999999999999E-6</v>
      </c>
      <c r="I15" s="20">
        <v>5.5021659400000003</v>
      </c>
    </row>
    <row r="16" spans="1:9">
      <c r="A16" s="20" t="s">
        <v>86</v>
      </c>
      <c r="B16" s="20" t="s">
        <v>85</v>
      </c>
      <c r="C16" s="20">
        <v>2090.4515999999999</v>
      </c>
      <c r="D16" s="20">
        <v>0.12675864000000001</v>
      </c>
      <c r="E16" s="20">
        <v>0.21960003</v>
      </c>
      <c r="F16" s="20">
        <v>0.57722507000000001</v>
      </c>
      <c r="G16" s="20">
        <v>0.56378742000000004</v>
      </c>
      <c r="H16" s="20">
        <v>0.73622434000000003</v>
      </c>
      <c r="I16" s="20">
        <v>0.13298983</v>
      </c>
    </row>
    <row r="17" spans="1:9">
      <c r="A17" s="20" t="s">
        <v>390</v>
      </c>
      <c r="B17" s="20" t="s">
        <v>391</v>
      </c>
      <c r="C17" s="20">
        <v>2537.08221</v>
      </c>
      <c r="D17" s="20">
        <v>2.30230866</v>
      </c>
      <c r="E17" s="20">
        <v>0.47674116</v>
      </c>
      <c r="F17" s="20">
        <v>4.8292634899999998</v>
      </c>
      <c r="G17" s="21">
        <v>1.37E-6</v>
      </c>
      <c r="H17" s="21">
        <v>2.3499999999999999E-5</v>
      </c>
      <c r="I17" s="20">
        <v>4.62980736</v>
      </c>
    </row>
    <row r="18" spans="1:9">
      <c r="A18" s="20" t="s">
        <v>392</v>
      </c>
      <c r="B18" s="20" t="s">
        <v>393</v>
      </c>
      <c r="C18" s="20">
        <v>54443.362099999998</v>
      </c>
      <c r="D18" s="20">
        <v>5.2650834900000003</v>
      </c>
      <c r="E18" s="20">
        <v>0.33515718999999999</v>
      </c>
      <c r="F18" s="20">
        <v>15.7092961</v>
      </c>
      <c r="G18" s="21">
        <v>1.31E-55</v>
      </c>
      <c r="H18" s="21">
        <v>1.5499999999999999E-52</v>
      </c>
      <c r="I18" s="20">
        <v>51.809050999999997</v>
      </c>
    </row>
    <row r="19" spans="1:9">
      <c r="A19" s="20" t="s">
        <v>394</v>
      </c>
      <c r="B19" s="20" t="s">
        <v>395</v>
      </c>
      <c r="C19" s="20">
        <v>31337.7264</v>
      </c>
      <c r="D19" s="20">
        <v>1.2855490300000001</v>
      </c>
      <c r="E19" s="20">
        <v>0.21915198999999999</v>
      </c>
      <c r="F19" s="20">
        <v>5.8660159099999998</v>
      </c>
      <c r="G19" s="21">
        <v>4.4599999999999999E-9</v>
      </c>
      <c r="H19" s="21">
        <v>1.3300000000000001E-7</v>
      </c>
      <c r="I19" s="20">
        <v>6.8759489399999998</v>
      </c>
    </row>
    <row r="20" spans="1:9">
      <c r="A20" s="20" t="s">
        <v>396</v>
      </c>
      <c r="B20" s="20" t="s">
        <v>397</v>
      </c>
      <c r="C20" s="20">
        <v>5513.4784799999998</v>
      </c>
      <c r="D20" s="20">
        <v>1.49278778</v>
      </c>
      <c r="E20" s="20">
        <v>0.34134537999999998</v>
      </c>
      <c r="F20" s="20">
        <v>4.3732473399999998</v>
      </c>
      <c r="G20" s="21">
        <v>1.22E-5</v>
      </c>
      <c r="H20" s="20">
        <v>1.6725999999999999E-4</v>
      </c>
      <c r="I20" s="20">
        <v>3.7766068800000001</v>
      </c>
    </row>
    <row r="21" spans="1:9">
      <c r="A21" s="20" t="s">
        <v>398</v>
      </c>
      <c r="B21" s="20" t="s">
        <v>399</v>
      </c>
      <c r="C21" s="20">
        <v>1616.80034</v>
      </c>
      <c r="D21" s="20">
        <v>3.0602491299999999</v>
      </c>
      <c r="E21" s="20">
        <v>0.40502347</v>
      </c>
      <c r="F21" s="20">
        <v>7.5557328699999999</v>
      </c>
      <c r="G21" s="21">
        <v>4.1700000000000002E-14</v>
      </c>
      <c r="H21" s="21">
        <v>2.9799999999999998E-12</v>
      </c>
      <c r="I21" s="20">
        <v>11.526315200000001</v>
      </c>
    </row>
    <row r="22" spans="1:9">
      <c r="A22" s="20" t="s">
        <v>400</v>
      </c>
      <c r="B22" s="20" t="s">
        <v>401</v>
      </c>
      <c r="C22" s="20">
        <v>15919.3699</v>
      </c>
      <c r="D22" s="20">
        <v>3.44437763</v>
      </c>
      <c r="E22" s="20">
        <v>0.33327714000000003</v>
      </c>
      <c r="F22" s="20">
        <v>10.3348751</v>
      </c>
      <c r="G22" s="21">
        <v>4.8999999999999999E-25</v>
      </c>
      <c r="H22" s="21">
        <v>1.0900000000000001E-22</v>
      </c>
      <c r="I22" s="20">
        <v>21.963336600000002</v>
      </c>
    </row>
    <row r="23" spans="1:9">
      <c r="A23" s="20" t="s">
        <v>402</v>
      </c>
      <c r="B23" s="20" t="s">
        <v>403</v>
      </c>
      <c r="C23" s="20">
        <v>9130.2808600000008</v>
      </c>
      <c r="D23" s="20">
        <v>2.6024686400000001</v>
      </c>
      <c r="E23" s="20">
        <v>0.34076742999999998</v>
      </c>
      <c r="F23" s="20">
        <v>7.63708162</v>
      </c>
      <c r="G23" s="21">
        <v>2.2199999999999999E-14</v>
      </c>
      <c r="H23" s="21">
        <v>1.71E-12</v>
      </c>
      <c r="I23" s="20">
        <v>11.7681588</v>
      </c>
    </row>
    <row r="24" spans="1:9">
      <c r="A24" s="20" t="s">
        <v>404</v>
      </c>
      <c r="B24" s="20" t="s">
        <v>405</v>
      </c>
      <c r="C24" s="20">
        <v>4008.5605099999998</v>
      </c>
      <c r="D24" s="20">
        <v>2.94320995</v>
      </c>
      <c r="E24" s="20">
        <v>0.36392519000000001</v>
      </c>
      <c r="F24" s="20">
        <v>8.0874037899999998</v>
      </c>
      <c r="G24" s="21">
        <v>6.0900000000000004E-16</v>
      </c>
      <c r="H24" s="21">
        <v>6.0100000000000004E-14</v>
      </c>
      <c r="I24" s="20">
        <v>13.2207864</v>
      </c>
    </row>
    <row r="25" spans="1:9">
      <c r="A25" s="20" t="s">
        <v>406</v>
      </c>
      <c r="B25" s="20" t="s">
        <v>407</v>
      </c>
      <c r="C25" s="20">
        <v>8581.3044800000007</v>
      </c>
      <c r="D25" s="20">
        <v>1.6284007</v>
      </c>
      <c r="E25" s="20">
        <v>0.31584563999999998</v>
      </c>
      <c r="F25" s="20">
        <v>5.1556852800000001</v>
      </c>
      <c r="G25" s="21">
        <v>2.53E-7</v>
      </c>
      <c r="H25" s="21">
        <v>5.2900000000000002E-6</v>
      </c>
      <c r="I25" s="20">
        <v>5.2765617000000002</v>
      </c>
    </row>
    <row r="26" spans="1:9">
      <c r="A26" s="20" t="s">
        <v>408</v>
      </c>
      <c r="B26" s="20" t="s">
        <v>409</v>
      </c>
      <c r="C26" s="20">
        <v>19062.5183</v>
      </c>
      <c r="D26" s="20">
        <v>2.87253654</v>
      </c>
      <c r="E26" s="20">
        <v>0.31574289999999999</v>
      </c>
      <c r="F26" s="20">
        <v>9.0977075599999999</v>
      </c>
      <c r="G26" s="21">
        <v>9.2299999999999995E-20</v>
      </c>
      <c r="H26" s="21">
        <v>1.27E-17</v>
      </c>
      <c r="I26" s="20">
        <v>16.8946252</v>
      </c>
    </row>
    <row r="27" spans="1:9">
      <c r="A27" s="20" t="s">
        <v>410</v>
      </c>
      <c r="B27" s="20" t="s">
        <v>411</v>
      </c>
      <c r="C27" s="20">
        <v>117244.414</v>
      </c>
      <c r="D27" s="20">
        <v>1.7901196399999999</v>
      </c>
      <c r="E27" s="20">
        <v>0.41093835000000001</v>
      </c>
      <c r="F27" s="20">
        <v>4.3561756699999998</v>
      </c>
      <c r="G27" s="21">
        <v>1.3200000000000001E-5</v>
      </c>
      <c r="H27" s="20">
        <v>1.7849000000000001E-4</v>
      </c>
      <c r="I27" s="20">
        <v>3.7483811199999999</v>
      </c>
    </row>
    <row r="28" spans="1:9">
      <c r="A28" s="20" t="s">
        <v>412</v>
      </c>
      <c r="B28" s="20" t="s">
        <v>413</v>
      </c>
      <c r="C28" s="20">
        <v>61337.172100000003</v>
      </c>
      <c r="D28" s="20">
        <v>1.8735457099999999</v>
      </c>
      <c r="E28" s="20">
        <v>0.40241170999999998</v>
      </c>
      <c r="F28" s="20">
        <v>4.6557931799999999</v>
      </c>
      <c r="G28" s="21">
        <v>3.23E-6</v>
      </c>
      <c r="H28" s="21">
        <v>5.1199999999999998E-5</v>
      </c>
      <c r="I28" s="20">
        <v>4.2908580799999996</v>
      </c>
    </row>
    <row r="29" spans="1:9">
      <c r="A29" s="20" t="s">
        <v>414</v>
      </c>
      <c r="B29" s="20" t="s">
        <v>415</v>
      </c>
      <c r="C29" s="20">
        <v>32336.534299999999</v>
      </c>
      <c r="D29" s="20">
        <v>2.9062533300000002</v>
      </c>
      <c r="E29" s="20">
        <v>0.44803964000000002</v>
      </c>
      <c r="F29" s="20">
        <v>6.4865986099999997</v>
      </c>
      <c r="G29" s="21">
        <v>8.7799999999999997E-11</v>
      </c>
      <c r="H29" s="21">
        <v>3.6399999999999998E-9</v>
      </c>
      <c r="I29" s="20">
        <v>8.43903654</v>
      </c>
    </row>
    <row r="30" spans="1:9">
      <c r="A30" s="20" t="s">
        <v>416</v>
      </c>
      <c r="B30" s="20" t="s">
        <v>417</v>
      </c>
      <c r="C30" s="20">
        <v>22856.2798</v>
      </c>
      <c r="D30" s="20">
        <v>4.6943478699999996</v>
      </c>
      <c r="E30" s="20">
        <v>0.44576600999999999</v>
      </c>
      <c r="F30" s="20">
        <v>10.530968700000001</v>
      </c>
      <c r="G30" s="21">
        <v>6.2199999999999996E-26</v>
      </c>
      <c r="H30" s="21">
        <v>1.6099999999999999E-23</v>
      </c>
      <c r="I30" s="20">
        <v>22.7929016</v>
      </c>
    </row>
    <row r="31" spans="1:9">
      <c r="A31" s="20" t="s">
        <v>418</v>
      </c>
      <c r="B31" s="20" t="s">
        <v>419</v>
      </c>
      <c r="C31" s="20">
        <v>2216.0151900000001</v>
      </c>
      <c r="D31" s="20">
        <v>1.62738352</v>
      </c>
      <c r="E31" s="20">
        <v>0.49552376999999997</v>
      </c>
      <c r="F31" s="20">
        <v>3.2841684099999999</v>
      </c>
      <c r="G31" s="20">
        <v>1.0228399999999999E-3</v>
      </c>
      <c r="H31" s="20">
        <v>7.5165300000000004E-3</v>
      </c>
      <c r="I31" s="20">
        <v>2.1239827099999999</v>
      </c>
    </row>
    <row r="32" spans="1:9">
      <c r="A32" s="20" t="s">
        <v>420</v>
      </c>
      <c r="B32" s="20" t="s">
        <v>421</v>
      </c>
      <c r="C32" s="20">
        <v>57900.978499999997</v>
      </c>
      <c r="D32" s="20">
        <v>0.90088787999999997</v>
      </c>
      <c r="E32" s="20">
        <v>0.22648789</v>
      </c>
      <c r="F32" s="20">
        <v>3.97764256</v>
      </c>
      <c r="G32" s="21">
        <v>6.9599999999999998E-5</v>
      </c>
      <c r="H32" s="20">
        <v>7.6668000000000005E-4</v>
      </c>
      <c r="I32" s="20">
        <v>3.1153886100000001</v>
      </c>
    </row>
    <row r="33" spans="1:9">
      <c r="A33" s="20" t="s">
        <v>422</v>
      </c>
      <c r="B33" s="20" t="s">
        <v>423</v>
      </c>
      <c r="C33" s="20">
        <v>4677.7173499999999</v>
      </c>
      <c r="D33" s="20">
        <v>3.2762738200000001</v>
      </c>
      <c r="E33" s="20">
        <v>0.45826262000000001</v>
      </c>
      <c r="F33" s="20">
        <v>7.1493368100000003</v>
      </c>
      <c r="G33" s="21">
        <v>8.7200000000000002E-13</v>
      </c>
      <c r="H33" s="21">
        <v>5.1100000000000003E-11</v>
      </c>
      <c r="I33" s="20">
        <v>10.2912178</v>
      </c>
    </row>
    <row r="34" spans="1:9">
      <c r="A34" s="20" t="s">
        <v>424</v>
      </c>
      <c r="B34" s="20" t="s">
        <v>425</v>
      </c>
      <c r="C34" s="20">
        <v>25303.853899999998</v>
      </c>
      <c r="D34" s="20">
        <v>0.86364671000000004</v>
      </c>
      <c r="E34" s="20">
        <v>0.24658733999999999</v>
      </c>
      <c r="F34" s="20">
        <v>3.5023968499999998</v>
      </c>
      <c r="G34" s="20">
        <v>4.6108999999999999E-4</v>
      </c>
      <c r="H34" s="20">
        <v>3.78181E-3</v>
      </c>
      <c r="I34" s="20">
        <v>2.4223004800000001</v>
      </c>
    </row>
    <row r="35" spans="1:9">
      <c r="A35" s="20" t="s">
        <v>426</v>
      </c>
      <c r="B35" s="20" t="s">
        <v>427</v>
      </c>
      <c r="C35" s="20">
        <v>16329.3241</v>
      </c>
      <c r="D35" s="20">
        <v>2.1792932600000001</v>
      </c>
      <c r="E35" s="20">
        <v>0.37151420000000002</v>
      </c>
      <c r="F35" s="20">
        <v>5.86597568</v>
      </c>
      <c r="G35" s="21">
        <v>4.4599999999999999E-9</v>
      </c>
      <c r="H35" s="21">
        <v>1.3300000000000001E-7</v>
      </c>
      <c r="I35" s="20">
        <v>6.8759489399999998</v>
      </c>
    </row>
    <row r="36" spans="1:9">
      <c r="A36" s="20" t="s">
        <v>428</v>
      </c>
      <c r="B36" s="20" t="s">
        <v>429</v>
      </c>
      <c r="C36" s="20">
        <v>11262.3873</v>
      </c>
      <c r="D36" s="20">
        <v>4.0406332799999998</v>
      </c>
      <c r="E36" s="20">
        <v>0.47548745999999997</v>
      </c>
      <c r="F36" s="20">
        <v>8.4978755100000001</v>
      </c>
      <c r="G36" s="21">
        <v>1.9300000000000001E-17</v>
      </c>
      <c r="H36" s="21">
        <v>2.2200000000000002E-15</v>
      </c>
      <c r="I36" s="20">
        <v>14.6530486</v>
      </c>
    </row>
    <row r="37" spans="1:9">
      <c r="A37" s="20" t="s">
        <v>208</v>
      </c>
      <c r="B37" s="22" t="s">
        <v>207</v>
      </c>
      <c r="C37" s="22">
        <v>1859.5615581132899</v>
      </c>
      <c r="D37" s="22">
        <v>0.95510141919451796</v>
      </c>
      <c r="E37" s="22">
        <v>0.26703957046099502</v>
      </c>
      <c r="F37" s="22">
        <v>3.5766288027864599</v>
      </c>
      <c r="G37" s="22">
        <v>3.4805385833228299E-4</v>
      </c>
      <c r="H37" s="22">
        <v>3.0053483850719502E-3</v>
      </c>
      <c r="I37" s="22">
        <f t="shared" ref="I37:I42" si="0">-LOG10(H37)</f>
        <v>2.5221051765915541</v>
      </c>
    </row>
    <row r="38" spans="1:9">
      <c r="A38" s="20" t="s">
        <v>210</v>
      </c>
      <c r="B38" s="22" t="s">
        <v>209</v>
      </c>
      <c r="C38" s="22">
        <v>2529.8296629879901</v>
      </c>
      <c r="D38" s="22">
        <v>0.80570434514525902</v>
      </c>
      <c r="E38" s="22">
        <v>0.21609953070593199</v>
      </c>
      <c r="F38" s="22">
        <v>3.7283947008735701</v>
      </c>
      <c r="G38" s="22">
        <v>1.9270339702965399E-4</v>
      </c>
      <c r="H38" s="22">
        <v>1.8124614513363999E-3</v>
      </c>
      <c r="I38" s="22">
        <f t="shared" si="0"/>
        <v>2.7417312215293381</v>
      </c>
    </row>
    <row r="39" spans="1:9">
      <c r="A39" s="20" t="s">
        <v>212</v>
      </c>
      <c r="B39" s="22" t="s">
        <v>211</v>
      </c>
      <c r="C39" s="22">
        <v>1376.0872615667899</v>
      </c>
      <c r="D39" s="22">
        <v>1.06251618380677</v>
      </c>
      <c r="E39" s="22">
        <v>0.32326453431525598</v>
      </c>
      <c r="F39" s="22">
        <v>3.2868319008684601</v>
      </c>
      <c r="G39" s="22">
        <v>1.0132129631061301E-3</v>
      </c>
      <c r="H39" s="22">
        <v>7.4722953637375899E-3</v>
      </c>
      <c r="I39" s="22">
        <f t="shared" si="0"/>
        <v>2.1265459697134363</v>
      </c>
    </row>
    <row r="40" spans="1:9">
      <c r="A40" s="20" t="s">
        <v>214</v>
      </c>
      <c r="B40" s="22" t="s">
        <v>213</v>
      </c>
      <c r="C40" s="22">
        <v>5428.8880186390097</v>
      </c>
      <c r="D40" s="22">
        <v>1.4159605028170701</v>
      </c>
      <c r="E40" s="22">
        <v>0.342713935955545</v>
      </c>
      <c r="F40" s="22">
        <v>4.1316105190444796</v>
      </c>
      <c r="G40" s="23">
        <v>3.6023041963661303E-5</v>
      </c>
      <c r="H40" s="22">
        <v>4.3318230539280902E-4</v>
      </c>
      <c r="I40" s="22">
        <f t="shared" si="0"/>
        <v>3.3633292917217217</v>
      </c>
    </row>
    <row r="41" spans="1:9">
      <c r="A41" s="20" t="s">
        <v>216</v>
      </c>
      <c r="B41" s="22" t="s">
        <v>215</v>
      </c>
      <c r="C41" s="22">
        <v>2384.08965021119</v>
      </c>
      <c r="D41" s="22">
        <v>0.66057043467898202</v>
      </c>
      <c r="E41" s="22">
        <v>0.251019777531515</v>
      </c>
      <c r="F41" s="22">
        <v>2.63154736720317</v>
      </c>
      <c r="G41" s="22">
        <v>8.4997017885454097E-3</v>
      </c>
      <c r="H41" s="22">
        <v>4.03687135365828E-2</v>
      </c>
      <c r="I41" s="22">
        <f t="shared" si="0"/>
        <v>1.3939550903931415</v>
      </c>
    </row>
    <row r="42" spans="1:9">
      <c r="A42" s="20" t="s">
        <v>218</v>
      </c>
      <c r="B42" s="22" t="s">
        <v>217</v>
      </c>
      <c r="C42" s="22">
        <v>2323.0856457651498</v>
      </c>
      <c r="D42" s="22">
        <v>1.8275885536549099</v>
      </c>
      <c r="E42" s="22">
        <v>0.34368913905173598</v>
      </c>
      <c r="F42" s="22">
        <v>5.3175627216424797</v>
      </c>
      <c r="G42" s="23">
        <v>1.05166437656632E-7</v>
      </c>
      <c r="H42" s="23">
        <v>2.4126189775324001E-6</v>
      </c>
      <c r="I42" s="22">
        <f t="shared" si="0"/>
        <v>5.6175112603627424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1DD8-02A4-4222-9738-D4F773B28557}">
  <dimension ref="A1:I42"/>
  <sheetViews>
    <sheetView topLeftCell="A12" workbookViewId="0">
      <selection activeCell="J4" sqref="J4"/>
    </sheetView>
  </sheetViews>
  <sheetFormatPr defaultRowHeight="15.75"/>
  <cols>
    <col min="3" max="3" width="9.125" bestFit="1" customWidth="1"/>
    <col min="7" max="8" width="9.375" bestFit="1" customWidth="1"/>
    <col min="9" max="9" width="9.125" bestFit="1" customWidth="1"/>
  </cols>
  <sheetData>
    <row r="1" spans="1:9">
      <c r="A1" s="33" t="s">
        <v>354</v>
      </c>
      <c r="B1" s="33"/>
      <c r="C1" s="33"/>
      <c r="D1" s="33"/>
      <c r="E1" s="33"/>
      <c r="F1" s="33"/>
      <c r="G1" s="33"/>
      <c r="H1" s="33"/>
      <c r="I1" s="33"/>
    </row>
    <row r="2" spans="1:9">
      <c r="A2" s="15" t="s">
        <v>355</v>
      </c>
      <c r="B2" s="15" t="s">
        <v>356</v>
      </c>
      <c r="C2" s="15" t="s">
        <v>357</v>
      </c>
      <c r="D2" s="15" t="s">
        <v>358</v>
      </c>
      <c r="E2" s="15" t="s">
        <v>359</v>
      </c>
      <c r="F2" s="15" t="s">
        <v>360</v>
      </c>
      <c r="G2" s="15" t="s">
        <v>361</v>
      </c>
      <c r="H2" s="15" t="s">
        <v>362</v>
      </c>
      <c r="I2" s="15" t="s">
        <v>363</v>
      </c>
    </row>
    <row r="3" spans="1:9">
      <c r="A3" s="15" t="s">
        <v>364</v>
      </c>
      <c r="B3" s="15" t="s">
        <v>365</v>
      </c>
      <c r="C3" s="15">
        <v>286406.41899999999</v>
      </c>
      <c r="D3" s="15">
        <v>-0.82256640000000003</v>
      </c>
      <c r="E3" s="15">
        <v>0.12403202000000001</v>
      </c>
      <c r="F3" s="15">
        <v>-6.6318875000000004</v>
      </c>
      <c r="G3" s="16">
        <v>3.3100000000000001E-11</v>
      </c>
      <c r="H3" s="16">
        <v>4.19E-10</v>
      </c>
      <c r="I3" s="15">
        <v>9.3772707000000004</v>
      </c>
    </row>
    <row r="4" spans="1:9">
      <c r="A4" s="15" t="s">
        <v>366</v>
      </c>
      <c r="B4" s="15" t="s">
        <v>367</v>
      </c>
      <c r="C4" s="15">
        <v>22216.575499999999</v>
      </c>
      <c r="D4" s="15">
        <v>-0.84268779999999999</v>
      </c>
      <c r="E4" s="15">
        <v>0.17951481999999999</v>
      </c>
      <c r="F4" s="15">
        <v>-4.6942519999999996</v>
      </c>
      <c r="G4" s="16">
        <v>2.6800000000000002E-6</v>
      </c>
      <c r="H4" s="16">
        <v>1.5800000000000001E-5</v>
      </c>
      <c r="I4" s="15">
        <v>4.8019764299999999</v>
      </c>
    </row>
    <row r="5" spans="1:9">
      <c r="A5" s="15" t="s">
        <v>368</v>
      </c>
      <c r="B5" s="15" t="s">
        <v>369</v>
      </c>
      <c r="C5" s="15">
        <v>33162.880100000002</v>
      </c>
      <c r="D5" s="15">
        <v>-0.53534970000000004</v>
      </c>
      <c r="E5" s="15">
        <v>0.44514678000000002</v>
      </c>
      <c r="F5" s="15">
        <v>-1.2026364</v>
      </c>
      <c r="G5" s="15">
        <v>0.22911704999999999</v>
      </c>
      <c r="H5" s="15">
        <v>0.35368235999999997</v>
      </c>
      <c r="I5" s="15">
        <v>0.45138660000000003</v>
      </c>
    </row>
    <row r="6" spans="1:9">
      <c r="A6" s="15" t="s">
        <v>370</v>
      </c>
      <c r="B6" s="15" t="s">
        <v>371</v>
      </c>
      <c r="C6" s="15">
        <v>320041.71399999998</v>
      </c>
      <c r="D6" s="15">
        <v>-0.93211049999999995</v>
      </c>
      <c r="E6" s="15">
        <v>0.20453323000000001</v>
      </c>
      <c r="F6" s="15">
        <v>-4.5572571999999996</v>
      </c>
      <c r="G6" s="16">
        <v>5.1800000000000004E-6</v>
      </c>
      <c r="H6" s="16">
        <v>2.9E-5</v>
      </c>
      <c r="I6" s="15">
        <v>4.5376405599999998</v>
      </c>
    </row>
    <row r="7" spans="1:9">
      <c r="A7" s="15" t="s">
        <v>372</v>
      </c>
      <c r="B7" s="15" t="s">
        <v>373</v>
      </c>
      <c r="C7" s="15">
        <v>132.75792300000001</v>
      </c>
      <c r="D7" s="15">
        <v>-0.75917049999999997</v>
      </c>
      <c r="E7" s="15">
        <v>0.27481372999999998</v>
      </c>
      <c r="F7" s="15">
        <v>-2.7624913000000002</v>
      </c>
      <c r="G7" s="15">
        <v>5.7362100000000003E-3</v>
      </c>
      <c r="H7" s="15">
        <v>1.606834E-2</v>
      </c>
      <c r="I7" s="15">
        <v>1.7940289599999999</v>
      </c>
    </row>
    <row r="8" spans="1:9">
      <c r="A8" s="15" t="s">
        <v>374</v>
      </c>
      <c r="B8" s="15" t="s">
        <v>375</v>
      </c>
      <c r="C8" s="15">
        <v>5259.7649300000003</v>
      </c>
      <c r="D8" s="15">
        <v>-0.6190118</v>
      </c>
      <c r="E8" s="15">
        <v>0.45626918999999999</v>
      </c>
      <c r="F8" s="15">
        <v>-1.3566811000000001</v>
      </c>
      <c r="G8" s="15">
        <v>0.17488255999999999</v>
      </c>
      <c r="H8" s="15">
        <v>0.28535326999999999</v>
      </c>
      <c r="I8" s="15">
        <v>0.54461714999999999</v>
      </c>
    </row>
    <row r="9" spans="1:9">
      <c r="A9" s="15" t="s">
        <v>376</v>
      </c>
      <c r="B9" s="15" t="s">
        <v>377</v>
      </c>
      <c r="C9" s="15">
        <v>313298.81599999999</v>
      </c>
      <c r="D9" s="15">
        <v>0.42867588000000001</v>
      </c>
      <c r="E9" s="15">
        <v>0.11156973000000001</v>
      </c>
      <c r="F9" s="15">
        <v>3.8422238100000001</v>
      </c>
      <c r="G9" s="15">
        <v>1.2193000000000001E-4</v>
      </c>
      <c r="H9" s="15">
        <v>5.1652999999999996E-4</v>
      </c>
      <c r="I9" s="15">
        <v>3.28690105</v>
      </c>
    </row>
    <row r="10" spans="1:9">
      <c r="A10" s="15" t="s">
        <v>378</v>
      </c>
      <c r="B10" s="15" t="s">
        <v>379</v>
      </c>
      <c r="C10" s="15">
        <v>61432.176800000001</v>
      </c>
      <c r="D10" s="15">
        <v>-0.88436950000000003</v>
      </c>
      <c r="E10" s="15">
        <v>0.17753920000000001</v>
      </c>
      <c r="F10" s="15">
        <v>-4.9812630999999996</v>
      </c>
      <c r="G10" s="16">
        <v>6.3200000000000005E-7</v>
      </c>
      <c r="H10" s="16">
        <v>4.1999999999999996E-6</v>
      </c>
      <c r="I10" s="15">
        <v>5.3763813000000003</v>
      </c>
    </row>
    <row r="11" spans="1:9">
      <c r="A11" s="15" t="s">
        <v>380</v>
      </c>
      <c r="B11" s="15" t="s">
        <v>381</v>
      </c>
      <c r="C11" s="15">
        <v>6536.3767699999999</v>
      </c>
      <c r="D11" s="15">
        <v>-0.6431692</v>
      </c>
      <c r="E11" s="15">
        <v>0.47990358999999999</v>
      </c>
      <c r="F11" s="15">
        <v>-1.3402050999999999</v>
      </c>
      <c r="G11" s="15">
        <v>0.18017867000000001</v>
      </c>
      <c r="H11" s="15">
        <v>0.29199877000000002</v>
      </c>
      <c r="I11" s="15">
        <v>0.53461897999999997</v>
      </c>
    </row>
    <row r="12" spans="1:9">
      <c r="A12" s="15" t="s">
        <v>382</v>
      </c>
      <c r="B12" s="15" t="s">
        <v>383</v>
      </c>
      <c r="C12" s="15">
        <v>63491.105799999998</v>
      </c>
      <c r="D12" s="15">
        <v>-1.6385411999999999</v>
      </c>
      <c r="E12" s="15">
        <v>0.22672116</v>
      </c>
      <c r="F12" s="15">
        <v>-7.2271209000000001</v>
      </c>
      <c r="G12" s="16">
        <v>4.9300000000000002E-13</v>
      </c>
      <c r="H12" s="16">
        <v>7.3200000000000003E-12</v>
      </c>
      <c r="I12" s="15">
        <v>11.1355693</v>
      </c>
    </row>
    <row r="13" spans="1:9">
      <c r="A13" s="15" t="s">
        <v>384</v>
      </c>
      <c r="B13" s="15" t="s">
        <v>385</v>
      </c>
      <c r="C13" s="15">
        <v>80456.850200000001</v>
      </c>
      <c r="D13" s="15">
        <v>-2.0205210999999998</v>
      </c>
      <c r="E13" s="15">
        <v>0.25933910999999998</v>
      </c>
      <c r="F13" s="15">
        <v>-7.7910389999999996</v>
      </c>
      <c r="G13" s="16">
        <v>6.6500000000000004E-15</v>
      </c>
      <c r="H13" s="16">
        <v>1.25E-13</v>
      </c>
      <c r="I13" s="15">
        <v>12.9019613</v>
      </c>
    </row>
    <row r="14" spans="1:9">
      <c r="A14" s="15" t="s">
        <v>386</v>
      </c>
      <c r="B14" s="15" t="s">
        <v>387</v>
      </c>
      <c r="C14" s="15">
        <v>52174.576699999998</v>
      </c>
      <c r="D14" s="15">
        <v>-1.6849149999999999</v>
      </c>
      <c r="E14" s="15">
        <v>0.19812263999999999</v>
      </c>
      <c r="F14" s="15">
        <v>-8.5044041999999997</v>
      </c>
      <c r="G14" s="16">
        <v>1.83E-17</v>
      </c>
      <c r="H14" s="16">
        <v>4.25E-16</v>
      </c>
      <c r="I14" s="15">
        <v>15.371939100000001</v>
      </c>
    </row>
    <row r="15" spans="1:9">
      <c r="A15" s="15" t="s">
        <v>388</v>
      </c>
      <c r="B15" s="15" t="s">
        <v>389</v>
      </c>
      <c r="C15" s="15">
        <v>95.7071842</v>
      </c>
      <c r="D15" s="15">
        <v>-0.80807790000000002</v>
      </c>
      <c r="E15" s="15">
        <v>0.41550442999999998</v>
      </c>
      <c r="F15" s="15">
        <v>-1.9448117</v>
      </c>
      <c r="G15" s="15">
        <v>5.1797650000000001E-2</v>
      </c>
      <c r="H15" s="15">
        <v>0.10652133</v>
      </c>
      <c r="I15" s="15">
        <v>0.97256341000000002</v>
      </c>
    </row>
    <row r="16" spans="1:9">
      <c r="A16" s="15" t="s">
        <v>86</v>
      </c>
      <c r="B16" s="15" t="s">
        <v>85</v>
      </c>
      <c r="C16" s="15">
        <v>1940.1435200000001</v>
      </c>
      <c r="D16" s="15">
        <v>-0.2350342</v>
      </c>
      <c r="E16" s="15">
        <v>0.11329847999999999</v>
      </c>
      <c r="F16" s="15">
        <v>-2.0744690000000001</v>
      </c>
      <c r="G16" s="15">
        <v>3.8035779999999998E-2</v>
      </c>
      <c r="H16" s="15">
        <v>8.250014E-2</v>
      </c>
      <c r="I16" s="15">
        <v>1.0835453399999999</v>
      </c>
    </row>
    <row r="17" spans="1:9">
      <c r="A17" s="15" t="s">
        <v>390</v>
      </c>
      <c r="B17" s="15" t="s">
        <v>430</v>
      </c>
      <c r="C17" s="15">
        <v>4179.7388199999996</v>
      </c>
      <c r="D17" s="15">
        <v>-0.69767409999999996</v>
      </c>
      <c r="E17" s="15">
        <v>0.12507098</v>
      </c>
      <c r="F17" s="15">
        <v>-5.5782248000000001</v>
      </c>
      <c r="G17" s="16">
        <v>2.4299999999999999E-8</v>
      </c>
      <c r="H17" s="16">
        <v>2.0900000000000001E-7</v>
      </c>
      <c r="I17" s="15">
        <v>6.6804446200000003</v>
      </c>
    </row>
    <row r="18" spans="1:9">
      <c r="A18" s="15" t="s">
        <v>392</v>
      </c>
      <c r="B18" s="15" t="s">
        <v>393</v>
      </c>
      <c r="C18" s="15">
        <v>65835.019199999995</v>
      </c>
      <c r="D18" s="15">
        <v>-1.7215176999999999</v>
      </c>
      <c r="E18" s="15">
        <v>0.23484741000000001</v>
      </c>
      <c r="F18" s="15">
        <v>-7.3303668999999996</v>
      </c>
      <c r="G18" s="16">
        <v>2.2999999999999998E-13</v>
      </c>
      <c r="H18" s="16">
        <v>3.5300000000000001E-12</v>
      </c>
      <c r="I18" s="15">
        <v>11.4516521</v>
      </c>
    </row>
    <row r="19" spans="1:9">
      <c r="A19" s="15" t="s">
        <v>394</v>
      </c>
      <c r="B19" s="15" t="s">
        <v>395</v>
      </c>
      <c r="C19" s="15">
        <v>34945.568899999998</v>
      </c>
      <c r="D19" s="15">
        <v>-0.67476190000000003</v>
      </c>
      <c r="E19" s="15">
        <v>0.11527956</v>
      </c>
      <c r="F19" s="15">
        <v>-5.8532653000000003</v>
      </c>
      <c r="G19" s="16">
        <v>4.8200000000000003E-9</v>
      </c>
      <c r="H19" s="16">
        <v>4.5200000000000001E-8</v>
      </c>
      <c r="I19" s="15">
        <v>7.3443892200000001</v>
      </c>
    </row>
    <row r="20" spans="1:9">
      <c r="A20" s="15" t="s">
        <v>396</v>
      </c>
      <c r="B20" s="15" t="s">
        <v>431</v>
      </c>
      <c r="C20" s="15">
        <v>19.4519153</v>
      </c>
      <c r="D20" s="15">
        <v>0.71777796999999999</v>
      </c>
      <c r="E20" s="15">
        <v>0.46978319000000002</v>
      </c>
      <c r="F20" s="15">
        <v>1.5278919900000001</v>
      </c>
      <c r="G20" s="15">
        <v>0.12653935999999999</v>
      </c>
      <c r="H20" s="15">
        <v>0.22007436999999999</v>
      </c>
      <c r="I20" s="15">
        <v>0.65743054000000001</v>
      </c>
    </row>
    <row r="21" spans="1:9">
      <c r="A21" s="15" t="s">
        <v>398</v>
      </c>
      <c r="B21" s="15" t="s">
        <v>399</v>
      </c>
      <c r="C21" s="15">
        <v>2684.0686000000001</v>
      </c>
      <c r="D21" s="15">
        <v>-0.14400869999999999</v>
      </c>
      <c r="E21" s="15">
        <v>0.41496588000000001</v>
      </c>
      <c r="F21" s="15">
        <v>-0.3470374</v>
      </c>
      <c r="G21" s="15">
        <v>0.72856323999999995</v>
      </c>
      <c r="H21" s="15">
        <v>0.81982376999999995</v>
      </c>
      <c r="I21" s="15">
        <v>8.6279499999999995E-2</v>
      </c>
    </row>
    <row r="22" spans="1:9">
      <c r="A22" s="15" t="s">
        <v>400</v>
      </c>
      <c r="B22" s="15" t="s">
        <v>401</v>
      </c>
      <c r="C22" s="15">
        <v>20135.385399999999</v>
      </c>
      <c r="D22" s="15">
        <v>-1.1860727</v>
      </c>
      <c r="E22" s="15">
        <v>0.25195528</v>
      </c>
      <c r="F22" s="15">
        <v>-4.7074729</v>
      </c>
      <c r="G22" s="16">
        <v>2.5100000000000001E-6</v>
      </c>
      <c r="H22" s="16">
        <v>1.49E-5</v>
      </c>
      <c r="I22" s="15">
        <v>4.8269188999999999</v>
      </c>
    </row>
    <row r="23" spans="1:9">
      <c r="A23" s="15" t="s">
        <v>402</v>
      </c>
      <c r="B23" s="15" t="s">
        <v>403</v>
      </c>
      <c r="C23" s="15">
        <v>11733.964400000001</v>
      </c>
      <c r="D23" s="15">
        <v>-0.86521879999999995</v>
      </c>
      <c r="E23" s="15">
        <v>0.26110847999999998</v>
      </c>
      <c r="F23" s="15">
        <v>-3.3136372999999999</v>
      </c>
      <c r="G23" s="15">
        <v>9.2091000000000004E-4</v>
      </c>
      <c r="H23" s="15">
        <v>3.1649500000000001E-3</v>
      </c>
      <c r="I23" s="15">
        <v>2.4996329799999999</v>
      </c>
    </row>
    <row r="24" spans="1:9">
      <c r="A24" s="15" t="s">
        <v>404</v>
      </c>
      <c r="B24" s="15" t="s">
        <v>405</v>
      </c>
      <c r="C24" s="15">
        <v>6125.9805900000001</v>
      </c>
      <c r="D24" s="15">
        <v>-0.374218</v>
      </c>
      <c r="E24" s="15">
        <v>0.26257301</v>
      </c>
      <c r="F24" s="15">
        <v>-1.4251959999999999</v>
      </c>
      <c r="G24" s="15">
        <v>0.15410054000000001</v>
      </c>
      <c r="H24" s="15">
        <v>0.25735149000000002</v>
      </c>
      <c r="I24" s="15">
        <v>0.58947331999999997</v>
      </c>
    </row>
    <row r="25" spans="1:9">
      <c r="A25" s="15" t="s">
        <v>406</v>
      </c>
      <c r="B25" s="15" t="s">
        <v>407</v>
      </c>
      <c r="C25" s="15">
        <v>10750.32</v>
      </c>
      <c r="D25" s="15">
        <v>-0.50439469999999997</v>
      </c>
      <c r="E25" s="15">
        <v>0.23371122</v>
      </c>
      <c r="F25" s="15">
        <v>-2.1581961999999999</v>
      </c>
      <c r="G25" s="15">
        <v>3.0912579999999999E-2</v>
      </c>
      <c r="H25" s="15">
        <v>6.9424509999999995E-2</v>
      </c>
      <c r="I25" s="15">
        <v>1.1584871800000001</v>
      </c>
    </row>
    <row r="26" spans="1:9">
      <c r="A26" s="15" t="s">
        <v>408</v>
      </c>
      <c r="B26" s="15" t="s">
        <v>409</v>
      </c>
      <c r="C26" s="15">
        <v>22880.218799999999</v>
      </c>
      <c r="D26" s="15">
        <v>-1.2625546999999999</v>
      </c>
      <c r="E26" s="15">
        <v>0.23342092</v>
      </c>
      <c r="F26" s="15">
        <v>-5.4089184000000001</v>
      </c>
      <c r="G26" s="16">
        <v>6.3399999999999999E-8</v>
      </c>
      <c r="H26" s="16">
        <v>5.0999999999999999E-7</v>
      </c>
      <c r="I26" s="15">
        <v>6.29235217</v>
      </c>
    </row>
    <row r="27" spans="1:9">
      <c r="A27" s="15" t="s">
        <v>410</v>
      </c>
      <c r="B27" s="15" t="s">
        <v>411</v>
      </c>
      <c r="C27" s="15">
        <v>141833.647</v>
      </c>
      <c r="D27" s="15">
        <v>-0.816195</v>
      </c>
      <c r="E27" s="15">
        <v>0.13111271999999999</v>
      </c>
      <c r="F27" s="15">
        <v>-6.2251398</v>
      </c>
      <c r="G27" s="16">
        <v>4.8099999999999999E-10</v>
      </c>
      <c r="H27" s="16">
        <v>5.14E-9</v>
      </c>
      <c r="I27" s="15">
        <v>8.2894431799999992</v>
      </c>
    </row>
    <row r="28" spans="1:9">
      <c r="A28" s="15" t="s">
        <v>412</v>
      </c>
      <c r="B28" s="15" t="s">
        <v>413</v>
      </c>
      <c r="C28" s="15">
        <v>70531.940300000002</v>
      </c>
      <c r="D28" s="15">
        <v>-1.0292313</v>
      </c>
      <c r="E28" s="15">
        <v>0.23401414000000001</v>
      </c>
      <c r="F28" s="15">
        <v>-4.3981585000000001</v>
      </c>
      <c r="G28" s="16">
        <v>1.0900000000000001E-5</v>
      </c>
      <c r="H28" s="16">
        <v>5.7399999999999999E-5</v>
      </c>
      <c r="I28" s="15">
        <v>4.2410189899999997</v>
      </c>
    </row>
    <row r="29" spans="1:9">
      <c r="A29" s="15" t="s">
        <v>414</v>
      </c>
      <c r="B29" s="15" t="s">
        <v>415</v>
      </c>
      <c r="C29" s="15">
        <v>44573.636599999998</v>
      </c>
      <c r="D29" s="15">
        <v>-0.58953639999999996</v>
      </c>
      <c r="E29" s="15">
        <v>0.45252492</v>
      </c>
      <c r="F29" s="15">
        <v>-1.3027711</v>
      </c>
      <c r="G29" s="15">
        <v>0.19265291000000001</v>
      </c>
      <c r="H29" s="15">
        <v>0.30752197999999997</v>
      </c>
      <c r="I29" s="15">
        <v>0.51212385000000005</v>
      </c>
    </row>
    <row r="30" spans="1:9">
      <c r="A30" s="15" t="s">
        <v>416</v>
      </c>
      <c r="B30" s="15" t="s">
        <v>417</v>
      </c>
      <c r="C30" s="15">
        <v>27450.030200000001</v>
      </c>
      <c r="D30" s="15">
        <v>-1.174015</v>
      </c>
      <c r="E30" s="15">
        <v>0.48284758</v>
      </c>
      <c r="F30" s="15">
        <v>-2.4314401999999999</v>
      </c>
      <c r="G30" s="15">
        <v>1.5038930000000001E-2</v>
      </c>
      <c r="H30" s="15">
        <v>3.707005E-2</v>
      </c>
      <c r="I30" s="15">
        <v>1.4309768899999999</v>
      </c>
    </row>
    <row r="31" spans="1:9">
      <c r="A31" s="15" t="s">
        <v>418</v>
      </c>
      <c r="B31" s="15" t="s">
        <v>419</v>
      </c>
      <c r="C31" s="15">
        <v>3888.8690999999999</v>
      </c>
      <c r="D31" s="15">
        <v>0.17796682999999999</v>
      </c>
      <c r="E31" s="15">
        <v>0.50096591999999995</v>
      </c>
      <c r="F31" s="15">
        <v>0.35524737000000001</v>
      </c>
      <c r="G31" s="15">
        <v>0.72240428000000001</v>
      </c>
      <c r="H31" s="15">
        <v>0.81599474000000005</v>
      </c>
      <c r="I31" s="15">
        <v>8.8312639999999998E-2</v>
      </c>
    </row>
    <row r="32" spans="1:9">
      <c r="A32" s="15" t="s">
        <v>420</v>
      </c>
      <c r="B32" s="15" t="s">
        <v>421</v>
      </c>
      <c r="C32" s="15">
        <v>72976.845000000001</v>
      </c>
      <c r="D32" s="15">
        <v>-2.0376000000000001E-3</v>
      </c>
      <c r="E32" s="15">
        <v>0.14098010999999999</v>
      </c>
      <c r="F32" s="15">
        <v>-1.44534E-2</v>
      </c>
      <c r="G32" s="15">
        <v>0.98846825000000005</v>
      </c>
      <c r="H32" s="15">
        <v>0.99396523999999997</v>
      </c>
      <c r="I32" s="15">
        <v>2.6288000000000001E-3</v>
      </c>
    </row>
    <row r="33" spans="1:9">
      <c r="A33" s="15" t="s">
        <v>422</v>
      </c>
      <c r="B33" s="15" t="s">
        <v>423</v>
      </c>
      <c r="C33" s="15">
        <v>5654.6036800000002</v>
      </c>
      <c r="D33" s="15">
        <v>-0.95464130000000003</v>
      </c>
      <c r="E33" s="15">
        <v>0.48789684999999999</v>
      </c>
      <c r="F33" s="15">
        <v>-1.9566458</v>
      </c>
      <c r="G33" s="15">
        <v>5.0389120000000003E-2</v>
      </c>
      <c r="H33" s="15">
        <v>0.10402707999999999</v>
      </c>
      <c r="I33" s="15">
        <v>0.98285356999999995</v>
      </c>
    </row>
    <row r="34" spans="1:9">
      <c r="A34" s="15" t="s">
        <v>424</v>
      </c>
      <c r="B34" s="15" t="s">
        <v>425</v>
      </c>
      <c r="C34" s="15">
        <v>26194.1381</v>
      </c>
      <c r="D34" s="15">
        <v>-0.599966</v>
      </c>
      <c r="E34" s="15">
        <v>0.14526075999999999</v>
      </c>
      <c r="F34" s="15">
        <v>-4.1302686</v>
      </c>
      <c r="G34" s="16">
        <v>3.6199999999999999E-5</v>
      </c>
      <c r="H34" s="15">
        <v>1.7283000000000001E-4</v>
      </c>
      <c r="I34" s="15">
        <v>3.7623739</v>
      </c>
    </row>
    <row r="35" spans="1:9">
      <c r="A35" s="15" t="s">
        <v>426</v>
      </c>
      <c r="B35" s="15" t="s">
        <v>427</v>
      </c>
      <c r="C35" s="15">
        <v>18215.371599999999</v>
      </c>
      <c r="D35" s="15">
        <v>-1.3417296000000001</v>
      </c>
      <c r="E35" s="15">
        <v>0.21328743999999999</v>
      </c>
      <c r="F35" s="15">
        <v>-6.2907109999999999</v>
      </c>
      <c r="G35" s="16">
        <v>3.1599999999999999E-10</v>
      </c>
      <c r="H35" s="16">
        <v>3.4699999999999998E-9</v>
      </c>
      <c r="I35" s="15">
        <v>8.4596374700000005</v>
      </c>
    </row>
    <row r="36" spans="1:9">
      <c r="A36" s="15" t="s">
        <v>428</v>
      </c>
      <c r="B36" s="15" t="s">
        <v>429</v>
      </c>
      <c r="C36" s="15">
        <v>16232.205900000001</v>
      </c>
      <c r="D36" s="15">
        <v>-0.50010359999999998</v>
      </c>
      <c r="E36" s="15">
        <v>0.49571967</v>
      </c>
      <c r="F36" s="15">
        <v>-1.0088436000000001</v>
      </c>
      <c r="G36" s="15">
        <v>0.31304966000000001</v>
      </c>
      <c r="H36" s="15">
        <v>0.44816404999999998</v>
      </c>
      <c r="I36" s="15">
        <v>0.34856298000000002</v>
      </c>
    </row>
    <row r="37" spans="1:9">
      <c r="A37" s="17" t="s">
        <v>208</v>
      </c>
      <c r="B37" s="18" t="s">
        <v>207</v>
      </c>
      <c r="C37" s="18">
        <v>2079.0155227035002</v>
      </c>
      <c r="D37" s="18">
        <v>-0.414215683909267</v>
      </c>
      <c r="E37" s="18">
        <v>0.18309185732939201</v>
      </c>
      <c r="F37" s="18">
        <v>-2.2623380960305099</v>
      </c>
      <c r="G37" s="18">
        <v>2.3676522410350301E-2</v>
      </c>
      <c r="H37" s="18">
        <v>5.5245218957484098E-2</v>
      </c>
      <c r="I37" s="18">
        <f>-LOG10(H37)</f>
        <v>1.2577053008143824</v>
      </c>
    </row>
    <row r="38" spans="1:9">
      <c r="A38" s="17" t="s">
        <v>210</v>
      </c>
      <c r="B38" s="18" t="s">
        <v>209</v>
      </c>
      <c r="C38" s="18">
        <v>2530.6569995609002</v>
      </c>
      <c r="D38" s="18">
        <v>-0.66849999901427204</v>
      </c>
      <c r="E38" s="18">
        <v>0.11003187231252499</v>
      </c>
      <c r="F38" s="18">
        <v>-6.0755123489630503</v>
      </c>
      <c r="G38" s="19">
        <v>1.23592467869143E-9</v>
      </c>
      <c r="H38" s="19">
        <v>1.24129826425096E-8</v>
      </c>
      <c r="I38" s="18">
        <f>-LOG10(H38)</f>
        <v>7.9061238518980863</v>
      </c>
    </row>
    <row r="39" spans="1:9">
      <c r="A39" s="17" t="s">
        <v>212</v>
      </c>
      <c r="B39" s="18" t="s">
        <v>211</v>
      </c>
      <c r="C39" s="18">
        <v>1624.75259475083</v>
      </c>
      <c r="D39" s="18">
        <v>-0.33375323298085702</v>
      </c>
      <c r="E39" s="18">
        <v>0.232519256855234</v>
      </c>
      <c r="F39" s="18">
        <v>-1.4353788907413001</v>
      </c>
      <c r="G39" s="18">
        <v>0.15117915795974199</v>
      </c>
      <c r="H39" s="18">
        <v>0.25353780310504398</v>
      </c>
      <c r="I39" s="18">
        <f>-LOG10(H39)</f>
        <v>0.5959572771357714</v>
      </c>
    </row>
    <row r="40" spans="1:9">
      <c r="A40" s="17" t="s">
        <v>214</v>
      </c>
      <c r="B40" s="18" t="s">
        <v>213</v>
      </c>
      <c r="C40" s="18">
        <v>5684.2143711929602</v>
      </c>
      <c r="D40" s="18">
        <v>-1.0481922208582599</v>
      </c>
      <c r="E40" s="18">
        <v>0.23635997356957</v>
      </c>
      <c r="F40" s="18">
        <v>-4.4347281184211704</v>
      </c>
      <c r="G40" s="19">
        <v>9.2188557823284504E-6</v>
      </c>
      <c r="H40" s="19">
        <v>4.9116605601400701E-5</v>
      </c>
      <c r="I40" s="18">
        <f>-LOG10(H40)</f>
        <v>4.3087716544792469</v>
      </c>
    </row>
    <row r="41" spans="1:9">
      <c r="A41" s="17" t="s">
        <v>216</v>
      </c>
      <c r="B41" s="18" t="s">
        <v>215</v>
      </c>
      <c r="C41" s="18">
        <v>2342.1096566660099</v>
      </c>
      <c r="D41" s="18">
        <v>-0.59470883929084495</v>
      </c>
      <c r="E41" s="18">
        <v>0.154226658848934</v>
      </c>
      <c r="F41" s="18">
        <v>-3.8560703041188602</v>
      </c>
      <c r="G41" s="18">
        <v>1.1522436214401E-4</v>
      </c>
      <c r="H41" s="18">
        <v>4.8998762284513896E-4</v>
      </c>
      <c r="I41" s="18">
        <f>-LOG10(H41)</f>
        <v>3.3098148901713804</v>
      </c>
    </row>
    <row r="42" spans="1:9">
      <c r="A42" s="17" t="s">
        <v>218</v>
      </c>
      <c r="B42" s="18" t="s">
        <v>217</v>
      </c>
      <c r="C42" s="18">
        <v>2834.6170934916299</v>
      </c>
      <c r="D42" s="18">
        <v>-0.71950433582093098</v>
      </c>
      <c r="E42" s="18">
        <v>0.244297030751117</v>
      </c>
      <c r="F42" s="18">
        <v>-2.9452029507224902</v>
      </c>
      <c r="G42" s="18">
        <v>3.2274288653459898E-3</v>
      </c>
      <c r="H42" s="18">
        <v>9.6570672243787899E-3</v>
      </c>
      <c r="I42" s="18">
        <f>-LOG10(H42)</f>
        <v>2.0151547453913334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James (NIH/CC/DLM) [E]</dc:creator>
  <cp:keywords/>
  <dc:description/>
  <cp:lastModifiedBy>Lee, James</cp:lastModifiedBy>
  <cp:revision/>
  <dcterms:created xsi:type="dcterms:W3CDTF">2023-12-14T16:33:33Z</dcterms:created>
  <dcterms:modified xsi:type="dcterms:W3CDTF">2023-12-27T16:54:57Z</dcterms:modified>
  <cp:category/>
  <cp:contentStatus/>
</cp:coreProperties>
</file>