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lfon/Library/CloudStorage/Dropbox/Hasiba_papers/tables/"/>
    </mc:Choice>
  </mc:AlternateContent>
  <xr:revisionPtr revIDLastSave="0" documentId="13_ncr:1_{D35DE07C-E833-5343-9676-750B5054E7EA}" xr6:coauthVersionLast="47" xr6:coauthVersionMax="47" xr10:uidLastSave="{00000000-0000-0000-0000-000000000000}"/>
  <bookViews>
    <workbookView xWindow="8320" yWindow="6980" windowWidth="42880" windowHeight="19000" xr2:uid="{6055F4B5-2902-C146-94BC-1B76A13DF65A}"/>
  </bookViews>
  <sheets>
    <sheet name="Legend" sheetId="12" r:id="rId1"/>
    <sheet name="(a) All_3_species" sheetId="1" r:id="rId2"/>
    <sheet name="(b) A.aeg_total" sheetId="2" r:id="rId3"/>
    <sheet name="(c) A.aeg_intergenic" sheetId="3" r:id="rId4"/>
    <sheet name="(d) A.aeg_non-intergenic" sheetId="4" r:id="rId5"/>
    <sheet name="(e) D.mel_total" sheetId="8" r:id="rId6"/>
    <sheet name="(f) D.mel_intergenic" sheetId="9" r:id="rId7"/>
    <sheet name="(g) D.mel_non-intergenic" sheetId="10" r:id="rId8"/>
    <sheet name="(h) C.pip_total" sheetId="5" r:id="rId9"/>
    <sheet name="(i) C.pip_intergenic" sheetId="6" r:id="rId10"/>
    <sheet name="(j) C.pip_non-intergenic" sheetId="7" r:id="rId11"/>
  </sheets>
  <definedNames>
    <definedName name="_xlnm._FilterDatabase" localSheetId="5" hidden="1">'(e) D.mel_total'!$A$1:$K$49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D53" i="1"/>
  <c r="F53" i="1"/>
  <c r="G53" i="1"/>
  <c r="H53" i="1"/>
  <c r="J53" i="1"/>
  <c r="K53" i="1"/>
  <c r="L53" i="1"/>
  <c r="B54" i="1"/>
  <c r="C54" i="1"/>
  <c r="D54" i="1"/>
  <c r="F54" i="1"/>
  <c r="G54" i="1"/>
  <c r="H54" i="1"/>
  <c r="J54" i="1"/>
  <c r="K54" i="1"/>
  <c r="L54" i="1"/>
</calcChain>
</file>

<file path=xl/sharedStrings.xml><?xml version="1.0" encoding="utf-8"?>
<sst xmlns="http://schemas.openxmlformats.org/spreadsheetml/2006/main" count="598" uniqueCount="78">
  <si>
    <t>intergenic</t>
  </si>
  <si>
    <t>non-intergenic</t>
  </si>
  <si>
    <t>adult_circulatory</t>
  </si>
  <si>
    <t>adult_foregut</t>
  </si>
  <si>
    <t>adult_mesoderm.mapping1</t>
  </si>
  <si>
    <t>adult_midgut</t>
  </si>
  <si>
    <t>adult_muscle</t>
  </si>
  <si>
    <t>adult_pns</t>
  </si>
  <si>
    <t>adult_somatic_muscle</t>
  </si>
  <si>
    <t>amnioserosa.mapping1</t>
  </si>
  <si>
    <t>antennal_lobe</t>
  </si>
  <si>
    <t>blastoderm.mapping1</t>
  </si>
  <si>
    <t>cardiac.mapping1</t>
  </si>
  <si>
    <t>disc.mapping2</t>
  </si>
  <si>
    <t>emb_larv_circulatory_system</t>
  </si>
  <si>
    <t>emb_larv_excretory</t>
  </si>
  <si>
    <t>emb_larv_fat_body</t>
  </si>
  <si>
    <t>emb_larv_foregut</t>
  </si>
  <si>
    <t>emb_larv_hindgut</t>
  </si>
  <si>
    <t>emb_larv_visceral</t>
  </si>
  <si>
    <t>emb_larval_opticlobe</t>
  </si>
  <si>
    <t>embryonic_epidermis</t>
  </si>
  <si>
    <t>embryonic_midgut</t>
  </si>
  <si>
    <t>embryonic_muscle</t>
  </si>
  <si>
    <t>embryonic_salivary</t>
  </si>
  <si>
    <t>embryonic_sense_organ</t>
  </si>
  <si>
    <t>embryonic_somatic_muscle</t>
  </si>
  <si>
    <t>embryonic_trachea</t>
  </si>
  <si>
    <t>eye_disc</t>
  </si>
  <si>
    <t>eye.mapping1</t>
  </si>
  <si>
    <t>fat_body.mapping1</t>
  </si>
  <si>
    <t>female_reproductive</t>
  </si>
  <si>
    <t>haltere_disc</t>
  </si>
  <si>
    <t>leg_disc</t>
  </si>
  <si>
    <t>malpig.mapping1</t>
  </si>
  <si>
    <t>mapping1.dorsal_ectoderm</t>
  </si>
  <si>
    <t>mapping1.ectoderm</t>
  </si>
  <si>
    <t>mapping1.glia</t>
  </si>
  <si>
    <t>mapping1.salivary_gland</t>
  </si>
  <si>
    <t>mapping1.somatic_muscle</t>
  </si>
  <si>
    <t>mapping1.tracheal_system</t>
  </si>
  <si>
    <t>mapping1.ventral_ectoderm</t>
  </si>
  <si>
    <t>mapping1.visceral_mesoderm</t>
  </si>
  <si>
    <t>mapping2.ectoderm</t>
  </si>
  <si>
    <t>mapping2.glia</t>
  </si>
  <si>
    <t>mapping2.mesoderm</t>
  </si>
  <si>
    <t>mapping2.wing</t>
  </si>
  <si>
    <t>mesectoderm.mapping1</t>
  </si>
  <si>
    <t>mesoderm.mapping1</t>
  </si>
  <si>
    <t>myoblast</t>
  </si>
  <si>
    <t>diff_in_max</t>
  </si>
  <si>
    <t>total_loci</t>
  </si>
  <si>
    <t>average</t>
  </si>
  <si>
    <t>maximum</t>
  </si>
  <si>
    <t>A. aegypti</t>
  </si>
  <si>
    <t>D. melanogaster</t>
  </si>
  <si>
    <t>C. pipiens</t>
  </si>
  <si>
    <t>Training_set</t>
  </si>
  <si>
    <t>total</t>
  </si>
  <si>
    <t>Percent of significant (P&lt;0.001) predictions for loci with at least one prediction</t>
  </si>
  <si>
    <t>avg_predictions/locus</t>
  </si>
  <si>
    <t>avg_mean_random_predictions</t>
  </si>
  <si>
    <t>max_predictions</t>
  </si>
  <si>
    <t>max_random_predictions</t>
  </si>
  <si>
    <t>loci_with_predictions</t>
  </si>
  <si>
    <t>loci_with_significant_predictions</t>
  </si>
  <si>
    <t>For tabs (b) - (j), columns are as follows:</t>
  </si>
  <si>
    <t>avg_predictions/locus: this is the average number of SCRMshaw predictions calculated over all loci</t>
  </si>
  <si>
    <t>max_predictions: this is the maximum number of predictions found in a locus, considering all loci</t>
  </si>
  <si>
    <t>avg_mean_random_predictions: the average number of randomized predictions was calculated over all loci, then averaged over 1000 permutations</t>
  </si>
  <si>
    <t>max_random_predictions: this is themaximum number of predictions found in a locus, considering all loci, averged over 1000 permutations</t>
  </si>
  <si>
    <t>diff_in_max: the difference between the maximum values for real data minus average randomized data</t>
  </si>
  <si>
    <t>total_loci: the total number of loci scored for this genome (calculated as described in Methods)</t>
  </si>
  <si>
    <t>loci_with_predictions: the number of loci containing at least one SCRMshaw prediction</t>
  </si>
  <si>
    <t>loci_with_significant_predictions: the number of loci where the maximum number of predictions was greater than the averaged value from the 1000 permutations (empirical P&lt;0.001)</t>
  </si>
  <si>
    <t>percent_significant_predictions_loci_with_predictions: the number of loci with significant predictions as a percentage of loci having at least one prediction</t>
  </si>
  <si>
    <t>percent_significant_predictions_loci_with_predictions</t>
  </si>
  <si>
    <t>Supplementary Table 3 of Asma et al.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</si>
</sst>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10" fontId="0" fillId="0" borderId="0" xfId="0" applyNumberFormat="1"/>
    <xf numFmtId="10" fontId="1" fillId="0" borderId="0" xfId="0" applyNumberFormat="1" applyFont="1"/>
    <xf numFmtId="0" fontId="3" fillId="2" borderId="0" xfId="0" applyFont="1" applyFill="1"/>
    <xf numFmtId="0" fontId="2" fillId="0" borderId="0" xfId="0" applyFont="1"/>
    <xf numFmtId="10" fontId="2" fillId="0" borderId="0" xfId="0" applyNumberFormat="1" applyFont="1"/>
    <xf numFmtId="0" fontId="2" fillId="2" borderId="0" xfId="0" applyFont="1" applyFill="1"/>
    <xf numFmtId="164" fontId="0" fillId="0" borderId="0" xfId="0" applyNumberFormat="1"/>
    <xf numFmtId="2" fontId="0" fillId="0" borderId="0" xfId="0" applyNumberForma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5DFC-8AD8-8D4E-81DB-33D4854EDA75}">
  <dimension ref="A1:J22"/>
  <sheetViews>
    <sheetView tabSelected="1" zoomScale="130" zoomScaleNormal="130" workbookViewId="0"/>
  </sheetViews>
  <sheetFormatPr baseColWidth="10" defaultRowHeight="16" x14ac:dyDescent="0.2"/>
  <cols>
    <col min="1" max="1" width="11.33203125" bestFit="1" customWidth="1"/>
    <col min="2" max="2" width="19.33203125" bestFit="1" customWidth="1"/>
    <col min="3" max="3" width="14.83203125" bestFit="1" customWidth="1"/>
    <col min="4" max="4" width="27.6640625" bestFit="1" customWidth="1"/>
    <col min="5" max="5" width="22.5" bestFit="1" customWidth="1"/>
    <col min="6" max="6" width="11.1640625" bestFit="1" customWidth="1"/>
    <col min="7" max="7" width="8.83203125" bestFit="1" customWidth="1"/>
    <col min="8" max="8" width="18.83203125" bestFit="1" customWidth="1"/>
    <col min="9" max="9" width="28.6640625" bestFit="1" customWidth="1"/>
    <col min="10" max="10" width="47.33203125" bestFit="1" customWidth="1"/>
  </cols>
  <sheetData>
    <row r="1" spans="1:1" x14ac:dyDescent="0.2">
      <c r="A1" t="s">
        <v>77</v>
      </c>
    </row>
    <row r="3" spans="1:1" x14ac:dyDescent="0.2">
      <c r="A3" t="s">
        <v>66</v>
      </c>
    </row>
    <row r="5" spans="1:1" x14ac:dyDescent="0.2">
      <c r="A5" t="s">
        <v>57</v>
      </c>
    </row>
    <row r="6" spans="1:1" x14ac:dyDescent="0.2">
      <c r="A6" t="s">
        <v>67</v>
      </c>
    </row>
    <row r="7" spans="1:1" x14ac:dyDescent="0.2">
      <c r="A7" t="s">
        <v>68</v>
      </c>
    </row>
    <row r="8" spans="1:1" x14ac:dyDescent="0.2">
      <c r="A8" t="s">
        <v>69</v>
      </c>
    </row>
    <row r="9" spans="1:1" x14ac:dyDescent="0.2">
      <c r="A9" t="s">
        <v>70</v>
      </c>
    </row>
    <row r="10" spans="1:1" x14ac:dyDescent="0.2">
      <c r="A10" t="s">
        <v>71</v>
      </c>
    </row>
    <row r="11" spans="1:1" x14ac:dyDescent="0.2">
      <c r="A11" t="s">
        <v>72</v>
      </c>
    </row>
    <row r="12" spans="1:1" x14ac:dyDescent="0.2">
      <c r="A12" t="s">
        <v>73</v>
      </c>
    </row>
    <row r="13" spans="1:1" x14ac:dyDescent="0.2">
      <c r="A13" t="s">
        <v>74</v>
      </c>
    </row>
    <row r="14" spans="1:1" x14ac:dyDescent="0.2">
      <c r="A14" s="2" t="s">
        <v>75</v>
      </c>
    </row>
    <row r="22" spans="1:10" x14ac:dyDescent="0.2">
      <c r="A22" s="5"/>
      <c r="B22" s="5"/>
      <c r="C22" s="5"/>
      <c r="D22" s="5"/>
      <c r="E22" s="5"/>
      <c r="F22" s="5"/>
      <c r="G22" s="5"/>
      <c r="H22" s="5"/>
      <c r="I22" s="5"/>
      <c r="J22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1A8C-9C3B-0247-B2DC-71EED65E3C1C}">
  <dimension ref="A1:J49"/>
  <sheetViews>
    <sheetView workbookViewId="0">
      <selection activeCell="V28" sqref="V28"/>
    </sheetView>
  </sheetViews>
  <sheetFormatPr baseColWidth="10" defaultRowHeight="16" x14ac:dyDescent="0.2"/>
  <cols>
    <col min="1" max="1" width="26.1640625" bestFit="1" customWidth="1"/>
    <col min="2" max="2" width="19.33203125" bestFit="1" customWidth="1"/>
    <col min="3" max="3" width="14.83203125" bestFit="1" customWidth="1"/>
    <col min="4" max="4" width="27.6640625" bestFit="1" customWidth="1"/>
    <col min="5" max="5" width="22.5" bestFit="1" customWidth="1"/>
    <col min="6" max="6" width="11.1640625" bestFit="1" customWidth="1"/>
    <col min="7" max="7" width="8.83203125" bestFit="1" customWidth="1"/>
    <col min="8" max="8" width="18.83203125" bestFit="1" customWidth="1"/>
    <col min="9" max="9" width="28.6640625" bestFit="1" customWidth="1"/>
    <col min="10" max="10" width="47.33203125" bestFit="1" customWidth="1"/>
  </cols>
  <sheetData>
    <row r="1" spans="1:10" s="5" customFormat="1" x14ac:dyDescent="0.2">
      <c r="A1" s="5" t="s">
        <v>57</v>
      </c>
      <c r="B1" s="5" t="s">
        <v>60</v>
      </c>
      <c r="C1" s="5" t="s">
        <v>62</v>
      </c>
      <c r="D1" s="5" t="s">
        <v>61</v>
      </c>
      <c r="E1" s="5" t="s">
        <v>63</v>
      </c>
      <c r="F1" s="5" t="s">
        <v>50</v>
      </c>
      <c r="G1" s="5" t="s">
        <v>51</v>
      </c>
      <c r="H1" s="5" t="s">
        <v>64</v>
      </c>
      <c r="I1" s="5" t="s">
        <v>65</v>
      </c>
      <c r="J1" s="6" t="s">
        <v>76</v>
      </c>
    </row>
    <row r="2" spans="1:10" x14ac:dyDescent="0.2">
      <c r="A2" t="s">
        <v>2</v>
      </c>
      <c r="B2" s="9">
        <v>1.6623711340206199E-2</v>
      </c>
      <c r="C2">
        <v>3</v>
      </c>
      <c r="D2" s="9">
        <v>0.33232126642680598</v>
      </c>
      <c r="E2" s="9">
        <v>1.5</v>
      </c>
      <c r="F2" s="9">
        <v>1.5</v>
      </c>
      <c r="G2">
        <v>15520</v>
      </c>
      <c r="H2">
        <v>241</v>
      </c>
      <c r="I2">
        <v>16</v>
      </c>
      <c r="J2" s="2">
        <v>6.6390041493775906E-2</v>
      </c>
    </row>
    <row r="3" spans="1:10" x14ac:dyDescent="0.2">
      <c r="A3" t="s">
        <v>3</v>
      </c>
      <c r="B3" s="9">
        <v>1.8363402061855699E-2</v>
      </c>
      <c r="C3">
        <v>3</v>
      </c>
      <c r="D3" s="9">
        <v>0.330569805965858</v>
      </c>
      <c r="E3" s="9">
        <v>2</v>
      </c>
      <c r="F3" s="9">
        <v>1</v>
      </c>
      <c r="G3">
        <v>15520</v>
      </c>
      <c r="H3">
        <v>264</v>
      </c>
      <c r="I3">
        <v>1</v>
      </c>
      <c r="J3" s="2">
        <v>3.7878787878787902E-3</v>
      </c>
    </row>
    <row r="4" spans="1:10" x14ac:dyDescent="0.2">
      <c r="A4" t="s">
        <v>4</v>
      </c>
      <c r="B4" s="9">
        <v>2.42912371134021E-2</v>
      </c>
      <c r="C4">
        <v>3</v>
      </c>
      <c r="D4" s="9">
        <v>0.33177185305946399</v>
      </c>
      <c r="E4" s="9">
        <v>2</v>
      </c>
      <c r="F4" s="9">
        <v>1</v>
      </c>
      <c r="G4">
        <v>15520</v>
      </c>
      <c r="H4">
        <v>348</v>
      </c>
      <c r="I4">
        <v>3</v>
      </c>
      <c r="J4" s="2">
        <v>8.6206896551724102E-3</v>
      </c>
    </row>
    <row r="5" spans="1:10" x14ac:dyDescent="0.2">
      <c r="A5" t="s">
        <v>5</v>
      </c>
      <c r="B5" s="9">
        <v>1.7976804123711301E-2</v>
      </c>
      <c r="C5">
        <v>3</v>
      </c>
      <c r="D5" s="9">
        <v>0.33092776821686498</v>
      </c>
      <c r="E5" s="9">
        <v>1.5</v>
      </c>
      <c r="F5" s="9">
        <v>1.5</v>
      </c>
      <c r="G5">
        <v>15520</v>
      </c>
      <c r="H5">
        <v>259</v>
      </c>
      <c r="I5">
        <v>18</v>
      </c>
      <c r="J5" s="2">
        <v>6.9498069498069498E-2</v>
      </c>
    </row>
    <row r="6" spans="1:10" x14ac:dyDescent="0.2">
      <c r="A6" t="s">
        <v>6</v>
      </c>
      <c r="B6" s="9">
        <v>2.1971649484536102E-2</v>
      </c>
      <c r="C6">
        <v>3</v>
      </c>
      <c r="D6" s="9">
        <v>0.33502442516744202</v>
      </c>
      <c r="E6" s="9">
        <v>1.3333333333333299</v>
      </c>
      <c r="F6" s="9">
        <v>1.6666666666666701</v>
      </c>
      <c r="G6">
        <v>15520</v>
      </c>
      <c r="H6">
        <v>312</v>
      </c>
      <c r="I6">
        <v>25</v>
      </c>
      <c r="J6" s="2">
        <v>8.0128205128205093E-2</v>
      </c>
    </row>
    <row r="7" spans="1:10" x14ac:dyDescent="0.2">
      <c r="A7" t="s">
        <v>7</v>
      </c>
      <c r="B7" s="9">
        <v>2.4548969072164899E-2</v>
      </c>
      <c r="C7">
        <v>2</v>
      </c>
      <c r="D7" s="9">
        <v>0.33459183539367798</v>
      </c>
      <c r="E7" s="9">
        <v>1.3333333333333299</v>
      </c>
      <c r="F7" s="9">
        <v>0.66666666666666996</v>
      </c>
      <c r="G7">
        <v>15520</v>
      </c>
      <c r="H7">
        <v>367</v>
      </c>
      <c r="I7">
        <v>14</v>
      </c>
      <c r="J7" s="2">
        <v>3.81471389645777E-2</v>
      </c>
    </row>
    <row r="8" spans="1:10" x14ac:dyDescent="0.2">
      <c r="A8" t="s">
        <v>8</v>
      </c>
      <c r="B8" s="9">
        <v>2.2551546391752601E-2</v>
      </c>
      <c r="C8">
        <v>3</v>
      </c>
      <c r="D8" s="9">
        <v>0.32734898461042999</v>
      </c>
      <c r="E8" s="9">
        <v>1.5</v>
      </c>
      <c r="F8" s="9">
        <v>1.5</v>
      </c>
      <c r="G8">
        <v>15520</v>
      </c>
      <c r="H8">
        <v>317</v>
      </c>
      <c r="I8">
        <v>29</v>
      </c>
      <c r="J8" s="2">
        <v>9.1482649842271294E-2</v>
      </c>
    </row>
    <row r="9" spans="1:10" x14ac:dyDescent="0.2">
      <c r="A9" t="s">
        <v>9</v>
      </c>
      <c r="B9" s="9">
        <v>1.84922680412371E-2</v>
      </c>
      <c r="C9">
        <v>3</v>
      </c>
      <c r="D9" s="9">
        <v>0.32371351420710498</v>
      </c>
      <c r="E9" s="9">
        <v>2</v>
      </c>
      <c r="F9" s="9">
        <v>1</v>
      </c>
      <c r="G9">
        <v>15520</v>
      </c>
      <c r="H9">
        <v>260</v>
      </c>
      <c r="I9">
        <v>2</v>
      </c>
      <c r="J9" s="2">
        <v>7.6923076923076901E-3</v>
      </c>
    </row>
    <row r="10" spans="1:10" x14ac:dyDescent="0.2">
      <c r="A10" t="s">
        <v>10</v>
      </c>
      <c r="B10" s="9">
        <v>2.13931310007088E-2</v>
      </c>
      <c r="C10">
        <v>3</v>
      </c>
      <c r="D10" s="9">
        <v>0.328406544236095</v>
      </c>
      <c r="E10" s="9">
        <v>2</v>
      </c>
      <c r="F10" s="9">
        <v>1</v>
      </c>
      <c r="G10">
        <v>15519</v>
      </c>
      <c r="H10">
        <v>306</v>
      </c>
      <c r="I10">
        <v>5</v>
      </c>
      <c r="J10" s="2">
        <v>1.6339869281045801E-2</v>
      </c>
    </row>
    <row r="11" spans="1:10" x14ac:dyDescent="0.2">
      <c r="A11" t="s">
        <v>11</v>
      </c>
      <c r="B11" s="9">
        <v>1.79123711340206E-2</v>
      </c>
      <c r="C11">
        <v>3</v>
      </c>
      <c r="D11" s="9">
        <v>0.33177265161435099</v>
      </c>
      <c r="E11" s="9">
        <v>1.5</v>
      </c>
      <c r="F11" s="9">
        <v>1.5</v>
      </c>
      <c r="G11">
        <v>15520</v>
      </c>
      <c r="H11">
        <v>255</v>
      </c>
      <c r="I11">
        <v>22</v>
      </c>
      <c r="J11" s="2">
        <v>8.6274509803921595E-2</v>
      </c>
    </row>
    <row r="12" spans="1:10" x14ac:dyDescent="0.2">
      <c r="A12" t="s">
        <v>12</v>
      </c>
      <c r="B12" s="9">
        <v>1.7976804123711301E-2</v>
      </c>
      <c r="C12">
        <v>3</v>
      </c>
      <c r="D12" s="9">
        <v>0.31850922083730898</v>
      </c>
      <c r="E12" s="9">
        <v>2</v>
      </c>
      <c r="F12" s="9">
        <v>1</v>
      </c>
      <c r="G12">
        <v>15520</v>
      </c>
      <c r="H12">
        <v>258</v>
      </c>
      <c r="I12">
        <v>1</v>
      </c>
      <c r="J12" s="2">
        <v>3.8759689922480598E-3</v>
      </c>
    </row>
    <row r="13" spans="1:10" x14ac:dyDescent="0.2">
      <c r="A13" t="s">
        <v>13</v>
      </c>
      <c r="B13" s="9">
        <v>2.8223468006959199E-2</v>
      </c>
      <c r="C13">
        <v>4</v>
      </c>
      <c r="D13" s="9">
        <v>0.33489036107874398</v>
      </c>
      <c r="E13" s="9">
        <v>1.5</v>
      </c>
      <c r="F13" s="9">
        <v>2.5</v>
      </c>
      <c r="G13">
        <v>15519</v>
      </c>
      <c r="H13">
        <v>383</v>
      </c>
      <c r="I13">
        <v>46</v>
      </c>
      <c r="J13" s="2">
        <v>0.120104438642298</v>
      </c>
    </row>
    <row r="14" spans="1:10" x14ac:dyDescent="0.2">
      <c r="A14" t="s">
        <v>14</v>
      </c>
      <c r="B14" s="9">
        <v>2.1778350515463899E-2</v>
      </c>
      <c r="C14">
        <v>3</v>
      </c>
      <c r="D14" s="9">
        <v>0.32902697112060603</v>
      </c>
      <c r="E14" s="9">
        <v>2</v>
      </c>
      <c r="F14" s="9">
        <v>1</v>
      </c>
      <c r="G14">
        <v>15520</v>
      </c>
      <c r="H14">
        <v>312</v>
      </c>
      <c r="I14">
        <v>4</v>
      </c>
      <c r="J14" s="2">
        <v>1.2820512820512799E-2</v>
      </c>
    </row>
    <row r="15" spans="1:10" x14ac:dyDescent="0.2">
      <c r="A15" t="s">
        <v>15</v>
      </c>
      <c r="B15" s="9">
        <v>2.06829896907216E-2</v>
      </c>
      <c r="C15">
        <v>4</v>
      </c>
      <c r="D15" s="9">
        <v>0.32643122852853501</v>
      </c>
      <c r="E15" s="9">
        <v>1.5</v>
      </c>
      <c r="F15" s="9">
        <v>2.5</v>
      </c>
      <c r="G15">
        <v>15520</v>
      </c>
      <c r="H15">
        <v>287</v>
      </c>
      <c r="I15">
        <v>24</v>
      </c>
      <c r="J15" s="2">
        <v>8.3623693379790906E-2</v>
      </c>
    </row>
    <row r="16" spans="1:10" x14ac:dyDescent="0.2">
      <c r="A16" t="s">
        <v>16</v>
      </c>
      <c r="B16" s="9">
        <v>2.54510309278351E-2</v>
      </c>
      <c r="C16">
        <v>4</v>
      </c>
      <c r="D16" s="9">
        <v>0.33973817699868702</v>
      </c>
      <c r="E16" s="9">
        <v>1.3333333333333299</v>
      </c>
      <c r="F16" s="9">
        <v>2.6666666666666701</v>
      </c>
      <c r="G16">
        <v>15520</v>
      </c>
      <c r="H16">
        <v>368</v>
      </c>
      <c r="I16">
        <v>24</v>
      </c>
      <c r="J16" s="2">
        <v>6.5217391304347797E-2</v>
      </c>
    </row>
    <row r="17" spans="1:10" x14ac:dyDescent="0.2">
      <c r="A17" t="s">
        <v>17</v>
      </c>
      <c r="B17" s="9">
        <v>1.5657216494845399E-2</v>
      </c>
      <c r="C17">
        <v>5</v>
      </c>
      <c r="D17" s="9">
        <v>0.32595612367196403</v>
      </c>
      <c r="E17" s="9">
        <v>2</v>
      </c>
      <c r="F17" s="9">
        <v>3</v>
      </c>
      <c r="G17">
        <v>15520</v>
      </c>
      <c r="H17">
        <v>226</v>
      </c>
      <c r="I17">
        <v>1</v>
      </c>
      <c r="J17" s="2">
        <v>4.4247787610619503E-3</v>
      </c>
    </row>
    <row r="18" spans="1:10" x14ac:dyDescent="0.2">
      <c r="A18" t="s">
        <v>18</v>
      </c>
      <c r="B18" s="9">
        <v>2.1005154639175301E-2</v>
      </c>
      <c r="C18">
        <v>3</v>
      </c>
      <c r="D18" s="9">
        <v>0.329107433778426</v>
      </c>
      <c r="E18" s="9">
        <v>1.5</v>
      </c>
      <c r="F18" s="9">
        <v>1.5</v>
      </c>
      <c r="G18">
        <v>15520</v>
      </c>
      <c r="H18">
        <v>305</v>
      </c>
      <c r="I18">
        <v>19</v>
      </c>
      <c r="J18" s="2">
        <v>6.2295081967213103E-2</v>
      </c>
    </row>
    <row r="19" spans="1:10" x14ac:dyDescent="0.2">
      <c r="A19" t="s">
        <v>19</v>
      </c>
      <c r="B19" s="9">
        <v>2.6030927835051499E-2</v>
      </c>
      <c r="C19">
        <v>3</v>
      </c>
      <c r="D19" s="9">
        <v>0.33472673930226898</v>
      </c>
      <c r="E19" s="9">
        <v>2</v>
      </c>
      <c r="F19" s="9">
        <v>1</v>
      </c>
      <c r="G19">
        <v>15520</v>
      </c>
      <c r="H19">
        <v>372</v>
      </c>
      <c r="I19">
        <v>5</v>
      </c>
      <c r="J19" s="2">
        <v>1.34408602150538E-2</v>
      </c>
    </row>
    <row r="20" spans="1:10" x14ac:dyDescent="0.2">
      <c r="A20" t="s">
        <v>20</v>
      </c>
      <c r="B20" s="9">
        <v>1.8105670103092799E-2</v>
      </c>
      <c r="C20">
        <v>4</v>
      </c>
      <c r="D20" s="9">
        <v>0.324990841447372</v>
      </c>
      <c r="E20" s="9">
        <v>2</v>
      </c>
      <c r="F20" s="9">
        <v>2</v>
      </c>
      <c r="G20">
        <v>15520</v>
      </c>
      <c r="H20">
        <v>261</v>
      </c>
      <c r="I20">
        <v>1</v>
      </c>
      <c r="J20" s="2">
        <v>3.83141762452107E-3</v>
      </c>
    </row>
    <row r="21" spans="1:10" x14ac:dyDescent="0.2">
      <c r="A21" t="s">
        <v>21</v>
      </c>
      <c r="B21" s="9">
        <v>1.4626288659793801E-2</v>
      </c>
      <c r="C21">
        <v>3</v>
      </c>
      <c r="D21" s="9">
        <v>0.31477962327543302</v>
      </c>
      <c r="E21" s="9">
        <v>2</v>
      </c>
      <c r="F21" s="9">
        <v>1</v>
      </c>
      <c r="G21">
        <v>15520</v>
      </c>
      <c r="H21">
        <v>203</v>
      </c>
      <c r="I21">
        <v>4</v>
      </c>
      <c r="J21" s="2">
        <v>1.9704433497536901E-2</v>
      </c>
    </row>
    <row r="22" spans="1:10" x14ac:dyDescent="0.2">
      <c r="A22" t="s">
        <v>22</v>
      </c>
      <c r="B22" s="9">
        <v>2.0231958762886599E-2</v>
      </c>
      <c r="C22">
        <v>3</v>
      </c>
      <c r="D22" s="9">
        <v>0.32996372617527497</v>
      </c>
      <c r="E22" s="9">
        <v>2</v>
      </c>
      <c r="F22" s="9">
        <v>1</v>
      </c>
      <c r="G22">
        <v>15520</v>
      </c>
      <c r="H22">
        <v>298</v>
      </c>
      <c r="I22">
        <v>3</v>
      </c>
      <c r="J22" s="2">
        <v>1.00671140939597E-2</v>
      </c>
    </row>
    <row r="23" spans="1:10" x14ac:dyDescent="0.2">
      <c r="A23" t="s">
        <v>23</v>
      </c>
      <c r="B23" s="9">
        <v>2.0426573877182799E-2</v>
      </c>
      <c r="C23">
        <v>3</v>
      </c>
      <c r="D23" s="9">
        <v>0.332852396685893</v>
      </c>
      <c r="E23" s="9">
        <v>2</v>
      </c>
      <c r="F23" s="9">
        <v>1</v>
      </c>
      <c r="G23">
        <v>15519</v>
      </c>
      <c r="H23">
        <v>295</v>
      </c>
      <c r="I23">
        <v>1</v>
      </c>
      <c r="J23" s="2">
        <v>3.3898305084745801E-3</v>
      </c>
    </row>
    <row r="24" spans="1:10" x14ac:dyDescent="0.2">
      <c r="A24" t="s">
        <v>24</v>
      </c>
      <c r="B24" s="9">
        <v>2.91237113402062E-2</v>
      </c>
      <c r="C24">
        <v>3</v>
      </c>
      <c r="D24" s="9">
        <v>0.33888598439689599</v>
      </c>
      <c r="E24" s="9">
        <v>1.5</v>
      </c>
      <c r="F24" s="9">
        <v>1.5</v>
      </c>
      <c r="G24">
        <v>15520</v>
      </c>
      <c r="H24">
        <v>428</v>
      </c>
      <c r="I24">
        <v>23</v>
      </c>
      <c r="J24" s="2">
        <v>5.3738317757009303E-2</v>
      </c>
    </row>
    <row r="25" spans="1:10" x14ac:dyDescent="0.2">
      <c r="A25" t="s">
        <v>25</v>
      </c>
      <c r="B25" s="9">
        <v>3.4536082474226799E-2</v>
      </c>
      <c r="C25">
        <v>3</v>
      </c>
      <c r="D25" s="9">
        <v>0.34313302998879303</v>
      </c>
      <c r="E25" s="9">
        <v>1.5</v>
      </c>
      <c r="F25" s="9">
        <v>1.5</v>
      </c>
      <c r="G25">
        <v>15520</v>
      </c>
      <c r="H25">
        <v>507</v>
      </c>
      <c r="I25">
        <v>27</v>
      </c>
      <c r="J25" s="2">
        <v>5.32544378698225E-2</v>
      </c>
    </row>
    <row r="26" spans="1:10" x14ac:dyDescent="0.2">
      <c r="A26" t="s">
        <v>26</v>
      </c>
      <c r="B26" s="9">
        <v>2.1198453608247399E-2</v>
      </c>
      <c r="C26">
        <v>3</v>
      </c>
      <c r="D26" s="9">
        <v>0.33271100326671099</v>
      </c>
      <c r="E26" s="9">
        <v>1.5</v>
      </c>
      <c r="F26" s="9">
        <v>1.5</v>
      </c>
      <c r="G26">
        <v>15520</v>
      </c>
      <c r="H26">
        <v>306</v>
      </c>
      <c r="I26">
        <v>20</v>
      </c>
      <c r="J26" s="2">
        <v>6.5359477124182996E-2</v>
      </c>
    </row>
    <row r="27" spans="1:10" x14ac:dyDescent="0.2">
      <c r="A27" t="s">
        <v>27</v>
      </c>
      <c r="B27" s="9">
        <v>2.0103092783505201E-2</v>
      </c>
      <c r="C27">
        <v>3</v>
      </c>
      <c r="D27" s="9">
        <v>0.32571461406290902</v>
      </c>
      <c r="E27" s="9">
        <v>2</v>
      </c>
      <c r="F27" s="9">
        <v>1</v>
      </c>
      <c r="G27">
        <v>15520</v>
      </c>
      <c r="H27">
        <v>285</v>
      </c>
      <c r="I27">
        <v>2</v>
      </c>
      <c r="J27" s="2">
        <v>7.0175438596491203E-3</v>
      </c>
    </row>
    <row r="28" spans="1:10" x14ac:dyDescent="0.2">
      <c r="A28" t="s">
        <v>28</v>
      </c>
      <c r="B28" s="9">
        <v>2.2100515463917499E-2</v>
      </c>
      <c r="C28">
        <v>3</v>
      </c>
      <c r="D28" s="9">
        <v>0.33194204416538903</v>
      </c>
      <c r="E28" s="9">
        <v>1.5</v>
      </c>
      <c r="F28" s="9">
        <v>1.5</v>
      </c>
      <c r="G28">
        <v>15520</v>
      </c>
      <c r="H28">
        <v>318</v>
      </c>
      <c r="I28">
        <v>23</v>
      </c>
      <c r="J28" s="2">
        <v>7.2327044025157203E-2</v>
      </c>
    </row>
    <row r="29" spans="1:10" x14ac:dyDescent="0.2">
      <c r="A29" t="s">
        <v>29</v>
      </c>
      <c r="B29" s="9">
        <v>1.6238159675236799E-2</v>
      </c>
      <c r="C29">
        <v>3</v>
      </c>
      <c r="D29" s="9">
        <v>0.32408641400773802</v>
      </c>
      <c r="E29" s="9">
        <v>2</v>
      </c>
      <c r="F29" s="9">
        <v>1</v>
      </c>
      <c r="G29">
        <v>15519</v>
      </c>
      <c r="H29">
        <v>228</v>
      </c>
      <c r="I29">
        <v>4</v>
      </c>
      <c r="J29" s="2">
        <v>1.7543859649122799E-2</v>
      </c>
    </row>
    <row r="30" spans="1:10" x14ac:dyDescent="0.2">
      <c r="A30" t="s">
        <v>30</v>
      </c>
      <c r="B30" s="9">
        <v>2.2551546391752601E-2</v>
      </c>
      <c r="C30">
        <v>3</v>
      </c>
      <c r="D30" s="9">
        <v>0.336300967438387</v>
      </c>
      <c r="E30" s="9">
        <v>2</v>
      </c>
      <c r="F30" s="9">
        <v>1</v>
      </c>
      <c r="G30">
        <v>15520</v>
      </c>
      <c r="H30">
        <v>325</v>
      </c>
      <c r="I30">
        <v>1</v>
      </c>
      <c r="J30" s="2">
        <v>3.07692307692308E-3</v>
      </c>
    </row>
    <row r="31" spans="1:10" x14ac:dyDescent="0.2">
      <c r="A31" t="s">
        <v>31</v>
      </c>
      <c r="B31" s="9">
        <v>3.5375990721051603E-2</v>
      </c>
      <c r="C31">
        <v>3</v>
      </c>
      <c r="D31" s="9">
        <v>0.34394366985020502</v>
      </c>
      <c r="E31" s="9">
        <v>1.3333333333333299</v>
      </c>
      <c r="F31" s="9">
        <v>1.6666666666666701</v>
      </c>
      <c r="G31">
        <v>15519</v>
      </c>
      <c r="H31">
        <v>516</v>
      </c>
      <c r="I31">
        <v>32</v>
      </c>
      <c r="J31" s="2">
        <v>6.2015503875968998E-2</v>
      </c>
    </row>
    <row r="32" spans="1:10" x14ac:dyDescent="0.2">
      <c r="A32" t="s">
        <v>32</v>
      </c>
      <c r="B32" s="9">
        <v>1.8041237113402098E-2</v>
      </c>
      <c r="C32">
        <v>3</v>
      </c>
      <c r="D32" s="9">
        <v>0.32090220961659099</v>
      </c>
      <c r="E32" s="9">
        <v>2</v>
      </c>
      <c r="F32" s="9">
        <v>1</v>
      </c>
      <c r="G32">
        <v>15520</v>
      </c>
      <c r="H32">
        <v>247</v>
      </c>
      <c r="I32">
        <v>6</v>
      </c>
      <c r="J32" s="2">
        <v>2.4291497975708499E-2</v>
      </c>
    </row>
    <row r="33" spans="1:10" x14ac:dyDescent="0.2">
      <c r="A33" t="s">
        <v>33</v>
      </c>
      <c r="B33" s="9">
        <v>2.8481216573232802E-2</v>
      </c>
      <c r="C33">
        <v>3</v>
      </c>
      <c r="D33" s="9">
        <v>0.33138717123730999</v>
      </c>
      <c r="E33" s="9">
        <v>1.5</v>
      </c>
      <c r="F33" s="9">
        <v>1.5</v>
      </c>
      <c r="G33">
        <v>15519</v>
      </c>
      <c r="H33">
        <v>385</v>
      </c>
      <c r="I33">
        <v>47</v>
      </c>
      <c r="J33" s="2">
        <v>0.12207792207792199</v>
      </c>
    </row>
    <row r="34" spans="1:10" x14ac:dyDescent="0.2">
      <c r="A34" t="s">
        <v>34</v>
      </c>
      <c r="B34" s="9">
        <v>1.7525773195876299E-2</v>
      </c>
      <c r="C34">
        <v>3</v>
      </c>
      <c r="D34" s="9">
        <v>0.31913005439057002</v>
      </c>
      <c r="E34" s="9">
        <v>1.3333333333333299</v>
      </c>
      <c r="F34" s="9">
        <v>1.6666666666666701</v>
      </c>
      <c r="G34">
        <v>15520</v>
      </c>
      <c r="H34">
        <v>242</v>
      </c>
      <c r="I34">
        <v>22</v>
      </c>
      <c r="J34" s="2">
        <v>9.0909090909090898E-2</v>
      </c>
    </row>
    <row r="35" spans="1:10" x14ac:dyDescent="0.2">
      <c r="A35" t="s">
        <v>35</v>
      </c>
      <c r="B35" s="9">
        <v>2.4548969072164899E-2</v>
      </c>
      <c r="C35">
        <v>3</v>
      </c>
      <c r="D35" s="9">
        <v>0.33154227550926701</v>
      </c>
      <c r="E35" s="9">
        <v>1.5</v>
      </c>
      <c r="F35" s="9">
        <v>1.5</v>
      </c>
      <c r="G35">
        <v>15520</v>
      </c>
      <c r="H35">
        <v>347</v>
      </c>
      <c r="I35">
        <v>27</v>
      </c>
      <c r="J35" s="2">
        <v>7.7809798270893404E-2</v>
      </c>
    </row>
    <row r="36" spans="1:10" x14ac:dyDescent="0.2">
      <c r="A36" t="s">
        <v>36</v>
      </c>
      <c r="B36" s="9">
        <v>2.3453608247422701E-2</v>
      </c>
      <c r="C36">
        <v>4</v>
      </c>
      <c r="D36" s="9">
        <v>0.32679400133722702</v>
      </c>
      <c r="E36" s="9">
        <v>2</v>
      </c>
      <c r="F36" s="9">
        <v>2</v>
      </c>
      <c r="G36">
        <v>15520</v>
      </c>
      <c r="H36">
        <v>324</v>
      </c>
      <c r="I36">
        <v>5</v>
      </c>
      <c r="J36" s="2">
        <v>1.54320987654321E-2</v>
      </c>
    </row>
    <row r="37" spans="1:10" x14ac:dyDescent="0.2">
      <c r="A37" t="s">
        <v>37</v>
      </c>
      <c r="B37" s="9">
        <v>3.0541237113402099E-2</v>
      </c>
      <c r="C37">
        <v>3</v>
      </c>
      <c r="D37" s="9">
        <v>0.33879634721874402</v>
      </c>
      <c r="E37" s="9">
        <v>2</v>
      </c>
      <c r="F37" s="9">
        <v>1</v>
      </c>
      <c r="G37">
        <v>15520</v>
      </c>
      <c r="H37">
        <v>438</v>
      </c>
      <c r="I37">
        <v>3</v>
      </c>
      <c r="J37" s="2">
        <v>6.8493150684931503E-3</v>
      </c>
    </row>
    <row r="38" spans="1:10" x14ac:dyDescent="0.2">
      <c r="A38" t="s">
        <v>38</v>
      </c>
      <c r="B38" s="9">
        <v>2.8287905148527599E-2</v>
      </c>
      <c r="C38">
        <v>3</v>
      </c>
      <c r="D38" s="9">
        <v>0.335332463363749</v>
      </c>
      <c r="E38" s="9">
        <v>1.5</v>
      </c>
      <c r="F38" s="9">
        <v>1.5</v>
      </c>
      <c r="G38">
        <v>15519</v>
      </c>
      <c r="H38">
        <v>406</v>
      </c>
      <c r="I38">
        <v>31</v>
      </c>
      <c r="J38" s="2">
        <v>7.6354679802955697E-2</v>
      </c>
    </row>
    <row r="39" spans="1:10" x14ac:dyDescent="0.2">
      <c r="A39" t="s">
        <v>39</v>
      </c>
      <c r="B39" s="9">
        <v>2.3840206185566998E-2</v>
      </c>
      <c r="C39">
        <v>4</v>
      </c>
      <c r="D39" s="9">
        <v>0.33177878437062602</v>
      </c>
      <c r="E39" s="9">
        <v>1.5</v>
      </c>
      <c r="F39" s="9">
        <v>2.5</v>
      </c>
      <c r="G39">
        <v>15520</v>
      </c>
      <c r="H39">
        <v>341</v>
      </c>
      <c r="I39">
        <v>24</v>
      </c>
      <c r="J39" s="2">
        <v>7.0381231671554301E-2</v>
      </c>
    </row>
    <row r="40" spans="1:10" x14ac:dyDescent="0.2">
      <c r="A40" t="s">
        <v>40</v>
      </c>
      <c r="B40" s="9">
        <v>2.75773195876289E-2</v>
      </c>
      <c r="C40">
        <v>4</v>
      </c>
      <c r="D40" s="9">
        <v>0.337192372194559</v>
      </c>
      <c r="E40" s="9">
        <v>2</v>
      </c>
      <c r="F40" s="9">
        <v>2</v>
      </c>
      <c r="G40">
        <v>15520</v>
      </c>
      <c r="H40">
        <v>385</v>
      </c>
      <c r="I40">
        <v>2</v>
      </c>
      <c r="J40" s="2">
        <v>5.1948051948051896E-3</v>
      </c>
    </row>
    <row r="41" spans="1:10" x14ac:dyDescent="0.2">
      <c r="A41" t="s">
        <v>41</v>
      </c>
      <c r="B41" s="9">
        <v>2.5322164948453602E-2</v>
      </c>
      <c r="C41">
        <v>3</v>
      </c>
      <c r="D41" s="9">
        <v>0.33161599068097802</v>
      </c>
      <c r="E41" s="9">
        <v>2</v>
      </c>
      <c r="F41" s="9">
        <v>1</v>
      </c>
      <c r="G41">
        <v>15520</v>
      </c>
      <c r="H41">
        <v>350</v>
      </c>
      <c r="I41">
        <v>4</v>
      </c>
      <c r="J41" s="2">
        <v>1.1428571428571401E-2</v>
      </c>
    </row>
    <row r="42" spans="1:10" x14ac:dyDescent="0.2">
      <c r="A42" t="s">
        <v>42</v>
      </c>
      <c r="B42" s="9">
        <v>2.8479381443299E-2</v>
      </c>
      <c r="C42">
        <v>6</v>
      </c>
      <c r="D42" s="9">
        <v>0.33728198424473999</v>
      </c>
      <c r="E42" s="9">
        <v>2</v>
      </c>
      <c r="F42" s="9">
        <v>4</v>
      </c>
      <c r="G42">
        <v>15520</v>
      </c>
      <c r="H42">
        <v>402</v>
      </c>
      <c r="I42">
        <v>5</v>
      </c>
      <c r="J42" s="2">
        <v>1.24378109452736E-2</v>
      </c>
    </row>
    <row r="43" spans="1:10" x14ac:dyDescent="0.2">
      <c r="A43" t="s">
        <v>43</v>
      </c>
      <c r="B43" s="9">
        <v>2.4162371134020599E-2</v>
      </c>
      <c r="C43">
        <v>3</v>
      </c>
      <c r="D43" s="9">
        <v>0.32663515147543198</v>
      </c>
      <c r="E43" s="9">
        <v>2</v>
      </c>
      <c r="F43" s="9">
        <v>1</v>
      </c>
      <c r="G43">
        <v>15520</v>
      </c>
      <c r="H43">
        <v>339</v>
      </c>
      <c r="I43">
        <v>3</v>
      </c>
      <c r="J43" s="2">
        <v>8.8495575221238902E-3</v>
      </c>
    </row>
    <row r="44" spans="1:10" x14ac:dyDescent="0.2">
      <c r="A44" t="s">
        <v>44</v>
      </c>
      <c r="B44" s="9">
        <v>3.9690721649484499E-2</v>
      </c>
      <c r="C44">
        <v>5</v>
      </c>
      <c r="D44" s="9">
        <v>0.34224357276616602</v>
      </c>
      <c r="E44" s="9">
        <v>1.5</v>
      </c>
      <c r="F44" s="9">
        <v>3.5</v>
      </c>
      <c r="G44">
        <v>15520</v>
      </c>
      <c r="H44">
        <v>552</v>
      </c>
      <c r="I44">
        <v>54</v>
      </c>
      <c r="J44" s="2">
        <v>9.7826086956521702E-2</v>
      </c>
    </row>
    <row r="45" spans="1:10" x14ac:dyDescent="0.2">
      <c r="A45" t="s">
        <v>45</v>
      </c>
      <c r="B45" s="9">
        <v>2.6030927835051499E-2</v>
      </c>
      <c r="C45">
        <v>4</v>
      </c>
      <c r="D45" s="9">
        <v>0.334453957082958</v>
      </c>
      <c r="E45" s="9">
        <v>2</v>
      </c>
      <c r="F45" s="9">
        <v>2</v>
      </c>
      <c r="G45">
        <v>15520</v>
      </c>
      <c r="H45">
        <v>361</v>
      </c>
      <c r="I45">
        <v>5</v>
      </c>
      <c r="J45" s="2">
        <v>1.38504155124654E-2</v>
      </c>
    </row>
    <row r="46" spans="1:10" x14ac:dyDescent="0.2">
      <c r="A46" t="s">
        <v>46</v>
      </c>
      <c r="B46" s="9">
        <v>2.4355670103092801E-2</v>
      </c>
      <c r="C46">
        <v>4</v>
      </c>
      <c r="D46" s="9">
        <v>0.32779696424225602</v>
      </c>
      <c r="E46" s="9">
        <v>2</v>
      </c>
      <c r="F46" s="9">
        <v>2</v>
      </c>
      <c r="G46">
        <v>15520</v>
      </c>
      <c r="H46">
        <v>343</v>
      </c>
      <c r="I46">
        <v>5</v>
      </c>
      <c r="J46" s="2">
        <v>1.45772594752187E-2</v>
      </c>
    </row>
    <row r="47" spans="1:10" x14ac:dyDescent="0.2">
      <c r="A47" t="s">
        <v>47</v>
      </c>
      <c r="B47" s="9">
        <v>1.85567010309278E-2</v>
      </c>
      <c r="C47">
        <v>3</v>
      </c>
      <c r="D47" s="9">
        <v>0.329936295632</v>
      </c>
      <c r="E47" s="9">
        <v>1.3333333333333299</v>
      </c>
      <c r="F47" s="9">
        <v>1.6666666666666701</v>
      </c>
      <c r="G47">
        <v>15520</v>
      </c>
      <c r="H47">
        <v>266</v>
      </c>
      <c r="I47">
        <v>20</v>
      </c>
      <c r="J47" s="2">
        <v>7.5187969924811998E-2</v>
      </c>
    </row>
    <row r="48" spans="1:10" x14ac:dyDescent="0.2">
      <c r="A48" t="s">
        <v>48</v>
      </c>
      <c r="B48" s="9">
        <v>3.7177835051546398E-2</v>
      </c>
      <c r="C48">
        <v>3</v>
      </c>
      <c r="D48" s="9">
        <v>0.34185001796238601</v>
      </c>
      <c r="E48" s="9">
        <v>1.5</v>
      </c>
      <c r="F48" s="9">
        <v>1.5</v>
      </c>
      <c r="G48">
        <v>15520</v>
      </c>
      <c r="H48">
        <v>528</v>
      </c>
      <c r="I48">
        <v>44</v>
      </c>
      <c r="J48" s="2">
        <v>8.3333333333333301E-2</v>
      </c>
    </row>
    <row r="49" spans="1:10" x14ac:dyDescent="0.2">
      <c r="A49" t="s">
        <v>49</v>
      </c>
      <c r="B49" s="9">
        <v>2.5644329896907202E-2</v>
      </c>
      <c r="C49">
        <v>3</v>
      </c>
      <c r="D49" s="9">
        <v>0.33607733767622899</v>
      </c>
      <c r="E49" s="9">
        <v>1.6666666666666701</v>
      </c>
      <c r="F49" s="9">
        <v>1.3333333333333299</v>
      </c>
      <c r="G49">
        <v>15520</v>
      </c>
      <c r="H49">
        <v>368</v>
      </c>
      <c r="I49">
        <v>29</v>
      </c>
      <c r="J49" s="2">
        <v>7.8804347826087001E-2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1F27-16CB-3042-B839-A42A3DEE2D0A}">
  <dimension ref="A1:J49"/>
  <sheetViews>
    <sheetView workbookViewId="0">
      <selection activeCell="V28" sqref="V28"/>
    </sheetView>
  </sheetViews>
  <sheetFormatPr baseColWidth="10" defaultRowHeight="16" x14ac:dyDescent="0.2"/>
  <cols>
    <col min="1" max="1" width="26.1640625" bestFit="1" customWidth="1"/>
    <col min="2" max="2" width="19.33203125" bestFit="1" customWidth="1"/>
    <col min="3" max="3" width="14.83203125" bestFit="1" customWidth="1"/>
    <col min="4" max="4" width="27.6640625" bestFit="1" customWidth="1"/>
    <col min="5" max="5" width="22.5" bestFit="1" customWidth="1"/>
    <col min="6" max="6" width="11.1640625" bestFit="1" customWidth="1"/>
    <col min="7" max="7" width="8.83203125" bestFit="1" customWidth="1"/>
    <col min="8" max="8" width="18.83203125" bestFit="1" customWidth="1"/>
    <col min="9" max="9" width="28.6640625" bestFit="1" customWidth="1"/>
    <col min="10" max="10" width="47.33203125" bestFit="1" customWidth="1"/>
  </cols>
  <sheetData>
    <row r="1" spans="1:10" s="5" customFormat="1" x14ac:dyDescent="0.2">
      <c r="A1" s="5" t="s">
        <v>57</v>
      </c>
      <c r="B1" s="5" t="s">
        <v>60</v>
      </c>
      <c r="C1" s="5" t="s">
        <v>62</v>
      </c>
      <c r="D1" s="5" t="s">
        <v>61</v>
      </c>
      <c r="E1" s="5" t="s">
        <v>63</v>
      </c>
      <c r="F1" s="5" t="s">
        <v>50</v>
      </c>
      <c r="G1" s="5" t="s">
        <v>51</v>
      </c>
      <c r="H1" s="5" t="s">
        <v>64</v>
      </c>
      <c r="I1" s="5" t="s">
        <v>65</v>
      </c>
      <c r="J1" s="6" t="s">
        <v>76</v>
      </c>
    </row>
    <row r="2" spans="1:10" x14ac:dyDescent="0.2">
      <c r="A2" t="s">
        <v>2</v>
      </c>
      <c r="B2" s="9">
        <v>1.4306552962298E-2</v>
      </c>
      <c r="C2">
        <v>2</v>
      </c>
      <c r="D2" s="9">
        <v>0.18855888125440501</v>
      </c>
      <c r="E2" s="9">
        <v>2</v>
      </c>
      <c r="F2" s="9">
        <v>0</v>
      </c>
      <c r="G2">
        <v>17824</v>
      </c>
      <c r="H2">
        <v>242</v>
      </c>
      <c r="I2">
        <v>0</v>
      </c>
      <c r="J2" s="2">
        <v>0</v>
      </c>
    </row>
    <row r="3" spans="1:10" x14ac:dyDescent="0.2">
      <c r="A3" t="s">
        <v>3</v>
      </c>
      <c r="B3" s="9">
        <v>1.16135547576302E-2</v>
      </c>
      <c r="C3">
        <v>2</v>
      </c>
      <c r="D3" s="9">
        <v>0.18930844378740599</v>
      </c>
      <c r="E3" s="9">
        <v>1.3333333333333299</v>
      </c>
      <c r="F3" s="9">
        <v>0.66666666666666996</v>
      </c>
      <c r="G3">
        <v>17824</v>
      </c>
      <c r="H3">
        <v>198</v>
      </c>
      <c r="I3">
        <v>9</v>
      </c>
      <c r="J3" s="2">
        <v>4.5454545454545497E-2</v>
      </c>
    </row>
    <row r="4" spans="1:10" x14ac:dyDescent="0.2">
      <c r="A4" t="s">
        <v>4</v>
      </c>
      <c r="B4" s="9">
        <v>1.2960053859964101E-2</v>
      </c>
      <c r="C4">
        <v>3</v>
      </c>
      <c r="D4" s="9">
        <v>0.18983688758963599</v>
      </c>
      <c r="E4" s="9">
        <v>1.5</v>
      </c>
      <c r="F4" s="9">
        <v>1.5</v>
      </c>
      <c r="G4">
        <v>17824</v>
      </c>
      <c r="H4">
        <v>214</v>
      </c>
      <c r="I4">
        <v>15</v>
      </c>
      <c r="J4" s="2">
        <v>7.00934579439252E-2</v>
      </c>
    </row>
    <row r="5" spans="1:10" x14ac:dyDescent="0.2">
      <c r="A5" t="s">
        <v>5</v>
      </c>
      <c r="B5" s="9">
        <v>1.21745960502693E-2</v>
      </c>
      <c r="C5">
        <v>2</v>
      </c>
      <c r="D5" s="9">
        <v>0.18876670790157901</v>
      </c>
      <c r="E5" s="9">
        <v>2</v>
      </c>
      <c r="F5" s="9">
        <v>0</v>
      </c>
      <c r="G5">
        <v>17824</v>
      </c>
      <c r="H5">
        <v>207</v>
      </c>
      <c r="I5">
        <v>0</v>
      </c>
      <c r="J5" s="2">
        <v>0</v>
      </c>
    </row>
    <row r="6" spans="1:10" x14ac:dyDescent="0.2">
      <c r="A6" t="s">
        <v>6</v>
      </c>
      <c r="B6" s="9">
        <v>1.45309694793537E-2</v>
      </c>
      <c r="C6">
        <v>4</v>
      </c>
      <c r="D6" s="9">
        <v>0.191713202218111</v>
      </c>
      <c r="E6" s="9">
        <v>1.5</v>
      </c>
      <c r="F6" s="9">
        <v>2.5</v>
      </c>
      <c r="G6">
        <v>17824</v>
      </c>
      <c r="H6">
        <v>242</v>
      </c>
      <c r="I6">
        <v>15</v>
      </c>
      <c r="J6" s="2">
        <v>6.1983471074380202E-2</v>
      </c>
    </row>
    <row r="7" spans="1:10" x14ac:dyDescent="0.2">
      <c r="A7" t="s">
        <v>7</v>
      </c>
      <c r="B7" s="9">
        <v>1.32966786355476E-2</v>
      </c>
      <c r="C7">
        <v>2</v>
      </c>
      <c r="D7" s="9">
        <v>0.19212242256033901</v>
      </c>
      <c r="E7" s="9">
        <v>2</v>
      </c>
      <c r="F7" s="9">
        <v>0</v>
      </c>
      <c r="G7">
        <v>17824</v>
      </c>
      <c r="H7">
        <v>228</v>
      </c>
      <c r="I7">
        <v>0</v>
      </c>
      <c r="J7" s="2">
        <v>0</v>
      </c>
    </row>
    <row r="8" spans="1:10" x14ac:dyDescent="0.2">
      <c r="A8" t="s">
        <v>8</v>
      </c>
      <c r="B8" s="9">
        <v>1.2342908438061E-2</v>
      </c>
      <c r="C8">
        <v>3</v>
      </c>
      <c r="D8" s="9">
        <v>0.18858350072229499</v>
      </c>
      <c r="E8" s="9">
        <v>2</v>
      </c>
      <c r="F8" s="9">
        <v>1</v>
      </c>
      <c r="G8">
        <v>17824</v>
      </c>
      <c r="H8">
        <v>210</v>
      </c>
      <c r="I8">
        <v>2</v>
      </c>
      <c r="J8" s="2">
        <v>9.5238095238095195E-3</v>
      </c>
    </row>
    <row r="9" spans="1:10" x14ac:dyDescent="0.2">
      <c r="A9" t="s">
        <v>9</v>
      </c>
      <c r="B9" s="9">
        <v>1.06597845601436E-2</v>
      </c>
      <c r="C9">
        <v>3</v>
      </c>
      <c r="D9" s="9">
        <v>0.18596539559768599</v>
      </c>
      <c r="E9" s="9">
        <v>1.5</v>
      </c>
      <c r="F9" s="9">
        <v>1.5</v>
      </c>
      <c r="G9">
        <v>17824</v>
      </c>
      <c r="H9">
        <v>174</v>
      </c>
      <c r="I9">
        <v>14</v>
      </c>
      <c r="J9" s="2">
        <v>8.04597701149425E-2</v>
      </c>
    </row>
    <row r="10" spans="1:10" x14ac:dyDescent="0.2">
      <c r="A10" t="s">
        <v>10</v>
      </c>
      <c r="B10" s="9">
        <v>1.11086175942549E-2</v>
      </c>
      <c r="C10">
        <v>3</v>
      </c>
      <c r="D10" s="9">
        <v>0.188402891365091</v>
      </c>
      <c r="E10" s="9">
        <v>2</v>
      </c>
      <c r="F10" s="9">
        <v>1</v>
      </c>
      <c r="G10">
        <v>17824</v>
      </c>
      <c r="H10">
        <v>184</v>
      </c>
      <c r="I10">
        <v>2</v>
      </c>
      <c r="J10" s="2">
        <v>1.0869565217391301E-2</v>
      </c>
    </row>
    <row r="11" spans="1:10" x14ac:dyDescent="0.2">
      <c r="A11" t="s">
        <v>11</v>
      </c>
      <c r="B11" s="9">
        <v>1.24551166965889E-2</v>
      </c>
      <c r="C11">
        <v>3</v>
      </c>
      <c r="D11" s="9">
        <v>0.18855189191122801</v>
      </c>
      <c r="E11" s="9">
        <v>2</v>
      </c>
      <c r="F11" s="9">
        <v>1</v>
      </c>
      <c r="G11">
        <v>17824</v>
      </c>
      <c r="H11">
        <v>210</v>
      </c>
      <c r="I11">
        <v>1</v>
      </c>
      <c r="J11" s="2">
        <v>4.7619047619047597E-3</v>
      </c>
    </row>
    <row r="12" spans="1:10" x14ac:dyDescent="0.2">
      <c r="A12" t="s">
        <v>12</v>
      </c>
      <c r="B12" s="9">
        <v>9.2571813285457806E-3</v>
      </c>
      <c r="C12">
        <v>3</v>
      </c>
      <c r="D12" s="9">
        <v>0.183036189484964</v>
      </c>
      <c r="E12" s="9">
        <v>1.5</v>
      </c>
      <c r="F12" s="9">
        <v>1.5</v>
      </c>
      <c r="G12">
        <v>17824</v>
      </c>
      <c r="H12">
        <v>154</v>
      </c>
      <c r="I12">
        <v>10</v>
      </c>
      <c r="J12" s="2">
        <v>6.4935064935064901E-2</v>
      </c>
    </row>
    <row r="13" spans="1:10" x14ac:dyDescent="0.2">
      <c r="A13" t="s">
        <v>13</v>
      </c>
      <c r="B13" s="9">
        <v>1.5596947935368E-2</v>
      </c>
      <c r="C13">
        <v>2</v>
      </c>
      <c r="D13" s="9">
        <v>0.19150078377076199</v>
      </c>
      <c r="E13" s="9">
        <v>1.3333333333333299</v>
      </c>
      <c r="F13" s="9">
        <v>0.66666666666666996</v>
      </c>
      <c r="G13">
        <v>17824</v>
      </c>
      <c r="H13">
        <v>264</v>
      </c>
      <c r="I13">
        <v>14</v>
      </c>
      <c r="J13" s="2">
        <v>5.3030303030302997E-2</v>
      </c>
    </row>
    <row r="14" spans="1:10" x14ac:dyDescent="0.2">
      <c r="A14" t="s">
        <v>14</v>
      </c>
      <c r="B14" s="9">
        <v>1.26234290843806E-2</v>
      </c>
      <c r="C14">
        <v>2</v>
      </c>
      <c r="D14" s="9">
        <v>0.18977004797456001</v>
      </c>
      <c r="E14" s="9">
        <v>1.5</v>
      </c>
      <c r="F14" s="9">
        <v>0.5</v>
      </c>
      <c r="G14">
        <v>17824</v>
      </c>
      <c r="H14">
        <v>214</v>
      </c>
      <c r="I14">
        <v>11</v>
      </c>
      <c r="J14" s="2">
        <v>5.1401869158878503E-2</v>
      </c>
    </row>
    <row r="15" spans="1:10" x14ac:dyDescent="0.2">
      <c r="A15" t="s">
        <v>15</v>
      </c>
      <c r="B15" s="9">
        <v>1.06597845601436E-2</v>
      </c>
      <c r="C15">
        <v>4</v>
      </c>
      <c r="D15" s="9">
        <v>0.18667082109155</v>
      </c>
      <c r="E15" s="9">
        <v>1.25</v>
      </c>
      <c r="F15" s="9">
        <v>2.75</v>
      </c>
      <c r="G15">
        <v>17824</v>
      </c>
      <c r="H15">
        <v>175</v>
      </c>
      <c r="I15">
        <v>13</v>
      </c>
      <c r="J15" s="2">
        <v>7.4285714285714302E-2</v>
      </c>
    </row>
    <row r="16" spans="1:10" x14ac:dyDescent="0.2">
      <c r="A16" t="s">
        <v>16</v>
      </c>
      <c r="B16" s="9">
        <v>1.6606822262118501E-2</v>
      </c>
      <c r="C16">
        <v>2</v>
      </c>
      <c r="D16" s="9">
        <v>0.19475184650170399</v>
      </c>
      <c r="E16" s="9">
        <v>1.5</v>
      </c>
      <c r="F16" s="9">
        <v>0.5</v>
      </c>
      <c r="G16">
        <v>17824</v>
      </c>
      <c r="H16">
        <v>289</v>
      </c>
      <c r="I16">
        <v>7</v>
      </c>
      <c r="J16" s="2">
        <v>2.42214532871972E-2</v>
      </c>
    </row>
    <row r="17" spans="1:10" x14ac:dyDescent="0.2">
      <c r="A17" t="s">
        <v>17</v>
      </c>
      <c r="B17" s="9">
        <v>1.0323159784560099E-2</v>
      </c>
      <c r="C17">
        <v>3</v>
      </c>
      <c r="D17" s="9">
        <v>0.187396071224953</v>
      </c>
      <c r="E17" s="9">
        <v>2</v>
      </c>
      <c r="F17" s="9">
        <v>1</v>
      </c>
      <c r="G17">
        <v>17824</v>
      </c>
      <c r="H17">
        <v>171</v>
      </c>
      <c r="I17">
        <v>2</v>
      </c>
      <c r="J17" s="2">
        <v>1.1695906432748499E-2</v>
      </c>
    </row>
    <row r="18" spans="1:10" x14ac:dyDescent="0.2">
      <c r="A18" t="s">
        <v>18</v>
      </c>
      <c r="B18" s="9">
        <v>1.21745960502693E-2</v>
      </c>
      <c r="C18">
        <v>2</v>
      </c>
      <c r="D18" s="9">
        <v>0.18966914034208401</v>
      </c>
      <c r="E18" s="9">
        <v>1.3333333333333299</v>
      </c>
      <c r="F18" s="9">
        <v>0.66666666666666996</v>
      </c>
      <c r="G18">
        <v>17824</v>
      </c>
      <c r="H18">
        <v>207</v>
      </c>
      <c r="I18">
        <v>10</v>
      </c>
      <c r="J18" s="2">
        <v>4.8309178743961401E-2</v>
      </c>
    </row>
    <row r="19" spans="1:10" x14ac:dyDescent="0.2">
      <c r="A19" t="s">
        <v>19</v>
      </c>
      <c r="B19" s="9">
        <v>1.38577199281867E-2</v>
      </c>
      <c r="C19">
        <v>4</v>
      </c>
      <c r="D19" s="9">
        <v>0.19238586055642201</v>
      </c>
      <c r="E19" s="9">
        <v>2</v>
      </c>
      <c r="F19" s="9">
        <v>2</v>
      </c>
      <c r="G19">
        <v>17824</v>
      </c>
      <c r="H19">
        <v>227</v>
      </c>
      <c r="I19">
        <v>3</v>
      </c>
      <c r="J19" s="2">
        <v>1.3215859030837E-2</v>
      </c>
    </row>
    <row r="20" spans="1:10" x14ac:dyDescent="0.2">
      <c r="A20" t="s">
        <v>20</v>
      </c>
      <c r="B20" s="9">
        <v>9.4254937163375206E-3</v>
      </c>
      <c r="C20">
        <v>3</v>
      </c>
      <c r="D20" s="9">
        <v>0.18712929484204799</v>
      </c>
      <c r="E20" s="9">
        <v>1.5</v>
      </c>
      <c r="F20" s="9">
        <v>1.5</v>
      </c>
      <c r="G20">
        <v>17824</v>
      </c>
      <c r="H20">
        <v>158</v>
      </c>
      <c r="I20">
        <v>9</v>
      </c>
      <c r="J20" s="2">
        <v>5.6962025316455701E-2</v>
      </c>
    </row>
    <row r="21" spans="1:10" x14ac:dyDescent="0.2">
      <c r="A21" t="s">
        <v>21</v>
      </c>
      <c r="B21" s="9">
        <v>7.2374326750448796E-3</v>
      </c>
      <c r="C21">
        <v>3</v>
      </c>
      <c r="D21" s="9">
        <v>0.18157135153847201</v>
      </c>
      <c r="E21" s="9">
        <v>1.5</v>
      </c>
      <c r="F21" s="9">
        <v>1.5</v>
      </c>
      <c r="G21">
        <v>17824</v>
      </c>
      <c r="H21">
        <v>123</v>
      </c>
      <c r="I21">
        <v>5</v>
      </c>
      <c r="J21" s="2">
        <v>4.0650406504064998E-2</v>
      </c>
    </row>
    <row r="22" spans="1:10" x14ac:dyDescent="0.2">
      <c r="A22" t="s">
        <v>22</v>
      </c>
      <c r="B22" s="9">
        <v>1.0828096947935399E-2</v>
      </c>
      <c r="C22">
        <v>3</v>
      </c>
      <c r="D22" s="9">
        <v>0.18842055266538399</v>
      </c>
      <c r="E22" s="9">
        <v>1.5</v>
      </c>
      <c r="F22" s="9">
        <v>1.5</v>
      </c>
      <c r="G22">
        <v>17824</v>
      </c>
      <c r="H22">
        <v>182</v>
      </c>
      <c r="I22">
        <v>9</v>
      </c>
      <c r="J22" s="2">
        <v>4.94505494505494E-2</v>
      </c>
    </row>
    <row r="23" spans="1:10" x14ac:dyDescent="0.2">
      <c r="A23" t="s">
        <v>23</v>
      </c>
      <c r="B23" s="9">
        <v>1.6606822262118501E-2</v>
      </c>
      <c r="C23">
        <v>3</v>
      </c>
      <c r="D23" s="9">
        <v>0.18984335339832101</v>
      </c>
      <c r="E23" s="9">
        <v>1.5</v>
      </c>
      <c r="F23" s="9">
        <v>1.5</v>
      </c>
      <c r="G23">
        <v>17824</v>
      </c>
      <c r="H23">
        <v>276</v>
      </c>
      <c r="I23">
        <v>19</v>
      </c>
      <c r="J23" s="2">
        <v>6.88405797101449E-2</v>
      </c>
    </row>
    <row r="24" spans="1:10" x14ac:dyDescent="0.2">
      <c r="A24" t="s">
        <v>24</v>
      </c>
      <c r="B24" s="9">
        <v>1.9916965888689402E-2</v>
      </c>
      <c r="C24">
        <v>3</v>
      </c>
      <c r="D24" s="9">
        <v>0.19288913723395201</v>
      </c>
      <c r="E24" s="9">
        <v>1.5</v>
      </c>
      <c r="F24" s="9">
        <v>1.5</v>
      </c>
      <c r="G24">
        <v>17824</v>
      </c>
      <c r="H24">
        <v>336</v>
      </c>
      <c r="I24">
        <v>18</v>
      </c>
      <c r="J24" s="2">
        <v>5.3571428571428603E-2</v>
      </c>
    </row>
    <row r="25" spans="1:10" x14ac:dyDescent="0.2">
      <c r="A25" t="s">
        <v>25</v>
      </c>
      <c r="B25" s="9">
        <v>1.7728904847396799E-2</v>
      </c>
      <c r="C25">
        <v>3</v>
      </c>
      <c r="D25" s="9">
        <v>0.19694931934176399</v>
      </c>
      <c r="E25" s="9">
        <v>1.28571428571429</v>
      </c>
      <c r="F25" s="9">
        <v>1.71428571428571</v>
      </c>
      <c r="G25">
        <v>17824</v>
      </c>
      <c r="H25">
        <v>300</v>
      </c>
      <c r="I25">
        <v>15</v>
      </c>
      <c r="J25" s="2">
        <v>0.05</v>
      </c>
    </row>
    <row r="26" spans="1:10" x14ac:dyDescent="0.2">
      <c r="A26" t="s">
        <v>26</v>
      </c>
      <c r="B26" s="9">
        <v>1.38577199281867E-2</v>
      </c>
      <c r="C26">
        <v>2</v>
      </c>
      <c r="D26" s="9">
        <v>0.19025457802409301</v>
      </c>
      <c r="E26" s="9">
        <v>1.5</v>
      </c>
      <c r="F26" s="9">
        <v>0.5</v>
      </c>
      <c r="G26">
        <v>17824</v>
      </c>
      <c r="H26">
        <v>237</v>
      </c>
      <c r="I26">
        <v>10</v>
      </c>
      <c r="J26" s="2">
        <v>4.2194092827004197E-2</v>
      </c>
    </row>
    <row r="27" spans="1:10" x14ac:dyDescent="0.2">
      <c r="A27" t="s">
        <v>27</v>
      </c>
      <c r="B27" s="9">
        <v>1.3016157989228E-2</v>
      </c>
      <c r="C27">
        <v>3</v>
      </c>
      <c r="D27" s="9">
        <v>0.18726262710480501</v>
      </c>
      <c r="E27" s="9">
        <v>2</v>
      </c>
      <c r="F27" s="9">
        <v>1</v>
      </c>
      <c r="G27">
        <v>17824</v>
      </c>
      <c r="H27">
        <v>221</v>
      </c>
      <c r="I27">
        <v>1</v>
      </c>
      <c r="J27" s="2">
        <v>4.5248868778280504E-3</v>
      </c>
    </row>
    <row r="28" spans="1:10" x14ac:dyDescent="0.2">
      <c r="A28" t="s">
        <v>28</v>
      </c>
      <c r="B28" s="9">
        <v>1.0996409335727099E-2</v>
      </c>
      <c r="C28">
        <v>2</v>
      </c>
      <c r="D28" s="9">
        <v>0.18997605645461399</v>
      </c>
      <c r="E28" s="9">
        <v>1.5</v>
      </c>
      <c r="F28" s="9">
        <v>0.5</v>
      </c>
      <c r="G28">
        <v>17824</v>
      </c>
      <c r="H28">
        <v>191</v>
      </c>
      <c r="I28">
        <v>5</v>
      </c>
      <c r="J28" s="2">
        <v>2.6178010471204199E-2</v>
      </c>
    </row>
    <row r="29" spans="1:10" x14ac:dyDescent="0.2">
      <c r="A29" t="s">
        <v>29</v>
      </c>
      <c r="B29" s="9">
        <v>1.0154847396768399E-2</v>
      </c>
      <c r="C29">
        <v>3</v>
      </c>
      <c r="D29" s="9">
        <v>0.18650744720176601</v>
      </c>
      <c r="E29" s="9">
        <v>1.3333333333333299</v>
      </c>
      <c r="F29" s="9">
        <v>1.6666666666666701</v>
      </c>
      <c r="G29">
        <v>17824</v>
      </c>
      <c r="H29">
        <v>167</v>
      </c>
      <c r="I29">
        <v>12</v>
      </c>
      <c r="J29" s="2">
        <v>7.1856287425149698E-2</v>
      </c>
    </row>
    <row r="30" spans="1:10" x14ac:dyDescent="0.2">
      <c r="A30" t="s">
        <v>30</v>
      </c>
      <c r="B30" s="9">
        <v>1.7560592459605E-2</v>
      </c>
      <c r="C30">
        <v>2</v>
      </c>
      <c r="D30" s="9">
        <v>0.19228850781974</v>
      </c>
      <c r="E30" s="9">
        <v>1.25</v>
      </c>
      <c r="F30" s="9">
        <v>0.75</v>
      </c>
      <c r="G30">
        <v>17824</v>
      </c>
      <c r="H30">
        <v>308</v>
      </c>
      <c r="I30">
        <v>5</v>
      </c>
      <c r="J30" s="2">
        <v>1.6233766233766201E-2</v>
      </c>
    </row>
    <row r="31" spans="1:10" x14ac:dyDescent="0.2">
      <c r="A31" t="s">
        <v>31</v>
      </c>
      <c r="B31" s="9">
        <v>3.3101436265709203E-2</v>
      </c>
      <c r="C31">
        <v>3</v>
      </c>
      <c r="D31" s="9">
        <v>0.19752551110907901</v>
      </c>
      <c r="E31" s="9">
        <v>1.5</v>
      </c>
      <c r="F31" s="9">
        <v>1.5</v>
      </c>
      <c r="G31">
        <v>17824</v>
      </c>
      <c r="H31">
        <v>568</v>
      </c>
      <c r="I31">
        <v>20</v>
      </c>
      <c r="J31" s="2">
        <v>3.5211267605633798E-2</v>
      </c>
    </row>
    <row r="32" spans="1:10" x14ac:dyDescent="0.2">
      <c r="A32" t="s">
        <v>32</v>
      </c>
      <c r="B32" s="9">
        <v>1.11647217235189E-2</v>
      </c>
      <c r="C32">
        <v>3</v>
      </c>
      <c r="D32" s="9">
        <v>0.183211824149275</v>
      </c>
      <c r="E32" s="9">
        <v>2</v>
      </c>
      <c r="F32" s="9">
        <v>1</v>
      </c>
      <c r="G32">
        <v>17824</v>
      </c>
      <c r="H32">
        <v>184</v>
      </c>
      <c r="I32">
        <v>2</v>
      </c>
      <c r="J32" s="2">
        <v>1.0869565217391301E-2</v>
      </c>
    </row>
    <row r="33" spans="1:10" x14ac:dyDescent="0.2">
      <c r="A33" t="s">
        <v>33</v>
      </c>
      <c r="B33" s="9">
        <v>1.13891382405745E-2</v>
      </c>
      <c r="C33">
        <v>4</v>
      </c>
      <c r="D33" s="9">
        <v>0.19021027251221501</v>
      </c>
      <c r="E33" s="9">
        <v>1.5</v>
      </c>
      <c r="F33" s="9">
        <v>2.5</v>
      </c>
      <c r="G33">
        <v>17824</v>
      </c>
      <c r="H33">
        <v>194</v>
      </c>
      <c r="I33">
        <v>7</v>
      </c>
      <c r="J33" s="2">
        <v>3.60824742268041E-2</v>
      </c>
    </row>
    <row r="34" spans="1:10" x14ac:dyDescent="0.2">
      <c r="A34" t="s">
        <v>34</v>
      </c>
      <c r="B34" s="9">
        <v>8.8644524236983803E-3</v>
      </c>
      <c r="C34">
        <v>2</v>
      </c>
      <c r="D34" s="9">
        <v>0.183869929312654</v>
      </c>
      <c r="E34" s="9">
        <v>2</v>
      </c>
      <c r="F34" s="9">
        <v>0</v>
      </c>
      <c r="G34">
        <v>17824</v>
      </c>
      <c r="H34">
        <v>152</v>
      </c>
      <c r="I34">
        <v>0</v>
      </c>
      <c r="J34" s="2">
        <v>0</v>
      </c>
    </row>
    <row r="35" spans="1:10" x14ac:dyDescent="0.2">
      <c r="A35" t="s">
        <v>35</v>
      </c>
      <c r="B35" s="9">
        <v>1.2511220825852799E-2</v>
      </c>
      <c r="C35">
        <v>5</v>
      </c>
      <c r="D35" s="9">
        <v>0.19016000189619001</v>
      </c>
      <c r="E35" s="9">
        <v>2</v>
      </c>
      <c r="F35" s="9">
        <v>3</v>
      </c>
      <c r="G35">
        <v>17824</v>
      </c>
      <c r="H35">
        <v>196</v>
      </c>
      <c r="I35">
        <v>5</v>
      </c>
      <c r="J35" s="2">
        <v>2.5510204081632699E-2</v>
      </c>
    </row>
    <row r="36" spans="1:10" x14ac:dyDescent="0.2">
      <c r="A36" t="s">
        <v>36</v>
      </c>
      <c r="B36" s="9">
        <v>1.1669658886894099E-2</v>
      </c>
      <c r="C36">
        <v>5</v>
      </c>
      <c r="D36" s="9">
        <v>0.186426330183046</v>
      </c>
      <c r="E36" s="9">
        <v>1.3333333333333299</v>
      </c>
      <c r="F36" s="9">
        <v>3.6666666666666701</v>
      </c>
      <c r="G36">
        <v>17824</v>
      </c>
      <c r="H36">
        <v>184</v>
      </c>
      <c r="I36">
        <v>16</v>
      </c>
      <c r="J36" s="2">
        <v>8.6956521739130405E-2</v>
      </c>
    </row>
    <row r="37" spans="1:10" x14ac:dyDescent="0.2">
      <c r="A37" t="s">
        <v>37</v>
      </c>
      <c r="B37" s="9">
        <v>2.4068671454218999E-2</v>
      </c>
      <c r="C37">
        <v>3</v>
      </c>
      <c r="D37" s="9">
        <v>0.19507388439892601</v>
      </c>
      <c r="E37" s="9">
        <v>1.3333333333333299</v>
      </c>
      <c r="F37" s="9">
        <v>1.6666666666666701</v>
      </c>
      <c r="G37">
        <v>17824</v>
      </c>
      <c r="H37">
        <v>409</v>
      </c>
      <c r="I37">
        <v>19</v>
      </c>
      <c r="J37" s="2">
        <v>4.6454767726161403E-2</v>
      </c>
    </row>
    <row r="38" spans="1:10" x14ac:dyDescent="0.2">
      <c r="A38" t="s">
        <v>38</v>
      </c>
      <c r="B38" s="9">
        <v>1.5933572710951499E-2</v>
      </c>
      <c r="C38">
        <v>3</v>
      </c>
      <c r="D38" s="9">
        <v>0.191487488095856</v>
      </c>
      <c r="E38" s="9">
        <v>1.4</v>
      </c>
      <c r="F38" s="9">
        <v>1.6</v>
      </c>
      <c r="G38">
        <v>17824</v>
      </c>
      <c r="H38">
        <v>261</v>
      </c>
      <c r="I38">
        <v>21</v>
      </c>
      <c r="J38" s="2">
        <v>8.04597701149425E-2</v>
      </c>
    </row>
    <row r="39" spans="1:10" x14ac:dyDescent="0.2">
      <c r="A39" t="s">
        <v>39</v>
      </c>
      <c r="B39" s="9">
        <v>1.2118491921005401E-2</v>
      </c>
      <c r="C39">
        <v>5</v>
      </c>
      <c r="D39" s="9">
        <v>0.18988159256350601</v>
      </c>
      <c r="E39" s="9">
        <v>1.3333333333333299</v>
      </c>
      <c r="F39" s="9">
        <v>3.6666666666666701</v>
      </c>
      <c r="G39">
        <v>17824</v>
      </c>
      <c r="H39">
        <v>184</v>
      </c>
      <c r="I39">
        <v>23</v>
      </c>
      <c r="J39" s="2">
        <v>0.125</v>
      </c>
    </row>
    <row r="40" spans="1:10" x14ac:dyDescent="0.2">
      <c r="A40" t="s">
        <v>40</v>
      </c>
      <c r="B40" s="9">
        <v>1.4082136445242401E-2</v>
      </c>
      <c r="C40">
        <v>4</v>
      </c>
      <c r="D40" s="9">
        <v>0.193643830419268</v>
      </c>
      <c r="E40" s="9">
        <v>1.5</v>
      </c>
      <c r="F40" s="9">
        <v>2.5</v>
      </c>
      <c r="G40">
        <v>17824</v>
      </c>
      <c r="H40">
        <v>221</v>
      </c>
      <c r="I40">
        <v>21</v>
      </c>
      <c r="J40" s="2">
        <v>9.5022624434389094E-2</v>
      </c>
    </row>
    <row r="41" spans="1:10" x14ac:dyDescent="0.2">
      <c r="A41" t="s">
        <v>41</v>
      </c>
      <c r="B41" s="9">
        <v>1.15013464991023E-2</v>
      </c>
      <c r="C41">
        <v>4</v>
      </c>
      <c r="D41" s="9">
        <v>0.190254543434555</v>
      </c>
      <c r="E41" s="9">
        <v>2</v>
      </c>
      <c r="F41" s="9">
        <v>2</v>
      </c>
      <c r="G41">
        <v>17824</v>
      </c>
      <c r="H41">
        <v>183</v>
      </c>
      <c r="I41">
        <v>5</v>
      </c>
      <c r="J41" s="2">
        <v>2.7322404371584699E-2</v>
      </c>
    </row>
    <row r="42" spans="1:10" x14ac:dyDescent="0.2">
      <c r="A42" t="s">
        <v>42</v>
      </c>
      <c r="B42" s="9">
        <v>1.5709156193895901E-2</v>
      </c>
      <c r="C42">
        <v>4</v>
      </c>
      <c r="D42" s="9">
        <v>0.19300305909759599</v>
      </c>
      <c r="E42" s="9">
        <v>1.3333333333333299</v>
      </c>
      <c r="F42" s="9">
        <v>2.6666666666666701</v>
      </c>
      <c r="G42">
        <v>17824</v>
      </c>
      <c r="H42">
        <v>256</v>
      </c>
      <c r="I42">
        <v>18</v>
      </c>
      <c r="J42" s="2">
        <v>7.03125E-2</v>
      </c>
    </row>
    <row r="43" spans="1:10" x14ac:dyDescent="0.2">
      <c r="A43" t="s">
        <v>43</v>
      </c>
      <c r="B43" s="9">
        <v>1.2286804308797101E-2</v>
      </c>
      <c r="C43">
        <v>6</v>
      </c>
      <c r="D43" s="9">
        <v>0.18749935026579401</v>
      </c>
      <c r="E43" s="9">
        <v>1.5</v>
      </c>
      <c r="F43" s="9">
        <v>4.5</v>
      </c>
      <c r="G43">
        <v>17824</v>
      </c>
      <c r="H43">
        <v>191</v>
      </c>
      <c r="I43">
        <v>18</v>
      </c>
      <c r="J43" s="2">
        <v>9.4240837696335095E-2</v>
      </c>
    </row>
    <row r="44" spans="1:10" x14ac:dyDescent="0.2">
      <c r="A44" t="s">
        <v>44</v>
      </c>
      <c r="B44" s="9">
        <v>2.6817773788150801E-2</v>
      </c>
      <c r="C44">
        <v>5</v>
      </c>
      <c r="D44" s="9">
        <v>0.197422605256205</v>
      </c>
      <c r="E44" s="9">
        <v>1.25</v>
      </c>
      <c r="F44" s="9">
        <v>3.75</v>
      </c>
      <c r="G44">
        <v>17824</v>
      </c>
      <c r="H44">
        <v>448</v>
      </c>
      <c r="I44">
        <v>21</v>
      </c>
      <c r="J44" s="2">
        <v>4.6875E-2</v>
      </c>
    </row>
    <row r="45" spans="1:10" x14ac:dyDescent="0.2">
      <c r="A45" t="s">
        <v>45</v>
      </c>
      <c r="B45" s="9">
        <v>1.43626570915619E-2</v>
      </c>
      <c r="C45">
        <v>5</v>
      </c>
      <c r="D45" s="9">
        <v>0.19178044446795101</v>
      </c>
      <c r="E45" s="9">
        <v>1.5</v>
      </c>
      <c r="F45" s="9">
        <v>3.5</v>
      </c>
      <c r="G45">
        <v>17824</v>
      </c>
      <c r="H45">
        <v>220</v>
      </c>
      <c r="I45">
        <v>27</v>
      </c>
      <c r="J45" s="2">
        <v>0.122727272727273</v>
      </c>
    </row>
    <row r="46" spans="1:10" x14ac:dyDescent="0.2">
      <c r="A46" t="s">
        <v>46</v>
      </c>
      <c r="B46" s="9">
        <v>1.17818671454219E-2</v>
      </c>
      <c r="C46">
        <v>6</v>
      </c>
      <c r="D46" s="9">
        <v>0.188498671977856</v>
      </c>
      <c r="E46" s="9">
        <v>1.5</v>
      </c>
      <c r="F46" s="9">
        <v>4.5</v>
      </c>
      <c r="G46">
        <v>17824</v>
      </c>
      <c r="H46">
        <v>185</v>
      </c>
      <c r="I46">
        <v>15</v>
      </c>
      <c r="J46" s="2">
        <v>8.1081081081081099E-2</v>
      </c>
    </row>
    <row r="47" spans="1:10" x14ac:dyDescent="0.2">
      <c r="A47" t="s">
        <v>47</v>
      </c>
      <c r="B47" s="9">
        <v>1.24551166965889E-2</v>
      </c>
      <c r="C47">
        <v>3</v>
      </c>
      <c r="D47" s="9">
        <v>0.18937621135523999</v>
      </c>
      <c r="E47" s="9">
        <v>1.5</v>
      </c>
      <c r="F47" s="9">
        <v>1.5</v>
      </c>
      <c r="G47">
        <v>17824</v>
      </c>
      <c r="H47">
        <v>210</v>
      </c>
      <c r="I47">
        <v>10</v>
      </c>
      <c r="J47" s="2">
        <v>4.7619047619047603E-2</v>
      </c>
    </row>
    <row r="48" spans="1:10" x14ac:dyDescent="0.2">
      <c r="A48" t="s">
        <v>48</v>
      </c>
      <c r="B48" s="9">
        <v>1.9804757630161599E-2</v>
      </c>
      <c r="C48">
        <v>3</v>
      </c>
      <c r="D48" s="9">
        <v>0.19624242554200499</v>
      </c>
      <c r="E48" s="9">
        <v>1.3333333333333299</v>
      </c>
      <c r="F48" s="9">
        <v>1.6666666666666701</v>
      </c>
      <c r="G48">
        <v>17824</v>
      </c>
      <c r="H48">
        <v>323</v>
      </c>
      <c r="I48">
        <v>26</v>
      </c>
      <c r="J48" s="2">
        <v>8.0495356037151702E-2</v>
      </c>
    </row>
    <row r="49" spans="1:10" x14ac:dyDescent="0.2">
      <c r="A49" t="s">
        <v>49</v>
      </c>
      <c r="B49" s="9">
        <v>2.3619838420107699E-2</v>
      </c>
      <c r="C49">
        <v>3</v>
      </c>
      <c r="D49" s="9">
        <v>0.192556552260953</v>
      </c>
      <c r="E49" s="9">
        <v>2</v>
      </c>
      <c r="F49" s="9">
        <v>1</v>
      </c>
      <c r="G49">
        <v>17824</v>
      </c>
      <c r="H49">
        <v>403</v>
      </c>
      <c r="I49">
        <v>2</v>
      </c>
      <c r="J49" s="2">
        <v>4.96277915632754E-3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A4D4-93A9-164B-A528-08936612AEF9}">
  <dimension ref="A1:L54"/>
  <sheetViews>
    <sheetView topLeftCell="A18" workbookViewId="0">
      <selection activeCell="I58" sqref="I58"/>
    </sheetView>
  </sheetViews>
  <sheetFormatPr baseColWidth="10" defaultRowHeight="16" x14ac:dyDescent="0.2"/>
  <cols>
    <col min="1" max="1" width="25.1640625" customWidth="1"/>
    <col min="2" max="2" width="7.1640625" bestFit="1" customWidth="1"/>
    <col min="3" max="3" width="9.33203125" bestFit="1" customWidth="1"/>
    <col min="4" max="4" width="13" bestFit="1" customWidth="1"/>
    <col min="6" max="6" width="7.1640625" bestFit="1" customWidth="1"/>
    <col min="8" max="8" width="13" bestFit="1" customWidth="1"/>
    <col min="10" max="10" width="6.1640625" bestFit="1" customWidth="1"/>
    <col min="12" max="12" width="13" bestFit="1" customWidth="1"/>
  </cols>
  <sheetData>
    <row r="1" spans="1:12" x14ac:dyDescent="0.2">
      <c r="B1" s="5" t="s">
        <v>59</v>
      </c>
    </row>
    <row r="2" spans="1:12" x14ac:dyDescent="0.2">
      <c r="B2" s="10" t="s">
        <v>54</v>
      </c>
      <c r="C2" s="10"/>
      <c r="D2" s="10"/>
      <c r="E2" s="4"/>
      <c r="F2" s="11" t="s">
        <v>55</v>
      </c>
      <c r="G2" s="11"/>
      <c r="H2" s="11"/>
      <c r="I2" s="4"/>
      <c r="J2" s="10" t="s">
        <v>56</v>
      </c>
      <c r="K2" s="10"/>
      <c r="L2" s="10"/>
    </row>
    <row r="3" spans="1:12" x14ac:dyDescent="0.2">
      <c r="A3" s="5" t="s">
        <v>57</v>
      </c>
      <c r="B3" s="6" t="s">
        <v>58</v>
      </c>
      <c r="C3" s="5" t="s">
        <v>0</v>
      </c>
      <c r="D3" s="5" t="s">
        <v>1</v>
      </c>
      <c r="E3" s="7"/>
      <c r="F3" s="6" t="s">
        <v>58</v>
      </c>
      <c r="G3" s="5" t="s">
        <v>0</v>
      </c>
      <c r="H3" s="5" t="s">
        <v>1</v>
      </c>
      <c r="I3" s="7"/>
      <c r="J3" s="6" t="s">
        <v>58</v>
      </c>
      <c r="K3" s="5" t="s">
        <v>0</v>
      </c>
      <c r="L3" s="5" t="s">
        <v>1</v>
      </c>
    </row>
    <row r="4" spans="1:12" x14ac:dyDescent="0.2">
      <c r="A4" t="s">
        <v>2</v>
      </c>
      <c r="B4" s="2">
        <v>4.1564792176039103E-2</v>
      </c>
      <c r="C4" s="2">
        <v>2.9962546816479401E-2</v>
      </c>
      <c r="D4" s="2">
        <v>4.7186932849364802E-2</v>
      </c>
      <c r="E4" s="1"/>
      <c r="F4" s="2">
        <v>5.0279329608938501E-2</v>
      </c>
      <c r="G4" s="3">
        <v>7.2900000000000006E-2</v>
      </c>
      <c r="H4" s="3">
        <v>2.41E-2</v>
      </c>
      <c r="I4" s="1"/>
      <c r="J4" s="2">
        <v>2.0703933747412001E-3</v>
      </c>
      <c r="K4" s="3">
        <v>6.6400000000000001E-2</v>
      </c>
      <c r="L4" s="2">
        <v>0</v>
      </c>
    </row>
    <row r="5" spans="1:12" x14ac:dyDescent="0.2">
      <c r="A5" t="s">
        <v>3</v>
      </c>
      <c r="B5" s="2">
        <v>2.39651416122004E-2</v>
      </c>
      <c r="C5" s="2">
        <v>1.3636363636363599E-2</v>
      </c>
      <c r="D5" s="2">
        <v>3.3472803347280297E-2</v>
      </c>
      <c r="E5" s="1"/>
      <c r="F5" s="2">
        <v>4.1420118343195297E-2</v>
      </c>
      <c r="G5" s="3">
        <v>6.1199999999999997E-2</v>
      </c>
      <c r="H5" s="3">
        <v>1.41E-2</v>
      </c>
      <c r="I5" s="1"/>
      <c r="J5" s="2">
        <v>2.1645021645021602E-3</v>
      </c>
      <c r="K5" s="3">
        <v>3.8E-3</v>
      </c>
      <c r="L5" s="2">
        <v>4.5454545454545497E-2</v>
      </c>
    </row>
    <row r="6" spans="1:12" x14ac:dyDescent="0.2">
      <c r="A6" t="s">
        <v>4</v>
      </c>
      <c r="B6" s="2">
        <v>7.0198675496688706E-2</v>
      </c>
      <c r="C6" s="2">
        <v>7.3979591836734707E-2</v>
      </c>
      <c r="D6" s="2">
        <v>6.6115702479338803E-2</v>
      </c>
      <c r="E6" s="1"/>
      <c r="F6" s="2">
        <v>4.0983606557376998E-2</v>
      </c>
      <c r="G6" s="3">
        <v>7.0599999999999996E-2</v>
      </c>
      <c r="H6" s="3">
        <v>2.52E-2</v>
      </c>
      <c r="I6" s="1"/>
      <c r="J6" s="2">
        <v>8.8967971530249101E-3</v>
      </c>
      <c r="K6" s="3">
        <v>8.6E-3</v>
      </c>
      <c r="L6" s="2">
        <v>7.00934579439252E-2</v>
      </c>
    </row>
    <row r="7" spans="1:12" x14ac:dyDescent="0.2">
      <c r="A7" t="s">
        <v>5</v>
      </c>
      <c r="B7" s="2">
        <v>5.0368550368550397E-2</v>
      </c>
      <c r="C7" s="2">
        <v>5.5727554179566603E-2</v>
      </c>
      <c r="D7" s="2">
        <v>4.6843177189409398E-2</v>
      </c>
      <c r="E7" s="1"/>
      <c r="F7" s="2">
        <v>6.3291139240506302E-3</v>
      </c>
      <c r="G7" s="3">
        <v>7.3200000000000001E-2</v>
      </c>
      <c r="H7" s="3">
        <v>0</v>
      </c>
      <c r="I7" s="1"/>
      <c r="J7" s="2">
        <v>4.29184549356223E-3</v>
      </c>
      <c r="K7" s="3">
        <v>6.9500000000000006E-2</v>
      </c>
      <c r="L7" s="2">
        <v>0</v>
      </c>
    </row>
    <row r="8" spans="1:12" x14ac:dyDescent="0.2">
      <c r="A8" t="s">
        <v>6</v>
      </c>
      <c r="B8" s="2">
        <v>3.3670033670033697E-2</v>
      </c>
      <c r="C8" s="2">
        <v>5.1204819277108397E-2</v>
      </c>
      <c r="D8" s="2">
        <v>1.1450381679389301E-2</v>
      </c>
      <c r="E8" s="1"/>
      <c r="F8" s="2">
        <v>3.8297872340425497E-2</v>
      </c>
      <c r="G8" s="3">
        <v>6.4899999999999999E-2</v>
      </c>
      <c r="H8" s="3">
        <v>2.53E-2</v>
      </c>
      <c r="I8" s="1"/>
      <c r="J8" s="2">
        <v>7.2202166064981907E-2</v>
      </c>
      <c r="K8" s="3">
        <v>8.0100000000000005E-2</v>
      </c>
      <c r="L8" s="2">
        <v>6.1983471074380202E-2</v>
      </c>
    </row>
    <row r="9" spans="1:12" x14ac:dyDescent="0.2">
      <c r="A9" t="s">
        <v>7</v>
      </c>
      <c r="B9" s="2">
        <v>0</v>
      </c>
      <c r="C9" s="2">
        <v>0</v>
      </c>
      <c r="D9" s="2">
        <v>5.6000000000000001E-2</v>
      </c>
      <c r="E9" s="1"/>
      <c r="F9" s="2">
        <v>4.9019607843137303E-2</v>
      </c>
      <c r="G9" s="3">
        <v>7.22E-2</v>
      </c>
      <c r="H9" s="3">
        <v>3.0700000000000002E-2</v>
      </c>
      <c r="I9" s="1"/>
      <c r="J9" s="2">
        <v>0</v>
      </c>
      <c r="K9" s="3">
        <v>3.8100000000000002E-2</v>
      </c>
      <c r="L9" s="2">
        <v>0</v>
      </c>
    </row>
    <row r="10" spans="1:12" x14ac:dyDescent="0.2">
      <c r="A10" t="s">
        <v>8</v>
      </c>
      <c r="B10" s="2">
        <v>4.0404040404040401E-2</v>
      </c>
      <c r="C10" s="2">
        <v>4.5340050377833799E-2</v>
      </c>
      <c r="D10" s="2">
        <v>3.6437246963562701E-2</v>
      </c>
      <c r="E10" s="1"/>
      <c r="F10" s="2">
        <v>4.29184549356223E-3</v>
      </c>
      <c r="G10" s="3">
        <v>0</v>
      </c>
      <c r="H10" s="3">
        <v>3.1300000000000001E-2</v>
      </c>
      <c r="I10" s="1"/>
      <c r="J10" s="2">
        <v>1.13851992409867E-2</v>
      </c>
      <c r="K10" s="3">
        <v>9.1499999999999998E-2</v>
      </c>
      <c r="L10" s="2">
        <v>9.5238095238095195E-3</v>
      </c>
    </row>
    <row r="11" spans="1:12" x14ac:dyDescent="0.2">
      <c r="A11" t="s">
        <v>9</v>
      </c>
      <c r="B11" s="2">
        <v>5.8585858585858602E-2</v>
      </c>
      <c r="C11" s="2">
        <v>3.8135593220338999E-2</v>
      </c>
      <c r="D11" s="2">
        <v>7.7220077220077205E-2</v>
      </c>
      <c r="E11" s="1"/>
      <c r="F11" s="2">
        <v>1.8656716417910401E-2</v>
      </c>
      <c r="G11" s="3">
        <v>2.7799999999999998E-2</v>
      </c>
      <c r="H11" s="3">
        <v>1.2500000000000001E-2</v>
      </c>
      <c r="I11" s="1"/>
      <c r="J11" s="2">
        <v>9.2165898617511503E-3</v>
      </c>
      <c r="K11" s="3">
        <v>7.7000000000000002E-3</v>
      </c>
      <c r="L11" s="2">
        <v>8.04597701149425E-2</v>
      </c>
    </row>
    <row r="12" spans="1:12" x14ac:dyDescent="0.2">
      <c r="A12" t="s">
        <v>10</v>
      </c>
      <c r="B12" s="2">
        <v>4.6656298600311001E-2</v>
      </c>
      <c r="C12" s="2">
        <v>6.9620253164557E-2</v>
      </c>
      <c r="D12" s="2">
        <v>2.4464831804281301E-2</v>
      </c>
      <c r="E12" s="1"/>
      <c r="F12" s="2">
        <v>3.5587188612099599E-3</v>
      </c>
      <c r="G12" s="3">
        <v>8.7300000000000003E-2</v>
      </c>
      <c r="H12" s="3">
        <v>0</v>
      </c>
      <c r="I12" s="1"/>
      <c r="J12" s="2">
        <v>1.4285714285714299E-2</v>
      </c>
      <c r="K12" s="3">
        <v>1.6299999999999999E-2</v>
      </c>
      <c r="L12" s="2">
        <v>1.0869565217391301E-2</v>
      </c>
    </row>
    <row r="13" spans="1:12" x14ac:dyDescent="0.2">
      <c r="A13" t="s">
        <v>11</v>
      </c>
      <c r="B13" s="2">
        <v>8.52173913043478E-2</v>
      </c>
      <c r="C13" s="2">
        <v>6.1643835616438401E-2</v>
      </c>
      <c r="D13" s="2">
        <v>0.10954063604240299</v>
      </c>
      <c r="E13" s="1"/>
      <c r="F13" s="2">
        <v>0.03</v>
      </c>
      <c r="G13" s="3">
        <v>4.9599999999999998E-2</v>
      </c>
      <c r="H13" s="3">
        <v>1.26E-2</v>
      </c>
      <c r="I13" s="1"/>
      <c r="J13" s="2">
        <v>4.3010752688172E-3</v>
      </c>
      <c r="K13" s="3">
        <v>8.6300000000000002E-2</v>
      </c>
      <c r="L13" s="2">
        <v>4.7619047619047597E-3</v>
      </c>
    </row>
    <row r="14" spans="1:12" x14ac:dyDescent="0.2">
      <c r="A14" t="s">
        <v>12</v>
      </c>
      <c r="B14" s="2">
        <v>5.0505050505050501E-3</v>
      </c>
      <c r="C14" s="2">
        <v>2.9325513196480899E-3</v>
      </c>
      <c r="D14" s="2">
        <v>5.5335968379446598E-2</v>
      </c>
      <c r="E14" s="1"/>
      <c r="F14" s="2">
        <v>0</v>
      </c>
      <c r="G14" s="3">
        <v>0</v>
      </c>
      <c r="H14" s="3">
        <v>3.0099999999999998E-2</v>
      </c>
      <c r="I14" s="1"/>
      <c r="J14" s="2">
        <v>4.8543689320388302E-3</v>
      </c>
      <c r="K14" s="3">
        <v>3.8999999999999998E-3</v>
      </c>
      <c r="L14" s="2">
        <v>6.4935064935064901E-2</v>
      </c>
    </row>
    <row r="15" spans="1:12" x14ac:dyDescent="0.2">
      <c r="A15" t="s">
        <v>13</v>
      </c>
      <c r="B15" s="2">
        <v>5.4237288135593198E-2</v>
      </c>
      <c r="C15" s="2">
        <v>5.22875816993464E-2</v>
      </c>
      <c r="D15" s="2">
        <v>5.63380281690141E-2</v>
      </c>
      <c r="E15" s="1"/>
      <c r="F15" s="2">
        <v>4.6428571428571402E-2</v>
      </c>
      <c r="G15" s="3">
        <v>6.0900000000000003E-2</v>
      </c>
      <c r="H15" s="3">
        <v>3.6400000000000002E-2</v>
      </c>
      <c r="I15" s="1"/>
      <c r="J15" s="2">
        <v>9.2735703245749604E-2</v>
      </c>
      <c r="K15" s="3">
        <v>0.1201</v>
      </c>
      <c r="L15" s="2">
        <v>5.3030303030302997E-2</v>
      </c>
    </row>
    <row r="16" spans="1:12" x14ac:dyDescent="0.2">
      <c r="A16" t="s">
        <v>14</v>
      </c>
      <c r="B16" s="2">
        <v>5.2552552552552603E-2</v>
      </c>
      <c r="C16" s="2">
        <v>5.6213017751479299E-2</v>
      </c>
      <c r="D16" s="2">
        <v>4.8780487804878099E-2</v>
      </c>
      <c r="E16" s="1"/>
      <c r="F16" s="2">
        <v>0</v>
      </c>
      <c r="G16" s="3">
        <v>8.3299999999999999E-2</v>
      </c>
      <c r="H16" s="3">
        <v>0</v>
      </c>
      <c r="I16" s="1"/>
      <c r="J16" s="2">
        <v>7.6045627376425898E-3</v>
      </c>
      <c r="K16" s="3">
        <v>1.2800000000000001E-2</v>
      </c>
      <c r="L16" s="2">
        <v>5.1401869158878503E-2</v>
      </c>
    </row>
    <row r="17" spans="1:12" x14ac:dyDescent="0.2">
      <c r="A17" t="s">
        <v>15</v>
      </c>
      <c r="B17" s="2">
        <v>5.7971014492753598E-3</v>
      </c>
      <c r="C17" s="2">
        <v>5.6818181818181802E-3</v>
      </c>
      <c r="D17" s="2">
        <v>5.32544378698225E-2</v>
      </c>
      <c r="E17" s="1"/>
      <c r="F17" s="2">
        <v>4.3478260869565202E-2</v>
      </c>
      <c r="G17" s="3">
        <v>5.4800000000000001E-2</v>
      </c>
      <c r="H17" s="3">
        <v>3.8199999999999998E-2</v>
      </c>
      <c r="I17" s="1"/>
      <c r="J17" s="2">
        <v>8.0086580086580095E-2</v>
      </c>
      <c r="K17" s="3">
        <v>8.3599999999999994E-2</v>
      </c>
      <c r="L17" s="2">
        <v>7.4285714285714302E-2</v>
      </c>
    </row>
    <row r="18" spans="1:12" x14ac:dyDescent="0.2">
      <c r="A18" t="s">
        <v>16</v>
      </c>
      <c r="B18" s="2">
        <v>3.2482598607888602E-2</v>
      </c>
      <c r="C18" s="2">
        <v>3.5532994923857898E-2</v>
      </c>
      <c r="D18" s="2">
        <v>2.9914529914529898E-2</v>
      </c>
      <c r="E18" s="1"/>
      <c r="F18" s="2">
        <v>2.9673590504451001E-2</v>
      </c>
      <c r="G18" s="3">
        <v>3.8800000000000001E-2</v>
      </c>
      <c r="H18" s="3">
        <v>2.4E-2</v>
      </c>
      <c r="I18" s="1"/>
      <c r="J18" s="2">
        <v>4.7184170471841702E-2</v>
      </c>
      <c r="K18" s="3">
        <v>6.5199999999999994E-2</v>
      </c>
      <c r="L18" s="2">
        <v>2.42214532871972E-2</v>
      </c>
    </row>
    <row r="19" spans="1:12" x14ac:dyDescent="0.2">
      <c r="A19" t="s">
        <v>17</v>
      </c>
      <c r="B19" s="2">
        <v>5.8737151248164497E-2</v>
      </c>
      <c r="C19" s="2">
        <v>5.2147239263803699E-2</v>
      </c>
      <c r="D19" s="2">
        <v>6.4788732394366194E-2</v>
      </c>
      <c r="E19" s="1"/>
      <c r="F19" s="2">
        <v>6.2200956937799E-2</v>
      </c>
      <c r="G19" s="3">
        <v>5.5599999999999997E-2</v>
      </c>
      <c r="H19" s="3">
        <v>6.93E-2</v>
      </c>
      <c r="I19" s="1"/>
      <c r="J19" s="2">
        <v>7.5566750629722903E-3</v>
      </c>
      <c r="K19" s="3">
        <v>4.4000000000000003E-3</v>
      </c>
      <c r="L19" s="2">
        <v>1.1695906432748499E-2</v>
      </c>
    </row>
    <row r="20" spans="1:12" x14ac:dyDescent="0.2">
      <c r="A20" t="s">
        <v>18</v>
      </c>
      <c r="B20" s="2">
        <v>5.5803571428571404E-3</v>
      </c>
      <c r="C20" s="2">
        <v>6.7114093959731502E-2</v>
      </c>
      <c r="D20" s="2">
        <v>2.2271714922049001E-3</v>
      </c>
      <c r="E20" s="1"/>
      <c r="F20" s="2">
        <v>1.6666666666666701E-2</v>
      </c>
      <c r="G20" s="3">
        <v>2.6700000000000002E-2</v>
      </c>
      <c r="H20" s="3">
        <v>3.8100000000000002E-2</v>
      </c>
      <c r="I20" s="1"/>
      <c r="J20" s="2">
        <v>5.6640625E-2</v>
      </c>
      <c r="K20" s="3">
        <v>6.2300000000000001E-2</v>
      </c>
      <c r="L20" s="2">
        <v>4.8309178743961401E-2</v>
      </c>
    </row>
    <row r="21" spans="1:12" x14ac:dyDescent="0.2">
      <c r="A21" t="s">
        <v>19</v>
      </c>
      <c r="B21" s="2">
        <v>2.1881838074398201E-3</v>
      </c>
      <c r="C21" s="2">
        <v>0</v>
      </c>
      <c r="D21" s="2">
        <v>4.80769230769231E-2</v>
      </c>
      <c r="E21" s="1"/>
      <c r="F21" s="2">
        <v>3.9840637450199202E-3</v>
      </c>
      <c r="G21" s="3">
        <v>1.12E-2</v>
      </c>
      <c r="H21" s="3">
        <v>0</v>
      </c>
      <c r="I21" s="1"/>
      <c r="J21" s="2">
        <v>1.3355592654424001E-2</v>
      </c>
      <c r="K21" s="3">
        <v>1.34E-2</v>
      </c>
      <c r="L21" s="2">
        <v>1.3215859030837E-2</v>
      </c>
    </row>
    <row r="22" spans="1:12" x14ac:dyDescent="0.2">
      <c r="A22" t="s">
        <v>20</v>
      </c>
      <c r="B22" s="2">
        <v>2.8328611898016999E-3</v>
      </c>
      <c r="C22" s="2">
        <v>3.8043478260869602E-2</v>
      </c>
      <c r="D22" s="2">
        <v>5.9171597633136102E-3</v>
      </c>
      <c r="E22" s="1"/>
      <c r="F22" s="2">
        <v>4.2553191489361703E-3</v>
      </c>
      <c r="G22" s="3">
        <v>5.7500000000000002E-2</v>
      </c>
      <c r="H22" s="3">
        <v>0</v>
      </c>
      <c r="I22" s="1"/>
      <c r="J22" s="2">
        <v>4.7732696897374704E-3</v>
      </c>
      <c r="K22" s="3">
        <v>3.8E-3</v>
      </c>
      <c r="L22" s="2">
        <v>5.6962025316455701E-2</v>
      </c>
    </row>
    <row r="23" spans="1:12" x14ac:dyDescent="0.2">
      <c r="A23" t="s">
        <v>21</v>
      </c>
      <c r="B23" s="2">
        <v>5.0739957716701901E-2</v>
      </c>
      <c r="C23" s="2">
        <v>6.25E-2</v>
      </c>
      <c r="D23" s="2">
        <v>4.15094339622641E-2</v>
      </c>
      <c r="E23" s="1"/>
      <c r="F23" s="2">
        <v>4.6511627906976702E-2</v>
      </c>
      <c r="G23" s="3">
        <v>0</v>
      </c>
      <c r="H23" s="3">
        <v>6.8400000000000002E-2</v>
      </c>
      <c r="I23" s="1"/>
      <c r="J23" s="2">
        <v>1.5337423312883401E-2</v>
      </c>
      <c r="K23" s="3">
        <v>1.9699999999999999E-2</v>
      </c>
      <c r="L23" s="2">
        <v>4.0650406504064998E-2</v>
      </c>
    </row>
    <row r="24" spans="1:12" x14ac:dyDescent="0.2">
      <c r="A24" t="s">
        <v>22</v>
      </c>
      <c r="B24" s="2">
        <v>4.24403183023873E-2</v>
      </c>
      <c r="C24" s="2">
        <v>4.18994413407821E-2</v>
      </c>
      <c r="D24" s="2">
        <v>4.29292929292929E-2</v>
      </c>
      <c r="E24" s="1"/>
      <c r="F24" s="2">
        <v>4.3918918918918901E-2</v>
      </c>
      <c r="G24" s="3">
        <v>2.2700000000000001E-2</v>
      </c>
      <c r="H24" s="3">
        <v>5.2900000000000003E-2</v>
      </c>
      <c r="I24" s="1"/>
      <c r="J24" s="2">
        <v>1.0416666666666701E-2</v>
      </c>
      <c r="K24" s="3">
        <v>1.01E-2</v>
      </c>
      <c r="L24" s="2">
        <v>4.94505494505494E-2</v>
      </c>
    </row>
    <row r="25" spans="1:12" x14ac:dyDescent="0.2">
      <c r="A25" t="s">
        <v>23</v>
      </c>
      <c r="B25" s="2">
        <v>6.7547723935389103E-2</v>
      </c>
      <c r="C25" s="2">
        <v>7.8431372549019607E-2</v>
      </c>
      <c r="D25" s="2">
        <v>5.5555555555555601E-2</v>
      </c>
      <c r="E25" s="1"/>
      <c r="F25" s="2">
        <v>5.9829059829059797E-2</v>
      </c>
      <c r="G25" s="3">
        <v>6.25E-2</v>
      </c>
      <c r="H25" s="3">
        <v>5.8400000000000001E-2</v>
      </c>
      <c r="I25" s="1"/>
      <c r="J25" s="2">
        <v>3.5026269702276699E-3</v>
      </c>
      <c r="K25" s="3">
        <v>3.3999999999999998E-3</v>
      </c>
      <c r="L25" s="2">
        <v>6.88405797101449E-2</v>
      </c>
    </row>
    <row r="26" spans="1:12" x14ac:dyDescent="0.2">
      <c r="A26" t="s">
        <v>24</v>
      </c>
      <c r="B26" s="2">
        <v>5.2356020942408397E-3</v>
      </c>
      <c r="C26" s="2">
        <v>4.7169811320754698E-3</v>
      </c>
      <c r="D26" s="2">
        <v>6.3711911357340695E-2</v>
      </c>
      <c r="E26" s="1"/>
      <c r="F26" s="2">
        <v>0</v>
      </c>
      <c r="G26" s="3">
        <v>0</v>
      </c>
      <c r="H26" s="3">
        <v>3.1600000000000003E-2</v>
      </c>
      <c r="I26" s="1"/>
      <c r="J26" s="2">
        <v>5.3664921465968601E-2</v>
      </c>
      <c r="K26" s="3">
        <v>5.3699999999999998E-2</v>
      </c>
      <c r="L26" s="2">
        <v>5.3571428571428603E-2</v>
      </c>
    </row>
    <row r="27" spans="1:12" x14ac:dyDescent="0.2">
      <c r="A27" t="s">
        <v>25</v>
      </c>
      <c r="B27" s="2">
        <v>1.6778523489932901E-3</v>
      </c>
      <c r="C27" s="2">
        <v>0</v>
      </c>
      <c r="D27" s="2">
        <v>3.6666666666666702E-2</v>
      </c>
      <c r="E27" s="1"/>
      <c r="F27" s="2">
        <v>3.9697542533081297E-2</v>
      </c>
      <c r="G27" s="3">
        <v>5.9900000000000002E-2</v>
      </c>
      <c r="H27" s="3">
        <v>1.9099999999999999E-2</v>
      </c>
      <c r="I27" s="1"/>
      <c r="J27" s="2">
        <v>5.2044609665427503E-2</v>
      </c>
      <c r="K27" s="3">
        <v>5.33E-2</v>
      </c>
      <c r="L27" s="2">
        <v>0.05</v>
      </c>
    </row>
    <row r="28" spans="1:12" x14ac:dyDescent="0.2">
      <c r="A28" t="s">
        <v>26</v>
      </c>
      <c r="B28" s="2">
        <v>6.0522696011004101E-2</v>
      </c>
      <c r="C28" s="2">
        <v>6.3583815028901702E-2</v>
      </c>
      <c r="D28" s="2">
        <v>5.7742782152230998E-2</v>
      </c>
      <c r="E28" s="1"/>
      <c r="F28" s="2">
        <v>3.1847133757961798E-3</v>
      </c>
      <c r="G28" s="3">
        <v>0</v>
      </c>
      <c r="H28" s="3">
        <v>7.5399999999999995E-2</v>
      </c>
      <c r="I28" s="1"/>
      <c r="J28" s="2">
        <v>5.5248618784530398E-2</v>
      </c>
      <c r="K28" s="3">
        <v>6.54E-2</v>
      </c>
      <c r="L28" s="2">
        <v>4.2194092827004197E-2</v>
      </c>
    </row>
    <row r="29" spans="1:12" x14ac:dyDescent="0.2">
      <c r="A29" t="s">
        <v>27</v>
      </c>
      <c r="B29" s="2">
        <v>6.1898211829436001E-2</v>
      </c>
      <c r="C29" s="2">
        <v>6.7961165048543701E-2</v>
      </c>
      <c r="D29" s="2">
        <v>5.7416267942583699E-2</v>
      </c>
      <c r="E29" s="1"/>
      <c r="F29" s="2">
        <v>2.3529411764705899E-2</v>
      </c>
      <c r="G29" s="3">
        <v>2.7E-2</v>
      </c>
      <c r="H29" s="3">
        <v>2.0799999999999999E-2</v>
      </c>
      <c r="I29" s="1"/>
      <c r="J29" s="2">
        <v>5.9288537549407102E-3</v>
      </c>
      <c r="K29" s="3">
        <v>7.0000000000000001E-3</v>
      </c>
      <c r="L29" s="2">
        <v>4.5248868778280504E-3</v>
      </c>
    </row>
    <row r="30" spans="1:12" x14ac:dyDescent="0.2">
      <c r="A30" t="s">
        <v>28</v>
      </c>
      <c r="B30" s="2">
        <v>4.34227330779055E-2</v>
      </c>
      <c r="C30" s="2">
        <v>3.6363636363636397E-2</v>
      </c>
      <c r="D30" s="2">
        <v>5.0251256281407003E-2</v>
      </c>
      <c r="E30" s="1"/>
      <c r="F30" s="2">
        <v>0</v>
      </c>
      <c r="G30" s="3">
        <v>0</v>
      </c>
      <c r="H30" s="3">
        <v>1.9900000000000001E-2</v>
      </c>
      <c r="I30" s="1"/>
      <c r="J30" s="2">
        <v>5.50098231827112E-2</v>
      </c>
      <c r="K30" s="3">
        <v>7.2300000000000003E-2</v>
      </c>
      <c r="L30" s="2">
        <v>2.6178010471204199E-2</v>
      </c>
    </row>
    <row r="31" spans="1:12" x14ac:dyDescent="0.2">
      <c r="A31" t="s">
        <v>29</v>
      </c>
      <c r="B31" s="2">
        <v>5.2083333333333296E-3</v>
      </c>
      <c r="C31" s="2">
        <v>7.0422535211267599E-3</v>
      </c>
      <c r="D31" s="2">
        <v>7.8767123287671201E-2</v>
      </c>
      <c r="E31" s="1"/>
      <c r="F31" s="2">
        <v>3.7037037037037E-2</v>
      </c>
      <c r="G31" s="3">
        <v>2.1100000000000001E-2</v>
      </c>
      <c r="H31" s="3">
        <v>4.7300000000000002E-2</v>
      </c>
      <c r="I31" s="1"/>
      <c r="J31" s="2">
        <v>1.5189873417721499E-2</v>
      </c>
      <c r="K31" s="3">
        <v>1.7500000000000002E-2</v>
      </c>
      <c r="L31" s="2">
        <v>7.1856287425149698E-2</v>
      </c>
    </row>
    <row r="32" spans="1:12" x14ac:dyDescent="0.2">
      <c r="A32" t="s">
        <v>30</v>
      </c>
      <c r="B32" s="2">
        <v>4.9115913555992097E-2</v>
      </c>
      <c r="C32" s="2">
        <v>5.4794520547945202E-2</v>
      </c>
      <c r="D32" s="2">
        <v>4.48275862068966E-2</v>
      </c>
      <c r="E32" s="1"/>
      <c r="F32" s="2">
        <v>3.9344262295081998E-2</v>
      </c>
      <c r="G32" s="3">
        <v>5.0500000000000003E-2</v>
      </c>
      <c r="H32" s="3">
        <v>3.4000000000000002E-2</v>
      </c>
      <c r="I32" s="1"/>
      <c r="J32" s="2">
        <v>1.5797788309636701E-3</v>
      </c>
      <c r="K32" s="3">
        <v>3.0999999999999999E-3</v>
      </c>
      <c r="L32" s="2">
        <v>1.6233766233766201E-2</v>
      </c>
    </row>
    <row r="33" spans="1:12" x14ac:dyDescent="0.2">
      <c r="A33" t="s">
        <v>31</v>
      </c>
      <c r="B33" s="2">
        <v>4.1958041958042001E-3</v>
      </c>
      <c r="C33" s="2">
        <v>1.00671140939597E-2</v>
      </c>
      <c r="D33" s="2">
        <v>0</v>
      </c>
      <c r="E33" s="1"/>
      <c r="F33" s="2">
        <v>2.0408163265306098E-3</v>
      </c>
      <c r="G33" s="3">
        <v>6.8999999999999999E-3</v>
      </c>
      <c r="H33" s="3">
        <v>1.1599999999999999E-2</v>
      </c>
      <c r="I33" s="1"/>
      <c r="J33" s="2">
        <v>4.7970479704797099E-2</v>
      </c>
      <c r="K33" s="3">
        <v>6.2E-2</v>
      </c>
      <c r="L33" s="2">
        <v>3.5211267605633798E-2</v>
      </c>
    </row>
    <row r="34" spans="1:12" x14ac:dyDescent="0.2">
      <c r="A34" t="s">
        <v>32</v>
      </c>
      <c r="B34" s="2">
        <v>1.20240480961924E-2</v>
      </c>
      <c r="C34" s="2">
        <v>6.1776061776061798E-2</v>
      </c>
      <c r="D34" s="2">
        <v>2.0833333333333301E-2</v>
      </c>
      <c r="E34" s="1"/>
      <c r="F34" s="2">
        <v>0</v>
      </c>
      <c r="G34" s="3">
        <v>0</v>
      </c>
      <c r="H34" s="3">
        <v>5.0999999999999997E-2</v>
      </c>
      <c r="I34" s="1"/>
      <c r="J34" s="2">
        <v>1.8561484918793499E-2</v>
      </c>
      <c r="K34" s="3">
        <v>2.4299999999999999E-2</v>
      </c>
      <c r="L34" s="2">
        <v>1.0869565217391301E-2</v>
      </c>
    </row>
    <row r="35" spans="1:12" x14ac:dyDescent="0.2">
      <c r="A35" t="s">
        <v>33</v>
      </c>
      <c r="B35" s="2">
        <v>5.6390977443608999E-2</v>
      </c>
      <c r="C35" s="2">
        <v>7.5409836065573804E-2</v>
      </c>
      <c r="D35" s="2">
        <v>3.0837004405286299E-2</v>
      </c>
      <c r="E35" s="1"/>
      <c r="F35" s="2">
        <v>3.8327526132404199E-2</v>
      </c>
      <c r="G35" s="3">
        <v>3.5999999999999997E-2</v>
      </c>
      <c r="H35" s="3">
        <v>3.9800000000000002E-2</v>
      </c>
      <c r="I35" s="1"/>
      <c r="J35" s="2">
        <v>9.3264248704663197E-2</v>
      </c>
      <c r="K35" s="3">
        <v>0.1221</v>
      </c>
      <c r="L35" s="2">
        <v>3.60824742268041E-2</v>
      </c>
    </row>
    <row r="36" spans="1:12" x14ac:dyDescent="0.2">
      <c r="A36" t="s">
        <v>34</v>
      </c>
      <c r="B36" s="2">
        <v>6.2695924764890297E-3</v>
      </c>
      <c r="C36" s="2">
        <v>8.8235294117647092E-3</v>
      </c>
      <c r="D36" s="2">
        <v>4.6979865771812103E-2</v>
      </c>
      <c r="E36" s="1"/>
      <c r="F36" s="2">
        <v>4.1284403669724801E-2</v>
      </c>
      <c r="G36" s="3">
        <v>4.2299999999999997E-2</v>
      </c>
      <c r="H36" s="3">
        <v>4.0800000000000003E-2</v>
      </c>
      <c r="I36" s="1"/>
      <c r="J36" s="2">
        <v>2.0304568527918801E-2</v>
      </c>
      <c r="K36" s="3">
        <v>9.0899999999999995E-2</v>
      </c>
      <c r="L36" s="2">
        <v>0</v>
      </c>
    </row>
    <row r="37" spans="1:12" x14ac:dyDescent="0.2">
      <c r="A37" t="s">
        <v>35</v>
      </c>
      <c r="B37" s="2">
        <v>1.3303769401330399E-2</v>
      </c>
      <c r="C37" s="2">
        <v>4.5454545454545496E-3</v>
      </c>
      <c r="D37" s="2">
        <v>0.112554112554113</v>
      </c>
      <c r="E37" s="1"/>
      <c r="F37" s="2">
        <v>0</v>
      </c>
      <c r="G37" s="3">
        <v>0</v>
      </c>
      <c r="H37" s="3">
        <v>0</v>
      </c>
      <c r="I37" s="1"/>
      <c r="J37" s="2">
        <v>2.2099447513812199E-2</v>
      </c>
      <c r="K37" s="3">
        <v>7.7799999999999994E-2</v>
      </c>
      <c r="L37" s="2">
        <v>2.5510204081632699E-2</v>
      </c>
    </row>
    <row r="38" spans="1:12" x14ac:dyDescent="0.2">
      <c r="A38" t="s">
        <v>36</v>
      </c>
      <c r="B38" s="2">
        <v>6.8649885583523997E-3</v>
      </c>
      <c r="C38" s="2">
        <v>5.8035714285714302E-2</v>
      </c>
      <c r="D38" s="2">
        <v>4.6948356807511703E-3</v>
      </c>
      <c r="E38" s="1"/>
      <c r="F38" s="2">
        <v>6.0483870967741903E-2</v>
      </c>
      <c r="G38" s="3">
        <v>0.1053</v>
      </c>
      <c r="H38" s="3">
        <v>2.24E-2</v>
      </c>
      <c r="I38" s="1"/>
      <c r="J38" s="2">
        <v>1.9685039370078702E-2</v>
      </c>
      <c r="K38" s="3">
        <v>1.54E-2</v>
      </c>
      <c r="L38" s="2">
        <v>8.6956521739130405E-2</v>
      </c>
    </row>
    <row r="39" spans="1:12" x14ac:dyDescent="0.2">
      <c r="A39" t="s">
        <v>37</v>
      </c>
      <c r="B39" s="2">
        <v>3.9215686274509803E-2</v>
      </c>
      <c r="C39" s="2">
        <v>5.1724137931034503E-2</v>
      </c>
      <c r="D39" s="2">
        <v>0.114206128133705</v>
      </c>
      <c r="E39" s="1"/>
      <c r="F39" s="2">
        <v>2.4937655860349101E-3</v>
      </c>
      <c r="G39" s="3">
        <v>6.7000000000000002E-3</v>
      </c>
      <c r="H39" s="3">
        <v>0</v>
      </c>
      <c r="I39" s="1"/>
      <c r="J39" s="2">
        <v>4.7225501770956297E-3</v>
      </c>
      <c r="K39" s="3">
        <v>6.7999999999999996E-3</v>
      </c>
      <c r="L39" s="2">
        <v>4.6454767726161403E-2</v>
      </c>
    </row>
    <row r="40" spans="1:12" x14ac:dyDescent="0.2">
      <c r="A40" t="s">
        <v>38</v>
      </c>
      <c r="B40" s="2">
        <v>7.4025974025973995E-2</v>
      </c>
      <c r="C40" s="2">
        <v>8.1632653061224497E-2</v>
      </c>
      <c r="D40" s="2">
        <v>6.3829787234042507E-2</v>
      </c>
      <c r="E40" s="1"/>
      <c r="F40" s="2">
        <v>4.0293040293040303E-2</v>
      </c>
      <c r="G40" s="3">
        <v>3.4500000000000003E-2</v>
      </c>
      <c r="H40" s="3">
        <v>4.2999999999999997E-2</v>
      </c>
      <c r="I40" s="1"/>
      <c r="J40" s="2">
        <v>7.7961019490254899E-2</v>
      </c>
      <c r="K40" s="3">
        <v>7.6399999999999996E-2</v>
      </c>
      <c r="L40" s="2">
        <v>8.04597701149425E-2</v>
      </c>
    </row>
    <row r="41" spans="1:12" x14ac:dyDescent="0.2">
      <c r="A41" t="s">
        <v>39</v>
      </c>
      <c r="B41" s="2">
        <v>7.5949367088607601E-3</v>
      </c>
      <c r="C41" s="2">
        <v>0</v>
      </c>
      <c r="D41" s="2">
        <v>6.0301507537688398E-2</v>
      </c>
      <c r="E41" s="1"/>
      <c r="F41" s="2">
        <v>8.0906148867313898E-2</v>
      </c>
      <c r="G41" s="3">
        <v>6.1499999999999999E-2</v>
      </c>
      <c r="H41" s="3">
        <v>9.5000000000000001E-2</v>
      </c>
      <c r="I41" s="1"/>
      <c r="J41" s="2">
        <v>8.9523809523809506E-2</v>
      </c>
      <c r="K41" s="3">
        <v>7.0400000000000004E-2</v>
      </c>
      <c r="L41" s="2">
        <v>0.125</v>
      </c>
    </row>
    <row r="42" spans="1:12" x14ac:dyDescent="0.2">
      <c r="A42" t="s">
        <v>40</v>
      </c>
      <c r="B42" s="2">
        <v>5.21739130434783E-3</v>
      </c>
      <c r="C42" s="2">
        <v>4.6979865771812103E-2</v>
      </c>
      <c r="D42" s="2">
        <v>3.6101083032491002E-3</v>
      </c>
      <c r="E42" s="1"/>
      <c r="F42" s="2">
        <v>1.6339869281045801E-2</v>
      </c>
      <c r="G42" s="3">
        <v>1.6899999999999998E-2</v>
      </c>
      <c r="H42" s="3">
        <v>6.2E-2</v>
      </c>
      <c r="I42" s="1"/>
      <c r="J42" s="2">
        <v>1.32013201320132E-2</v>
      </c>
      <c r="K42" s="3">
        <v>5.1999999999999998E-3</v>
      </c>
      <c r="L42" s="2">
        <v>9.5022624434389094E-2</v>
      </c>
    </row>
    <row r="43" spans="1:12" x14ac:dyDescent="0.2">
      <c r="A43" t="s">
        <v>41</v>
      </c>
      <c r="B43" s="2">
        <v>5.4716981132075501E-2</v>
      </c>
      <c r="C43" s="2">
        <v>4.6511627906976702E-2</v>
      </c>
      <c r="D43" s="2">
        <v>6.25E-2</v>
      </c>
      <c r="E43" s="1"/>
      <c r="F43" s="2">
        <v>4.3624161073825503E-2</v>
      </c>
      <c r="G43" s="3">
        <v>5.8500000000000003E-2</v>
      </c>
      <c r="H43" s="3">
        <v>2.3599999999999999E-2</v>
      </c>
      <c r="I43" s="1"/>
      <c r="J43" s="2">
        <v>1.6885553470919301E-2</v>
      </c>
      <c r="K43" s="3">
        <v>1.14E-2</v>
      </c>
      <c r="L43" s="2">
        <v>2.7322404371584699E-2</v>
      </c>
    </row>
    <row r="44" spans="1:12" x14ac:dyDescent="0.2">
      <c r="A44" t="s">
        <v>42</v>
      </c>
      <c r="B44" s="2">
        <v>1.00334448160535E-2</v>
      </c>
      <c r="C44" s="2">
        <v>5.14285714285714E-2</v>
      </c>
      <c r="D44" s="2">
        <v>8.0645161290322596E-3</v>
      </c>
      <c r="E44" s="1"/>
      <c r="F44" s="2">
        <v>4.5731707317073197E-2</v>
      </c>
      <c r="G44" s="3">
        <v>2.92E-2</v>
      </c>
      <c r="H44" s="3">
        <v>5.7599999999999998E-2</v>
      </c>
      <c r="I44" s="1"/>
      <c r="J44" s="2">
        <v>1.51975683890578E-2</v>
      </c>
      <c r="K44" s="3">
        <v>1.24E-2</v>
      </c>
      <c r="L44" s="2">
        <v>7.03125E-2</v>
      </c>
    </row>
    <row r="45" spans="1:12" x14ac:dyDescent="0.2">
      <c r="A45" t="s">
        <v>43</v>
      </c>
      <c r="B45" s="2">
        <v>0.10926365795724501</v>
      </c>
      <c r="C45" s="2">
        <v>0.113207547169811</v>
      </c>
      <c r="D45" s="2">
        <v>0.105263157894737</v>
      </c>
      <c r="E45" s="1"/>
      <c r="F45" s="2">
        <v>7.6335877862595394E-2</v>
      </c>
      <c r="G45" s="3">
        <v>0.1128</v>
      </c>
      <c r="H45" s="3">
        <v>3.8800000000000001E-2</v>
      </c>
      <c r="I45" s="1"/>
      <c r="J45" s="2">
        <v>1.5094339622641499E-2</v>
      </c>
      <c r="K45" s="3">
        <v>8.8000000000000005E-3</v>
      </c>
      <c r="L45" s="2">
        <v>9.4240837696335095E-2</v>
      </c>
    </row>
    <row r="46" spans="1:12" x14ac:dyDescent="0.2">
      <c r="A46" t="s">
        <v>44</v>
      </c>
      <c r="B46" s="2">
        <v>4.3763676148796497E-3</v>
      </c>
      <c r="C46" s="2">
        <v>6.3291139240506306E-2</v>
      </c>
      <c r="D46" s="2">
        <v>0</v>
      </c>
      <c r="E46" s="1"/>
      <c r="F46" s="2">
        <v>3.0812324929972001E-2</v>
      </c>
      <c r="G46" s="3">
        <v>3.2300000000000002E-2</v>
      </c>
      <c r="H46" s="3">
        <v>2.9700000000000001E-2</v>
      </c>
      <c r="I46" s="1"/>
      <c r="J46" s="2">
        <v>7.4999999999999997E-2</v>
      </c>
      <c r="K46" s="3">
        <v>9.7799999999999998E-2</v>
      </c>
      <c r="L46" s="2">
        <v>4.6875E-2</v>
      </c>
    </row>
    <row r="47" spans="1:12" ht="17" customHeight="1" x14ac:dyDescent="0.2">
      <c r="A47" t="s">
        <v>45</v>
      </c>
      <c r="B47" s="2">
        <v>0.116336633663366</v>
      </c>
      <c r="C47" s="2">
        <v>0.12</v>
      </c>
      <c r="D47" s="2">
        <v>0.11274509803921599</v>
      </c>
      <c r="E47" s="1"/>
      <c r="F47" s="2">
        <v>3.21543408360129E-3</v>
      </c>
      <c r="G47" s="3">
        <v>0</v>
      </c>
      <c r="H47" s="3">
        <v>3.2800000000000003E-2</v>
      </c>
      <c r="I47" s="1"/>
      <c r="J47" s="2">
        <v>1.7211703958691899E-2</v>
      </c>
      <c r="K47" s="3">
        <v>1.3899999999999999E-2</v>
      </c>
      <c r="L47" s="2">
        <v>0.122727272727273</v>
      </c>
    </row>
    <row r="48" spans="1:12" x14ac:dyDescent="0.2">
      <c r="A48" t="s">
        <v>46</v>
      </c>
      <c r="B48" s="2">
        <v>6.75909878682842E-2</v>
      </c>
      <c r="C48" s="2">
        <v>6.0317460317460297E-2</v>
      </c>
      <c r="D48" s="2">
        <v>7.6335877862595394E-2</v>
      </c>
      <c r="E48" s="1"/>
      <c r="F48" s="2">
        <v>0.10160427807486599</v>
      </c>
      <c r="G48" s="3">
        <v>0.1273</v>
      </c>
      <c r="H48" s="3">
        <v>6.4899999999999999E-2</v>
      </c>
      <c r="I48" s="1"/>
      <c r="J48" s="2">
        <v>1.7045454545454499E-2</v>
      </c>
      <c r="K48" s="3">
        <v>1.46E-2</v>
      </c>
      <c r="L48" s="2">
        <v>8.1081081081081099E-2</v>
      </c>
    </row>
    <row r="49" spans="1:12" x14ac:dyDescent="0.2">
      <c r="A49" t="s">
        <v>47</v>
      </c>
      <c r="B49" s="2">
        <v>7.8994614003590702E-2</v>
      </c>
      <c r="C49" s="2">
        <v>7.3800738007380101E-2</v>
      </c>
      <c r="D49" s="2">
        <v>8.3916083916083906E-2</v>
      </c>
      <c r="E49" s="1"/>
      <c r="F49" s="2">
        <v>0</v>
      </c>
      <c r="G49" s="3">
        <v>5.2600000000000001E-2</v>
      </c>
      <c r="H49" s="3">
        <v>0</v>
      </c>
      <c r="I49" s="1"/>
      <c r="J49" s="2">
        <v>6.3025210084033598E-2</v>
      </c>
      <c r="K49" s="3">
        <v>7.5200000000000003E-2</v>
      </c>
      <c r="L49" s="2">
        <v>4.7619047619047603E-2</v>
      </c>
    </row>
    <row r="50" spans="1:12" x14ac:dyDescent="0.2">
      <c r="A50" t="s">
        <v>48</v>
      </c>
      <c r="B50" s="2">
        <v>8.4485407066052197E-3</v>
      </c>
      <c r="C50" s="2">
        <v>6.2500000000000003E-3</v>
      </c>
      <c r="D50" s="2">
        <v>9.8187311178247694E-2</v>
      </c>
      <c r="E50" s="1"/>
      <c r="F50" s="2">
        <v>7.9726651480637803E-2</v>
      </c>
      <c r="G50" s="3">
        <v>9.0899999999999995E-2</v>
      </c>
      <c r="H50" s="3">
        <v>7.2999999999999995E-2</v>
      </c>
      <c r="I50" s="1"/>
      <c r="J50" s="2">
        <v>8.2256169212690994E-2</v>
      </c>
      <c r="K50" s="3">
        <v>8.3299999999999999E-2</v>
      </c>
      <c r="L50" s="2">
        <v>8.0495356037151702E-2</v>
      </c>
    </row>
    <row r="51" spans="1:12" x14ac:dyDescent="0.2">
      <c r="A51" t="s">
        <v>49</v>
      </c>
      <c r="B51" s="2">
        <v>5.7584269662921399E-2</v>
      </c>
      <c r="C51" s="2">
        <v>5.3846153846153801E-2</v>
      </c>
      <c r="D51" s="2">
        <v>5.97345132743363E-2</v>
      </c>
      <c r="E51" s="1"/>
      <c r="F51" s="2">
        <v>0</v>
      </c>
      <c r="G51" s="3">
        <v>0</v>
      </c>
      <c r="H51" s="3">
        <v>3.9699999999999999E-2</v>
      </c>
      <c r="I51" s="1"/>
      <c r="J51" s="2">
        <v>3.8910505836575902E-3</v>
      </c>
      <c r="K51" s="3">
        <v>7.8799999999999995E-2</v>
      </c>
      <c r="L51" s="2">
        <v>4.96277915632754E-3</v>
      </c>
    </row>
    <row r="53" spans="1:12" x14ac:dyDescent="0.2">
      <c r="A53" t="s">
        <v>52</v>
      </c>
      <c r="B53" s="2">
        <f>AVERAGE(B4:B51)</f>
        <v>3.7298903948292141E-2</v>
      </c>
      <c r="C53" s="2">
        <f t="shared" ref="C53:L53" si="0">AVERAGE(C4:C51)</f>
        <v>4.4878003622447198E-2</v>
      </c>
      <c r="D53" s="2">
        <f t="shared" si="0"/>
        <v>5.140284054228636E-2</v>
      </c>
      <c r="E53" s="2"/>
      <c r="F53" s="2">
        <f t="shared" si="0"/>
        <v>3.0120766839539199E-2</v>
      </c>
      <c r="G53" s="2">
        <f t="shared" si="0"/>
        <v>4.2206249999999994E-2</v>
      </c>
      <c r="H53" s="2">
        <f t="shared" si="0"/>
        <v>3.2612500000000003E-2</v>
      </c>
      <c r="I53" s="2"/>
      <c r="J53" s="2">
        <f t="shared" si="0"/>
        <v>2.9675625932739452E-2</v>
      </c>
      <c r="K53" s="2">
        <f t="shared" si="0"/>
        <v>4.3558333333333338E-2</v>
      </c>
      <c r="L53" s="2">
        <f t="shared" si="0"/>
        <v>4.6289737087876766E-2</v>
      </c>
    </row>
    <row r="54" spans="1:12" x14ac:dyDescent="0.2">
      <c r="A54" t="s">
        <v>53</v>
      </c>
      <c r="B54" s="2">
        <f>MAX(B4:B51)</f>
        <v>0.116336633663366</v>
      </c>
      <c r="C54" s="2">
        <f t="shared" ref="C54:L54" si="1">MAX(C4:C51)</f>
        <v>0.12</v>
      </c>
      <c r="D54" s="2">
        <f t="shared" si="1"/>
        <v>0.114206128133705</v>
      </c>
      <c r="E54" s="2"/>
      <c r="F54" s="2">
        <f t="shared" si="1"/>
        <v>0.10160427807486599</v>
      </c>
      <c r="G54" s="2">
        <f t="shared" si="1"/>
        <v>0.1273</v>
      </c>
      <c r="H54" s="2">
        <f t="shared" si="1"/>
        <v>9.5000000000000001E-2</v>
      </c>
      <c r="I54" s="2"/>
      <c r="J54" s="2">
        <f t="shared" si="1"/>
        <v>9.3264248704663197E-2</v>
      </c>
      <c r="K54" s="2">
        <f t="shared" si="1"/>
        <v>0.1221</v>
      </c>
      <c r="L54" s="2">
        <f t="shared" si="1"/>
        <v>0.125</v>
      </c>
    </row>
  </sheetData>
  <mergeCells count="3">
    <mergeCell ref="B2:D2"/>
    <mergeCell ref="F2:H2"/>
    <mergeCell ref="J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9C64-2FA9-464C-9029-F0312FEF5E40}">
  <dimension ref="A1:J49"/>
  <sheetViews>
    <sheetView workbookViewId="0">
      <selection activeCell="V28" sqref="V28"/>
    </sheetView>
  </sheetViews>
  <sheetFormatPr baseColWidth="10" defaultRowHeight="16" x14ac:dyDescent="0.2"/>
  <cols>
    <col min="1" max="1" width="26.1640625" bestFit="1" customWidth="1"/>
    <col min="2" max="2" width="25.83203125" bestFit="1" customWidth="1"/>
    <col min="3" max="3" width="24.83203125" bestFit="1" customWidth="1"/>
    <col min="4" max="4" width="27.6640625" bestFit="1" customWidth="1"/>
    <col min="5" max="5" width="22.5" bestFit="1" customWidth="1"/>
    <col min="6" max="6" width="12.1640625" bestFit="1" customWidth="1"/>
    <col min="7" max="7" width="8.83203125" bestFit="1" customWidth="1"/>
    <col min="8" max="8" width="19.6640625" bestFit="1" customWidth="1"/>
    <col min="9" max="9" width="29.5" bestFit="1" customWidth="1"/>
    <col min="10" max="10" width="47.33203125" bestFit="1" customWidth="1"/>
  </cols>
  <sheetData>
    <row r="1" spans="1:10" s="5" customFormat="1" x14ac:dyDescent="0.2">
      <c r="A1" s="5" t="s">
        <v>57</v>
      </c>
      <c r="B1" s="5" t="s">
        <v>60</v>
      </c>
      <c r="C1" s="5" t="s">
        <v>62</v>
      </c>
      <c r="D1" s="5" t="s">
        <v>61</v>
      </c>
      <c r="E1" s="5" t="s">
        <v>63</v>
      </c>
      <c r="F1" s="5" t="s">
        <v>50</v>
      </c>
      <c r="G1" s="5" t="s">
        <v>51</v>
      </c>
      <c r="H1" s="5" t="s">
        <v>64</v>
      </c>
      <c r="I1" s="5" t="s">
        <v>65</v>
      </c>
      <c r="J1" s="6" t="s">
        <v>76</v>
      </c>
    </row>
    <row r="2" spans="1:10" x14ac:dyDescent="0.2">
      <c r="A2" t="s">
        <v>2</v>
      </c>
      <c r="B2" s="8">
        <v>3.4489713594191201E-2</v>
      </c>
      <c r="C2">
        <v>3</v>
      </c>
      <c r="D2" s="9">
        <v>0.68993935107621895</v>
      </c>
      <c r="E2" s="9">
        <v>1.3333333333333299</v>
      </c>
      <c r="F2" s="9">
        <v>1.6666666666666701</v>
      </c>
      <c r="G2">
        <v>24790</v>
      </c>
      <c r="H2">
        <v>818</v>
      </c>
      <c r="I2">
        <v>34</v>
      </c>
      <c r="J2" s="2">
        <v>4.1564792176039103E-2</v>
      </c>
    </row>
    <row r="3" spans="1:10" x14ac:dyDescent="0.2">
      <c r="A3" t="s">
        <v>3</v>
      </c>
      <c r="B3" s="8">
        <v>1.8999596611536902E-2</v>
      </c>
      <c r="C3">
        <v>3</v>
      </c>
      <c r="D3" s="9">
        <v>0.67778421184416304</v>
      </c>
      <c r="E3" s="9">
        <v>1.5</v>
      </c>
      <c r="F3" s="9">
        <v>1.5</v>
      </c>
      <c r="G3">
        <v>24790</v>
      </c>
      <c r="H3">
        <v>459</v>
      </c>
      <c r="I3">
        <v>11</v>
      </c>
      <c r="J3" s="2">
        <v>2.39651416122004E-2</v>
      </c>
    </row>
    <row r="4" spans="1:10" x14ac:dyDescent="0.2">
      <c r="A4" t="s">
        <v>4</v>
      </c>
      <c r="B4" s="8">
        <v>3.2835820895522401E-2</v>
      </c>
      <c r="C4">
        <v>4</v>
      </c>
      <c r="D4" s="9">
        <v>0.68659221331584497</v>
      </c>
      <c r="E4" s="9">
        <v>1.5</v>
      </c>
      <c r="F4" s="9">
        <v>2.5</v>
      </c>
      <c r="G4">
        <v>24790</v>
      </c>
      <c r="H4">
        <v>755</v>
      </c>
      <c r="I4">
        <v>53</v>
      </c>
      <c r="J4" s="2">
        <v>7.0198675496688706E-2</v>
      </c>
    </row>
    <row r="5" spans="1:10" x14ac:dyDescent="0.2">
      <c r="A5" t="s">
        <v>5</v>
      </c>
      <c r="B5" s="8">
        <v>3.45703912868092E-2</v>
      </c>
      <c r="C5">
        <v>3</v>
      </c>
      <c r="D5" s="9">
        <v>0.689404923979406</v>
      </c>
      <c r="E5" s="9">
        <v>1.5</v>
      </c>
      <c r="F5" s="9">
        <v>1.5</v>
      </c>
      <c r="G5">
        <v>24790</v>
      </c>
      <c r="H5">
        <v>814</v>
      </c>
      <c r="I5">
        <v>41</v>
      </c>
      <c r="J5" s="2">
        <v>5.0368550368550397E-2</v>
      </c>
    </row>
    <row r="6" spans="1:10" x14ac:dyDescent="0.2">
      <c r="A6" t="s">
        <v>6</v>
      </c>
      <c r="B6" s="8">
        <v>2.4768051633723299E-2</v>
      </c>
      <c r="C6">
        <v>2</v>
      </c>
      <c r="D6" s="9">
        <v>0.68006595196353903</v>
      </c>
      <c r="E6" s="9">
        <v>1.3333333333333299</v>
      </c>
      <c r="F6" s="9">
        <v>0.66666666666666996</v>
      </c>
      <c r="G6">
        <v>24790</v>
      </c>
      <c r="H6">
        <v>594</v>
      </c>
      <c r="I6">
        <v>20</v>
      </c>
      <c r="J6" s="2">
        <v>3.3670033670033697E-2</v>
      </c>
    </row>
    <row r="7" spans="1:10" x14ac:dyDescent="0.2">
      <c r="A7" t="s">
        <v>7</v>
      </c>
      <c r="B7" s="8">
        <v>1.25857200484066E-2</v>
      </c>
      <c r="C7">
        <v>2</v>
      </c>
      <c r="D7" s="9">
        <v>0.66295569539503496</v>
      </c>
      <c r="E7" s="9">
        <v>2</v>
      </c>
      <c r="F7" s="9">
        <v>0</v>
      </c>
      <c r="G7">
        <v>24790</v>
      </c>
      <c r="H7">
        <v>295</v>
      </c>
      <c r="I7">
        <v>0</v>
      </c>
      <c r="J7" s="2">
        <v>0</v>
      </c>
    </row>
    <row r="8" spans="1:10" x14ac:dyDescent="0.2">
      <c r="A8" t="s">
        <v>8</v>
      </c>
      <c r="B8" s="8">
        <v>3.75151270673659E-2</v>
      </c>
      <c r="C8">
        <v>3</v>
      </c>
      <c r="D8" s="9">
        <v>0.68872867354990497</v>
      </c>
      <c r="E8" s="9">
        <v>1.3333333333333299</v>
      </c>
      <c r="F8" s="9">
        <v>1.6666666666666701</v>
      </c>
      <c r="G8">
        <v>24790</v>
      </c>
      <c r="H8">
        <v>891</v>
      </c>
      <c r="I8">
        <v>36</v>
      </c>
      <c r="J8" s="2">
        <v>4.0404040404040401E-2</v>
      </c>
    </row>
    <row r="9" spans="1:10" x14ac:dyDescent="0.2">
      <c r="A9" t="s">
        <v>9</v>
      </c>
      <c r="B9" s="8">
        <v>2.1218233158531701E-2</v>
      </c>
      <c r="C9">
        <v>3</v>
      </c>
      <c r="D9" s="9">
        <v>0.67717788808461599</v>
      </c>
      <c r="E9" s="9">
        <v>1.5</v>
      </c>
      <c r="F9" s="9">
        <v>1.5</v>
      </c>
      <c r="G9">
        <v>24790</v>
      </c>
      <c r="H9">
        <v>495</v>
      </c>
      <c r="I9">
        <v>29</v>
      </c>
      <c r="J9" s="2">
        <v>5.8585858585858602E-2</v>
      </c>
    </row>
    <row r="10" spans="1:10" x14ac:dyDescent="0.2">
      <c r="A10" t="s">
        <v>10</v>
      </c>
      <c r="B10" s="8">
        <v>2.7390076643807999E-2</v>
      </c>
      <c r="C10">
        <v>4</v>
      </c>
      <c r="D10" s="9">
        <v>0.68240513153205196</v>
      </c>
      <c r="E10" s="9">
        <v>1.5</v>
      </c>
      <c r="F10" s="9">
        <v>2.5</v>
      </c>
      <c r="G10">
        <v>24790</v>
      </c>
      <c r="H10">
        <v>643</v>
      </c>
      <c r="I10">
        <v>30</v>
      </c>
      <c r="J10" s="2">
        <v>4.6656298600311001E-2</v>
      </c>
    </row>
    <row r="11" spans="1:10" x14ac:dyDescent="0.2">
      <c r="A11" t="s">
        <v>11</v>
      </c>
      <c r="B11" s="8">
        <v>2.5857200484066201E-2</v>
      </c>
      <c r="C11">
        <v>7</v>
      </c>
      <c r="D11" s="9">
        <v>0.68330584281111395</v>
      </c>
      <c r="E11" s="9">
        <v>1.25</v>
      </c>
      <c r="F11" s="9">
        <v>5.75</v>
      </c>
      <c r="G11">
        <v>24790</v>
      </c>
      <c r="H11">
        <v>575</v>
      </c>
      <c r="I11">
        <v>49</v>
      </c>
      <c r="J11" s="2">
        <v>8.52173913043478E-2</v>
      </c>
    </row>
    <row r="12" spans="1:10" x14ac:dyDescent="0.2">
      <c r="A12" t="s">
        <v>12</v>
      </c>
      <c r="B12" s="8">
        <v>2.5978217022993098E-2</v>
      </c>
      <c r="C12">
        <v>3</v>
      </c>
      <c r="D12" s="9">
        <v>0.67975119490473201</v>
      </c>
      <c r="E12" s="9">
        <v>2</v>
      </c>
      <c r="F12" s="9">
        <v>1</v>
      </c>
      <c r="G12">
        <v>24790</v>
      </c>
      <c r="H12">
        <v>594</v>
      </c>
      <c r="I12">
        <v>3</v>
      </c>
      <c r="J12" s="2">
        <v>5.0505050505050501E-3</v>
      </c>
    </row>
    <row r="13" spans="1:10" x14ac:dyDescent="0.2">
      <c r="A13" t="s">
        <v>13</v>
      </c>
      <c r="B13" s="8">
        <v>2.51714400968132E-2</v>
      </c>
      <c r="C13">
        <v>3</v>
      </c>
      <c r="D13" s="9">
        <v>0.68220413103548805</v>
      </c>
      <c r="E13" s="9">
        <v>1.5</v>
      </c>
      <c r="F13" s="9">
        <v>1.5</v>
      </c>
      <c r="G13">
        <v>24790</v>
      </c>
      <c r="H13">
        <v>590</v>
      </c>
      <c r="I13">
        <v>32</v>
      </c>
      <c r="J13" s="2">
        <v>5.4237288135593198E-2</v>
      </c>
    </row>
    <row r="14" spans="1:10" x14ac:dyDescent="0.2">
      <c r="A14" t="s">
        <v>14</v>
      </c>
      <c r="B14" s="8">
        <v>2.83178701089149E-2</v>
      </c>
      <c r="C14">
        <v>3</v>
      </c>
      <c r="D14" s="9">
        <v>0.682313531957641</v>
      </c>
      <c r="E14" s="9">
        <v>1.5</v>
      </c>
      <c r="F14" s="9">
        <v>1.5</v>
      </c>
      <c r="G14">
        <v>24790</v>
      </c>
      <c r="H14">
        <v>666</v>
      </c>
      <c r="I14">
        <v>35</v>
      </c>
      <c r="J14" s="2">
        <v>5.2552552552552603E-2</v>
      </c>
    </row>
    <row r="15" spans="1:10" x14ac:dyDescent="0.2">
      <c r="A15" t="s">
        <v>15</v>
      </c>
      <c r="B15" s="8">
        <v>2.99717628075837E-2</v>
      </c>
      <c r="C15">
        <v>6</v>
      </c>
      <c r="D15" s="9">
        <v>0.68499998421700303</v>
      </c>
      <c r="E15" s="9">
        <v>2</v>
      </c>
      <c r="F15" s="9">
        <v>4</v>
      </c>
      <c r="G15">
        <v>24790</v>
      </c>
      <c r="H15">
        <v>690</v>
      </c>
      <c r="I15">
        <v>4</v>
      </c>
      <c r="J15" s="2">
        <v>5.7971014492753598E-3</v>
      </c>
    </row>
    <row r="16" spans="1:10" x14ac:dyDescent="0.2">
      <c r="A16" t="s">
        <v>16</v>
      </c>
      <c r="B16" s="8">
        <v>1.7950786607502999E-2</v>
      </c>
      <c r="C16">
        <v>2</v>
      </c>
      <c r="D16" s="9">
        <v>0.67649769058676801</v>
      </c>
      <c r="E16" s="9">
        <v>1.3333333333333299</v>
      </c>
      <c r="F16" s="9">
        <v>0.66666666666666996</v>
      </c>
      <c r="G16">
        <v>24790</v>
      </c>
      <c r="H16">
        <v>431</v>
      </c>
      <c r="I16">
        <v>14</v>
      </c>
      <c r="J16" s="2">
        <v>3.2482598607888602E-2</v>
      </c>
    </row>
    <row r="17" spans="1:10" x14ac:dyDescent="0.2">
      <c r="A17" t="s">
        <v>17</v>
      </c>
      <c r="B17" s="8">
        <v>2.92456635740218E-2</v>
      </c>
      <c r="C17">
        <v>4</v>
      </c>
      <c r="D17" s="9">
        <v>0.68461617858852197</v>
      </c>
      <c r="E17" s="9">
        <v>1.3333333333333299</v>
      </c>
      <c r="F17" s="9">
        <v>2.6666666666666701</v>
      </c>
      <c r="G17">
        <v>24790</v>
      </c>
      <c r="H17">
        <v>681</v>
      </c>
      <c r="I17">
        <v>40</v>
      </c>
      <c r="J17" s="2">
        <v>5.8737151248164497E-2</v>
      </c>
    </row>
    <row r="18" spans="1:10" x14ac:dyDescent="0.2">
      <c r="A18" t="s">
        <v>18</v>
      </c>
      <c r="B18" s="8">
        <v>3.8565492758885003E-2</v>
      </c>
      <c r="C18">
        <v>3</v>
      </c>
      <c r="D18" s="9">
        <v>0.69440582147812502</v>
      </c>
      <c r="E18" s="9">
        <v>2</v>
      </c>
      <c r="F18" s="9">
        <v>1</v>
      </c>
      <c r="G18">
        <v>24789</v>
      </c>
      <c r="H18">
        <v>896</v>
      </c>
      <c r="I18">
        <v>5</v>
      </c>
      <c r="J18" s="2">
        <v>5.5803571428571404E-3</v>
      </c>
    </row>
    <row r="19" spans="1:10" x14ac:dyDescent="0.2">
      <c r="A19" t="s">
        <v>19</v>
      </c>
      <c r="B19" s="8">
        <v>1.9322307382008901E-2</v>
      </c>
      <c r="C19">
        <v>3</v>
      </c>
      <c r="D19" s="9">
        <v>0.67550844157912804</v>
      </c>
      <c r="E19" s="9">
        <v>2</v>
      </c>
      <c r="F19" s="9">
        <v>1</v>
      </c>
      <c r="G19">
        <v>24790</v>
      </c>
      <c r="H19">
        <v>457</v>
      </c>
      <c r="I19">
        <v>1</v>
      </c>
      <c r="J19" s="2">
        <v>2.1881838074398201E-3</v>
      </c>
    </row>
    <row r="20" spans="1:10" x14ac:dyDescent="0.2">
      <c r="A20" t="s">
        <v>20</v>
      </c>
      <c r="B20" s="8">
        <v>1.49253731343284E-2</v>
      </c>
      <c r="C20">
        <v>3</v>
      </c>
      <c r="D20" s="9">
        <v>0.66629839834740701</v>
      </c>
      <c r="E20" s="9">
        <v>2</v>
      </c>
      <c r="F20" s="9">
        <v>1</v>
      </c>
      <c r="G20">
        <v>24790</v>
      </c>
      <c r="H20">
        <v>353</v>
      </c>
      <c r="I20">
        <v>1</v>
      </c>
      <c r="J20" s="2">
        <v>2.8328611898016999E-3</v>
      </c>
    </row>
    <row r="21" spans="1:10" x14ac:dyDescent="0.2">
      <c r="A21" t="s">
        <v>21</v>
      </c>
      <c r="B21" s="8">
        <v>2.0209762000806802E-2</v>
      </c>
      <c r="C21">
        <v>4</v>
      </c>
      <c r="D21" s="9">
        <v>0.674422810283688</v>
      </c>
      <c r="E21" s="9">
        <v>1.3333333333333299</v>
      </c>
      <c r="F21" s="9">
        <v>2.6666666666666701</v>
      </c>
      <c r="G21">
        <v>24790</v>
      </c>
      <c r="H21">
        <v>473</v>
      </c>
      <c r="I21">
        <v>24</v>
      </c>
      <c r="J21" s="2">
        <v>5.0739957716701901E-2</v>
      </c>
    </row>
    <row r="22" spans="1:10" x14ac:dyDescent="0.2">
      <c r="A22" t="s">
        <v>22</v>
      </c>
      <c r="B22" s="8">
        <v>3.1827349737797501E-2</v>
      </c>
      <c r="C22">
        <v>3</v>
      </c>
      <c r="D22" s="9">
        <v>0.68994407493870902</v>
      </c>
      <c r="E22" s="9">
        <v>1.25</v>
      </c>
      <c r="F22" s="9">
        <v>1.75</v>
      </c>
      <c r="G22">
        <v>24790</v>
      </c>
      <c r="H22">
        <v>754</v>
      </c>
      <c r="I22">
        <v>32</v>
      </c>
      <c r="J22" s="2">
        <v>4.24403183023873E-2</v>
      </c>
    </row>
    <row r="23" spans="1:10" x14ac:dyDescent="0.2">
      <c r="A23" t="s">
        <v>23</v>
      </c>
      <c r="B23" s="8">
        <v>2.9447357805566801E-2</v>
      </c>
      <c r="C23">
        <v>4</v>
      </c>
      <c r="D23" s="9">
        <v>0.682626132780075</v>
      </c>
      <c r="E23" s="9">
        <v>1.5</v>
      </c>
      <c r="F23" s="9">
        <v>2.5</v>
      </c>
      <c r="G23">
        <v>24790</v>
      </c>
      <c r="H23">
        <v>681</v>
      </c>
      <c r="I23">
        <v>46</v>
      </c>
      <c r="J23" s="2">
        <v>6.7547723935389103E-2</v>
      </c>
    </row>
    <row r="24" spans="1:10" x14ac:dyDescent="0.2">
      <c r="A24" t="s">
        <v>24</v>
      </c>
      <c r="B24" s="8">
        <v>4.9173053650665599E-2</v>
      </c>
      <c r="C24">
        <v>4</v>
      </c>
      <c r="D24" s="9">
        <v>0.69586471329214195</v>
      </c>
      <c r="E24" s="9">
        <v>2</v>
      </c>
      <c r="F24" s="9">
        <v>2</v>
      </c>
      <c r="G24">
        <v>24790</v>
      </c>
      <c r="H24">
        <v>1146</v>
      </c>
      <c r="I24">
        <v>6</v>
      </c>
      <c r="J24" s="2">
        <v>5.2356020942408397E-3</v>
      </c>
    </row>
    <row r="25" spans="1:10" x14ac:dyDescent="0.2">
      <c r="A25" t="s">
        <v>25</v>
      </c>
      <c r="B25" s="8">
        <v>2.4848729326341301E-2</v>
      </c>
      <c r="C25">
        <v>3</v>
      </c>
      <c r="D25" s="9">
        <v>0.68323892772873995</v>
      </c>
      <c r="E25" s="9">
        <v>2</v>
      </c>
      <c r="F25" s="9">
        <v>1</v>
      </c>
      <c r="G25">
        <v>24790</v>
      </c>
      <c r="H25">
        <v>596</v>
      </c>
      <c r="I25">
        <v>1</v>
      </c>
      <c r="J25" s="2">
        <v>1.6778523489932901E-3</v>
      </c>
    </row>
    <row r="26" spans="1:10" x14ac:dyDescent="0.2">
      <c r="A26" t="s">
        <v>26</v>
      </c>
      <c r="B26" s="8">
        <v>3.1263867037799001E-2</v>
      </c>
      <c r="C26">
        <v>4</v>
      </c>
      <c r="D26" s="9">
        <v>0.69016191344114697</v>
      </c>
      <c r="E26" s="9">
        <v>1.5</v>
      </c>
      <c r="F26" s="9">
        <v>2.5</v>
      </c>
      <c r="G26">
        <v>24789</v>
      </c>
      <c r="H26">
        <v>727</v>
      </c>
      <c r="I26">
        <v>44</v>
      </c>
      <c r="J26" s="2">
        <v>6.0522696011004101E-2</v>
      </c>
    </row>
    <row r="27" spans="1:10" x14ac:dyDescent="0.2">
      <c r="A27" t="s">
        <v>27</v>
      </c>
      <c r="B27" s="8">
        <v>3.1343283582089501E-2</v>
      </c>
      <c r="C27">
        <v>4</v>
      </c>
      <c r="D27" s="9">
        <v>0.68770118455513096</v>
      </c>
      <c r="E27" s="9">
        <v>1.5</v>
      </c>
      <c r="F27" s="9">
        <v>2.5</v>
      </c>
      <c r="G27">
        <v>24790</v>
      </c>
      <c r="H27">
        <v>727</v>
      </c>
      <c r="I27">
        <v>45</v>
      </c>
      <c r="J27" s="2">
        <v>6.1898211829436001E-2</v>
      </c>
    </row>
    <row r="28" spans="1:10" x14ac:dyDescent="0.2">
      <c r="A28" t="s">
        <v>28</v>
      </c>
      <c r="B28" s="8">
        <v>3.3239209358612298E-2</v>
      </c>
      <c r="C28">
        <v>4</v>
      </c>
      <c r="D28" s="9">
        <v>0.68808654826270998</v>
      </c>
      <c r="E28" s="9">
        <v>1.25</v>
      </c>
      <c r="F28" s="9">
        <v>2.75</v>
      </c>
      <c r="G28">
        <v>24790</v>
      </c>
      <c r="H28">
        <v>783</v>
      </c>
      <c r="I28">
        <v>34</v>
      </c>
      <c r="J28" s="2">
        <v>4.34227330779055E-2</v>
      </c>
    </row>
    <row r="29" spans="1:10" x14ac:dyDescent="0.2">
      <c r="A29" t="s">
        <v>29</v>
      </c>
      <c r="B29" s="8">
        <v>2.5010084711577299E-2</v>
      </c>
      <c r="C29">
        <v>3</v>
      </c>
      <c r="D29" s="9">
        <v>0.68013821630729099</v>
      </c>
      <c r="E29" s="9">
        <v>2</v>
      </c>
      <c r="F29" s="9">
        <v>1</v>
      </c>
      <c r="G29">
        <v>24790</v>
      </c>
      <c r="H29">
        <v>576</v>
      </c>
      <c r="I29">
        <v>3</v>
      </c>
      <c r="J29" s="2">
        <v>5.2083333333333296E-3</v>
      </c>
    </row>
    <row r="30" spans="1:10" x14ac:dyDescent="0.2">
      <c r="A30" t="s">
        <v>30</v>
      </c>
      <c r="B30" s="8">
        <v>2.17829770068576E-2</v>
      </c>
      <c r="C30">
        <v>3</v>
      </c>
      <c r="D30" s="9">
        <v>0.68232333176317495</v>
      </c>
      <c r="E30" s="9">
        <v>1.5</v>
      </c>
      <c r="F30" s="9">
        <v>1.5</v>
      </c>
      <c r="G30">
        <v>24790</v>
      </c>
      <c r="H30">
        <v>509</v>
      </c>
      <c r="I30">
        <v>25</v>
      </c>
      <c r="J30" s="2">
        <v>4.9115913555992097E-2</v>
      </c>
    </row>
    <row r="31" spans="1:10" x14ac:dyDescent="0.2">
      <c r="A31" t="s">
        <v>31</v>
      </c>
      <c r="B31" s="8">
        <v>3.0657523194836601E-2</v>
      </c>
      <c r="C31">
        <v>6</v>
      </c>
      <c r="D31" s="9">
        <v>0.68327514821505198</v>
      </c>
      <c r="E31" s="9">
        <v>2</v>
      </c>
      <c r="F31" s="9">
        <v>4</v>
      </c>
      <c r="G31">
        <v>24790</v>
      </c>
      <c r="H31">
        <v>715</v>
      </c>
      <c r="I31">
        <v>3</v>
      </c>
      <c r="J31" s="2">
        <v>4.1958041958042001E-3</v>
      </c>
    </row>
    <row r="32" spans="1:10" x14ac:dyDescent="0.2">
      <c r="A32" t="s">
        <v>32</v>
      </c>
      <c r="B32" s="8">
        <v>2.1823315853166599E-2</v>
      </c>
      <c r="C32">
        <v>3</v>
      </c>
      <c r="D32" s="9">
        <v>0.68110587640883802</v>
      </c>
      <c r="E32" s="9">
        <v>2</v>
      </c>
      <c r="F32" s="9">
        <v>1</v>
      </c>
      <c r="G32">
        <v>24790</v>
      </c>
      <c r="H32">
        <v>499</v>
      </c>
      <c r="I32">
        <v>6</v>
      </c>
      <c r="J32" s="2">
        <v>1.20240480961924E-2</v>
      </c>
    </row>
    <row r="33" spans="1:10" x14ac:dyDescent="0.2">
      <c r="A33" t="s">
        <v>33</v>
      </c>
      <c r="B33" s="8">
        <v>2.27511093182735E-2</v>
      </c>
      <c r="C33">
        <v>3</v>
      </c>
      <c r="D33" s="9">
        <v>0.67381399674614995</v>
      </c>
      <c r="E33" s="9">
        <v>1.5</v>
      </c>
      <c r="F33" s="9">
        <v>1.5</v>
      </c>
      <c r="G33">
        <v>24790</v>
      </c>
      <c r="H33">
        <v>532</v>
      </c>
      <c r="I33">
        <v>30</v>
      </c>
      <c r="J33" s="2">
        <v>5.6390977443608999E-2</v>
      </c>
    </row>
    <row r="34" spans="1:10" x14ac:dyDescent="0.2">
      <c r="A34" t="s">
        <v>34</v>
      </c>
      <c r="B34" s="8">
        <v>2.7270160151680201E-2</v>
      </c>
      <c r="C34">
        <v>3</v>
      </c>
      <c r="D34" s="9">
        <v>0.68538260176501997</v>
      </c>
      <c r="E34" s="9">
        <v>2</v>
      </c>
      <c r="F34" s="9">
        <v>1</v>
      </c>
      <c r="G34">
        <v>24789</v>
      </c>
      <c r="H34">
        <v>638</v>
      </c>
      <c r="I34">
        <v>4</v>
      </c>
      <c r="J34" s="2">
        <v>6.2695924764890297E-3</v>
      </c>
    </row>
    <row r="35" spans="1:10" x14ac:dyDescent="0.2">
      <c r="A35" t="s">
        <v>35</v>
      </c>
      <c r="B35" s="8">
        <v>2.0129084308188799E-2</v>
      </c>
      <c r="C35">
        <v>4</v>
      </c>
      <c r="D35" s="9">
        <v>0.67776794836890897</v>
      </c>
      <c r="E35" s="9">
        <v>2</v>
      </c>
      <c r="F35" s="9">
        <v>2</v>
      </c>
      <c r="G35">
        <v>24790</v>
      </c>
      <c r="H35">
        <v>451</v>
      </c>
      <c r="I35">
        <v>6</v>
      </c>
      <c r="J35" s="2">
        <v>1.3303769401330399E-2</v>
      </c>
    </row>
    <row r="36" spans="1:10" x14ac:dyDescent="0.2">
      <c r="A36" t="s">
        <v>36</v>
      </c>
      <c r="B36" s="8">
        <v>1.9201290843081899E-2</v>
      </c>
      <c r="C36">
        <v>3</v>
      </c>
      <c r="D36" s="9">
        <v>0.67551506722067201</v>
      </c>
      <c r="E36" s="9">
        <v>2</v>
      </c>
      <c r="F36" s="9">
        <v>1</v>
      </c>
      <c r="G36">
        <v>24790</v>
      </c>
      <c r="H36">
        <v>437</v>
      </c>
      <c r="I36">
        <v>3</v>
      </c>
      <c r="J36" s="2">
        <v>6.8649885583523997E-3</v>
      </c>
    </row>
    <row r="37" spans="1:10" x14ac:dyDescent="0.2">
      <c r="A37" t="s">
        <v>37</v>
      </c>
      <c r="B37" s="8">
        <v>3.6506655909641E-2</v>
      </c>
      <c r="C37">
        <v>6</v>
      </c>
      <c r="D37" s="9">
        <v>0.69186811273400906</v>
      </c>
      <c r="E37" s="9">
        <v>2</v>
      </c>
      <c r="F37" s="9">
        <v>4</v>
      </c>
      <c r="G37">
        <v>24790</v>
      </c>
      <c r="H37">
        <v>765</v>
      </c>
      <c r="I37">
        <v>30</v>
      </c>
      <c r="J37" s="2">
        <v>3.9215686274509803E-2</v>
      </c>
    </row>
    <row r="38" spans="1:10" x14ac:dyDescent="0.2">
      <c r="A38" t="s">
        <v>38</v>
      </c>
      <c r="B38" s="8">
        <v>3.3803953206938298E-2</v>
      </c>
      <c r="C38">
        <v>6</v>
      </c>
      <c r="D38" s="9">
        <v>0.68851098022916102</v>
      </c>
      <c r="E38" s="9">
        <v>1.5</v>
      </c>
      <c r="F38" s="9">
        <v>4.5</v>
      </c>
      <c r="G38">
        <v>24790</v>
      </c>
      <c r="H38">
        <v>770</v>
      </c>
      <c r="I38">
        <v>57</v>
      </c>
      <c r="J38" s="2">
        <v>7.4025974025973995E-2</v>
      </c>
    </row>
    <row r="39" spans="1:10" x14ac:dyDescent="0.2">
      <c r="A39" t="s">
        <v>39</v>
      </c>
      <c r="B39" s="8">
        <v>1.7022993142396099E-2</v>
      </c>
      <c r="C39">
        <v>6</v>
      </c>
      <c r="D39" s="9">
        <v>0.66854232850262096</v>
      </c>
      <c r="E39" s="9">
        <v>2</v>
      </c>
      <c r="F39" s="9">
        <v>4</v>
      </c>
      <c r="G39">
        <v>24790</v>
      </c>
      <c r="H39">
        <v>395</v>
      </c>
      <c r="I39">
        <v>3</v>
      </c>
      <c r="J39" s="2">
        <v>7.5949367088607601E-3</v>
      </c>
    </row>
    <row r="40" spans="1:10" x14ac:dyDescent="0.2">
      <c r="A40" t="s">
        <v>40</v>
      </c>
      <c r="B40" s="8">
        <v>2.4849731735850599E-2</v>
      </c>
      <c r="C40">
        <v>8</v>
      </c>
      <c r="D40" s="9">
        <v>0.68013727561470605</v>
      </c>
      <c r="E40" s="9">
        <v>2</v>
      </c>
      <c r="F40" s="9">
        <v>6</v>
      </c>
      <c r="G40">
        <v>24789</v>
      </c>
      <c r="H40">
        <v>575</v>
      </c>
      <c r="I40">
        <v>3</v>
      </c>
      <c r="J40" s="2">
        <v>5.21739130434783E-3</v>
      </c>
    </row>
    <row r="41" spans="1:10" x14ac:dyDescent="0.2">
      <c r="A41" t="s">
        <v>41</v>
      </c>
      <c r="B41" s="8">
        <v>2.2589753933037499E-2</v>
      </c>
      <c r="C41">
        <v>3</v>
      </c>
      <c r="D41" s="9">
        <v>0.67534954151401505</v>
      </c>
      <c r="E41" s="9">
        <v>1.5</v>
      </c>
      <c r="F41" s="9">
        <v>1.5</v>
      </c>
      <c r="G41">
        <v>24790</v>
      </c>
      <c r="H41">
        <v>530</v>
      </c>
      <c r="I41">
        <v>29</v>
      </c>
      <c r="J41" s="2">
        <v>5.4716981132075501E-2</v>
      </c>
    </row>
    <row r="42" spans="1:10" x14ac:dyDescent="0.2">
      <c r="A42" t="s">
        <v>42</v>
      </c>
      <c r="B42" s="8">
        <v>1.30697862041146E-2</v>
      </c>
      <c r="C42">
        <v>8</v>
      </c>
      <c r="D42" s="9">
        <v>0.66315843799291596</v>
      </c>
      <c r="E42" s="9">
        <v>2</v>
      </c>
      <c r="F42" s="9">
        <v>6</v>
      </c>
      <c r="G42">
        <v>24790</v>
      </c>
      <c r="H42">
        <v>299</v>
      </c>
      <c r="I42">
        <v>3</v>
      </c>
      <c r="J42" s="2">
        <v>1.00334448160535E-2</v>
      </c>
    </row>
    <row r="43" spans="1:10" x14ac:dyDescent="0.2">
      <c r="A43" t="s">
        <v>43</v>
      </c>
      <c r="B43" s="8">
        <v>1.96046793061718E-2</v>
      </c>
      <c r="C43">
        <v>7</v>
      </c>
      <c r="D43" s="9">
        <v>0.67249994393644497</v>
      </c>
      <c r="E43" s="9">
        <v>1.5</v>
      </c>
      <c r="F43" s="9">
        <v>5.5</v>
      </c>
      <c r="G43">
        <v>24790</v>
      </c>
      <c r="H43">
        <v>421</v>
      </c>
      <c r="I43">
        <v>46</v>
      </c>
      <c r="J43" s="2">
        <v>0.10926365795724501</v>
      </c>
    </row>
    <row r="44" spans="1:10" x14ac:dyDescent="0.2">
      <c r="A44" t="s">
        <v>44</v>
      </c>
      <c r="B44" s="8">
        <v>1.9443323920935899E-2</v>
      </c>
      <c r="C44">
        <v>3</v>
      </c>
      <c r="D44" s="9">
        <v>0.67624788362546595</v>
      </c>
      <c r="E44" s="9">
        <v>2</v>
      </c>
      <c r="F44" s="9">
        <v>1</v>
      </c>
      <c r="G44">
        <v>24790</v>
      </c>
      <c r="H44">
        <v>457</v>
      </c>
      <c r="I44">
        <v>2</v>
      </c>
      <c r="J44" s="2">
        <v>4.3763676148796497E-3</v>
      </c>
    </row>
    <row r="45" spans="1:10" x14ac:dyDescent="0.2">
      <c r="A45" t="s">
        <v>45</v>
      </c>
      <c r="B45" s="8">
        <v>1.8959257765227899E-2</v>
      </c>
      <c r="C45">
        <v>8</v>
      </c>
      <c r="D45" s="9">
        <v>0.67599779334065302</v>
      </c>
      <c r="E45" s="9">
        <v>1.5</v>
      </c>
      <c r="F45" s="9">
        <v>6.5</v>
      </c>
      <c r="G45">
        <v>24790</v>
      </c>
      <c r="H45">
        <v>404</v>
      </c>
      <c r="I45">
        <v>47</v>
      </c>
      <c r="J45" s="2">
        <v>0.116336633663366</v>
      </c>
    </row>
    <row r="46" spans="1:10" x14ac:dyDescent="0.2">
      <c r="A46" t="s">
        <v>46</v>
      </c>
      <c r="B46" s="8">
        <v>2.5011093630239199E-2</v>
      </c>
      <c r="C46">
        <v>5</v>
      </c>
      <c r="D46" s="9">
        <v>0.67830774578263897</v>
      </c>
      <c r="E46" s="9">
        <v>1.3333333333333299</v>
      </c>
      <c r="F46" s="9">
        <v>3.6666666666666701</v>
      </c>
      <c r="G46">
        <v>24789</v>
      </c>
      <c r="H46">
        <v>577</v>
      </c>
      <c r="I46">
        <v>39</v>
      </c>
      <c r="J46" s="2">
        <v>6.75909878682842E-2</v>
      </c>
    </row>
    <row r="47" spans="1:10" x14ac:dyDescent="0.2">
      <c r="A47" t="s">
        <v>47</v>
      </c>
      <c r="B47" s="8">
        <v>2.4606696248487301E-2</v>
      </c>
      <c r="C47">
        <v>3</v>
      </c>
      <c r="D47" s="9">
        <v>0.68414065165593896</v>
      </c>
      <c r="E47" s="9">
        <v>1.5</v>
      </c>
      <c r="F47" s="9">
        <v>1.5</v>
      </c>
      <c r="G47">
        <v>24790</v>
      </c>
      <c r="H47">
        <v>557</v>
      </c>
      <c r="I47">
        <v>44</v>
      </c>
      <c r="J47" s="2">
        <v>7.8994614003590702E-2</v>
      </c>
    </row>
    <row r="48" spans="1:10" x14ac:dyDescent="0.2">
      <c r="A48" t="s">
        <v>48</v>
      </c>
      <c r="B48" s="8">
        <v>5.7724889068172601E-2</v>
      </c>
      <c r="C48">
        <v>4</v>
      </c>
      <c r="D48" s="9">
        <v>0.70492664902890001</v>
      </c>
      <c r="E48" s="9">
        <v>2</v>
      </c>
      <c r="F48" s="9">
        <v>2</v>
      </c>
      <c r="G48">
        <v>24790</v>
      </c>
      <c r="H48">
        <v>1302</v>
      </c>
      <c r="I48">
        <v>11</v>
      </c>
      <c r="J48" s="2">
        <v>8.4485407066052197E-3</v>
      </c>
    </row>
    <row r="49" spans="1:10" x14ac:dyDescent="0.2">
      <c r="A49" t="s">
        <v>49</v>
      </c>
      <c r="B49" s="8">
        <v>3.0415490116982701E-2</v>
      </c>
      <c r="C49">
        <v>3</v>
      </c>
      <c r="D49" s="9">
        <v>0.68707586054248604</v>
      </c>
      <c r="E49" s="9">
        <v>1.5</v>
      </c>
      <c r="F49" s="9">
        <v>1.5</v>
      </c>
      <c r="G49">
        <v>24790</v>
      </c>
      <c r="H49">
        <v>712</v>
      </c>
      <c r="I49">
        <v>41</v>
      </c>
      <c r="J49" s="2">
        <v>5.7584269662921399E-2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D3E2-310C-F544-8E3A-B5CACF2BC91F}">
  <dimension ref="A1:J49"/>
  <sheetViews>
    <sheetView workbookViewId="0">
      <selection activeCell="V28" sqref="V28"/>
    </sheetView>
  </sheetViews>
  <sheetFormatPr baseColWidth="10" defaultRowHeight="16" x14ac:dyDescent="0.2"/>
  <cols>
    <col min="1" max="1" width="26.1640625" bestFit="1" customWidth="1"/>
    <col min="2" max="2" width="19.33203125" bestFit="1" customWidth="1"/>
    <col min="3" max="3" width="14.83203125" bestFit="1" customWidth="1"/>
    <col min="4" max="4" width="27.6640625" bestFit="1" customWidth="1"/>
    <col min="5" max="5" width="22.5" bestFit="1" customWidth="1"/>
    <col min="6" max="6" width="11.1640625" bestFit="1" customWidth="1"/>
    <col min="7" max="7" width="8.83203125" bestFit="1" customWidth="1"/>
    <col min="8" max="8" width="18.83203125" bestFit="1" customWidth="1"/>
    <col min="9" max="9" width="28.6640625" bestFit="1" customWidth="1"/>
    <col min="10" max="10" width="47.33203125" bestFit="1" customWidth="1"/>
  </cols>
  <sheetData>
    <row r="1" spans="1:10" s="5" customFormat="1" x14ac:dyDescent="0.2">
      <c r="A1" s="5" t="s">
        <v>57</v>
      </c>
      <c r="B1" s="5" t="s">
        <v>60</v>
      </c>
      <c r="C1" s="5" t="s">
        <v>62</v>
      </c>
      <c r="D1" s="5" t="s">
        <v>61</v>
      </c>
      <c r="E1" s="5" t="s">
        <v>63</v>
      </c>
      <c r="F1" s="5" t="s">
        <v>50</v>
      </c>
      <c r="G1" s="5" t="s">
        <v>51</v>
      </c>
      <c r="H1" s="5" t="s">
        <v>64</v>
      </c>
      <c r="I1" s="5" t="s">
        <v>65</v>
      </c>
      <c r="J1" s="6" t="s">
        <v>76</v>
      </c>
    </row>
    <row r="2" spans="1:10" x14ac:dyDescent="0.2">
      <c r="A2" t="s">
        <v>2</v>
      </c>
      <c r="B2" s="8">
        <v>2.3441481E-2</v>
      </c>
      <c r="C2">
        <v>3</v>
      </c>
      <c r="D2" s="9">
        <v>0.80631746900000001</v>
      </c>
      <c r="E2" s="9">
        <v>1.2857142859999999</v>
      </c>
      <c r="F2" s="9">
        <v>1.7142857140000001</v>
      </c>
      <c r="G2">
        <v>11774</v>
      </c>
      <c r="H2">
        <v>267</v>
      </c>
      <c r="I2">
        <v>8</v>
      </c>
      <c r="J2" s="2">
        <v>0.03</v>
      </c>
    </row>
    <row r="3" spans="1:10" x14ac:dyDescent="0.2">
      <c r="A3" t="s">
        <v>3</v>
      </c>
      <c r="B3" s="8">
        <v>1.8940037E-2</v>
      </c>
      <c r="C3">
        <v>2</v>
      </c>
      <c r="D3" s="9">
        <v>0.79263499999999998</v>
      </c>
      <c r="E3" s="9">
        <v>1.3333333329999999</v>
      </c>
      <c r="F3" s="9">
        <v>0.66666666699999999</v>
      </c>
      <c r="G3">
        <v>11774</v>
      </c>
      <c r="H3">
        <v>220</v>
      </c>
      <c r="I3">
        <v>3</v>
      </c>
      <c r="J3" s="2">
        <v>1.3599999999999999E-2</v>
      </c>
    </row>
    <row r="4" spans="1:10" x14ac:dyDescent="0.2">
      <c r="A4" t="s">
        <v>4</v>
      </c>
      <c r="B4" s="8">
        <v>3.6011551000000003E-2</v>
      </c>
      <c r="C4">
        <v>3</v>
      </c>
      <c r="D4" s="9">
        <v>0.80198914899999996</v>
      </c>
      <c r="E4" s="9">
        <v>1.5</v>
      </c>
      <c r="F4" s="9">
        <v>1.5</v>
      </c>
      <c r="G4">
        <v>11774</v>
      </c>
      <c r="H4">
        <v>392</v>
      </c>
      <c r="I4">
        <v>29</v>
      </c>
      <c r="J4" s="2">
        <v>7.3999999999999996E-2</v>
      </c>
    </row>
    <row r="5" spans="1:10" x14ac:dyDescent="0.2">
      <c r="A5" t="s">
        <v>5</v>
      </c>
      <c r="B5" s="8">
        <v>2.9131985999999999E-2</v>
      </c>
      <c r="C5">
        <v>3</v>
      </c>
      <c r="D5" s="9">
        <v>0.80533475399999999</v>
      </c>
      <c r="E5" s="9">
        <v>1.3333333329999999</v>
      </c>
      <c r="F5" s="9">
        <v>1.6666666670000001</v>
      </c>
      <c r="G5">
        <v>11774</v>
      </c>
      <c r="H5">
        <v>323</v>
      </c>
      <c r="I5">
        <v>18</v>
      </c>
      <c r="J5" s="2">
        <v>5.57E-2</v>
      </c>
    </row>
    <row r="6" spans="1:10" x14ac:dyDescent="0.2">
      <c r="A6" t="s">
        <v>6</v>
      </c>
      <c r="B6" s="8">
        <v>2.9641582999999999E-2</v>
      </c>
      <c r="C6">
        <v>2</v>
      </c>
      <c r="D6" s="9">
        <v>0.79346348499999997</v>
      </c>
      <c r="E6" s="9">
        <v>1.3333333329999999</v>
      </c>
      <c r="F6" s="9">
        <v>0.66666666699999999</v>
      </c>
      <c r="G6">
        <v>11774</v>
      </c>
      <c r="H6">
        <v>332</v>
      </c>
      <c r="I6">
        <v>17</v>
      </c>
      <c r="J6" s="2">
        <v>5.1200000000000002E-2</v>
      </c>
    </row>
    <row r="7" spans="1:10" x14ac:dyDescent="0.2">
      <c r="A7" t="s">
        <v>7</v>
      </c>
      <c r="B7" s="8">
        <v>1.5287923E-2</v>
      </c>
      <c r="C7">
        <v>2</v>
      </c>
      <c r="D7" s="9">
        <v>0.77557084899999995</v>
      </c>
      <c r="E7" s="9">
        <v>2</v>
      </c>
      <c r="F7" s="9">
        <v>0</v>
      </c>
      <c r="G7">
        <v>11774</v>
      </c>
      <c r="H7">
        <v>170</v>
      </c>
      <c r="I7">
        <v>0</v>
      </c>
      <c r="J7" s="2">
        <v>0</v>
      </c>
    </row>
    <row r="8" spans="1:10" x14ac:dyDescent="0.2">
      <c r="A8" t="s">
        <v>8</v>
      </c>
      <c r="B8" s="8">
        <v>3.5501953000000003E-2</v>
      </c>
      <c r="C8">
        <v>3</v>
      </c>
      <c r="D8" s="9">
        <v>0.80395977799999996</v>
      </c>
      <c r="E8" s="9">
        <v>1.3333333329999999</v>
      </c>
      <c r="F8" s="9">
        <v>1.6666666670000001</v>
      </c>
      <c r="G8">
        <v>11774</v>
      </c>
      <c r="H8">
        <v>397</v>
      </c>
      <c r="I8">
        <v>18</v>
      </c>
      <c r="J8" s="2">
        <v>4.53E-2</v>
      </c>
    </row>
    <row r="9" spans="1:10" x14ac:dyDescent="0.2">
      <c r="A9" t="s">
        <v>9</v>
      </c>
      <c r="B9" s="8">
        <v>2.0893493999999999E-2</v>
      </c>
      <c r="C9">
        <v>3</v>
      </c>
      <c r="D9" s="9">
        <v>0.79029956999999995</v>
      </c>
      <c r="E9" s="9">
        <v>1.5</v>
      </c>
      <c r="F9" s="9">
        <v>1.5</v>
      </c>
      <c r="G9">
        <v>11774</v>
      </c>
      <c r="H9">
        <v>236</v>
      </c>
      <c r="I9">
        <v>9</v>
      </c>
      <c r="J9" s="2">
        <v>3.8100000000000002E-2</v>
      </c>
    </row>
    <row r="10" spans="1:10" x14ac:dyDescent="0.2">
      <c r="A10" t="s">
        <v>10</v>
      </c>
      <c r="B10" s="8">
        <v>2.9047053E-2</v>
      </c>
      <c r="C10">
        <v>4</v>
      </c>
      <c r="D10" s="9">
        <v>0.79833432400000004</v>
      </c>
      <c r="E10" s="9">
        <v>1.5</v>
      </c>
      <c r="F10" s="9">
        <v>2.5</v>
      </c>
      <c r="G10">
        <v>11774</v>
      </c>
      <c r="H10">
        <v>316</v>
      </c>
      <c r="I10">
        <v>22</v>
      </c>
      <c r="J10" s="2">
        <v>6.9599999999999995E-2</v>
      </c>
    </row>
    <row r="11" spans="1:10" x14ac:dyDescent="0.2">
      <c r="A11" t="s">
        <v>11</v>
      </c>
      <c r="B11" s="8">
        <v>2.7093596000000001E-2</v>
      </c>
      <c r="C11">
        <v>7</v>
      </c>
      <c r="D11" s="9">
        <v>0.79762095399999999</v>
      </c>
      <c r="E11" s="9">
        <v>1.2222222220000001</v>
      </c>
      <c r="F11" s="9">
        <v>5.7777777779999999</v>
      </c>
      <c r="G11">
        <v>11774</v>
      </c>
      <c r="H11">
        <v>292</v>
      </c>
      <c r="I11">
        <v>18</v>
      </c>
      <c r="J11" s="2">
        <v>6.1600000000000002E-2</v>
      </c>
    </row>
    <row r="12" spans="1:10" x14ac:dyDescent="0.2">
      <c r="A12" t="s">
        <v>12</v>
      </c>
      <c r="B12" s="8">
        <v>3.1849838999999998E-2</v>
      </c>
      <c r="C12">
        <v>3</v>
      </c>
      <c r="D12" s="9">
        <v>0.79385845600000005</v>
      </c>
      <c r="E12" s="9">
        <v>2</v>
      </c>
      <c r="F12" s="9">
        <v>1</v>
      </c>
      <c r="G12">
        <v>11774</v>
      </c>
      <c r="H12">
        <v>341</v>
      </c>
      <c r="I12">
        <v>1</v>
      </c>
      <c r="J12" s="2">
        <v>2.8999999999999998E-3</v>
      </c>
    </row>
    <row r="13" spans="1:10" x14ac:dyDescent="0.2">
      <c r="A13" t="s">
        <v>13</v>
      </c>
      <c r="B13" s="8">
        <v>2.7433328E-2</v>
      </c>
      <c r="C13">
        <v>3</v>
      </c>
      <c r="D13" s="9">
        <v>0.79665352099999998</v>
      </c>
      <c r="E13" s="9">
        <v>1.5</v>
      </c>
      <c r="F13" s="9">
        <v>1.5</v>
      </c>
      <c r="G13">
        <v>11774</v>
      </c>
      <c r="H13">
        <v>306</v>
      </c>
      <c r="I13">
        <v>16</v>
      </c>
      <c r="J13" s="2">
        <v>5.2299999999999999E-2</v>
      </c>
    </row>
    <row r="14" spans="1:10" x14ac:dyDescent="0.2">
      <c r="A14" t="s">
        <v>14</v>
      </c>
      <c r="B14" s="8">
        <v>3.0405979E-2</v>
      </c>
      <c r="C14">
        <v>3</v>
      </c>
      <c r="D14" s="9">
        <v>0.79633431099999996</v>
      </c>
      <c r="E14" s="9">
        <v>1.5</v>
      </c>
      <c r="F14" s="9">
        <v>1.5</v>
      </c>
      <c r="G14">
        <v>11774</v>
      </c>
      <c r="H14">
        <v>338</v>
      </c>
      <c r="I14">
        <v>19</v>
      </c>
      <c r="J14" s="2">
        <v>5.62E-2</v>
      </c>
    </row>
    <row r="15" spans="1:10" x14ac:dyDescent="0.2">
      <c r="A15" t="s">
        <v>15</v>
      </c>
      <c r="B15" s="8">
        <v>3.2444369000000001E-2</v>
      </c>
      <c r="C15">
        <v>4</v>
      </c>
      <c r="D15" s="9">
        <v>0.79933181099999995</v>
      </c>
      <c r="E15" s="9">
        <v>2</v>
      </c>
      <c r="F15" s="9">
        <v>2</v>
      </c>
      <c r="G15">
        <v>11774</v>
      </c>
      <c r="H15">
        <v>352</v>
      </c>
      <c r="I15">
        <v>2</v>
      </c>
      <c r="J15" s="2">
        <v>5.7000000000000002E-3</v>
      </c>
    </row>
    <row r="16" spans="1:10" x14ac:dyDescent="0.2">
      <c r="A16" t="s">
        <v>16</v>
      </c>
      <c r="B16" s="8">
        <v>1.7326312E-2</v>
      </c>
      <c r="C16">
        <v>2</v>
      </c>
      <c r="D16" s="9">
        <v>0.78886883600000002</v>
      </c>
      <c r="E16" s="9">
        <v>1.3333333329999999</v>
      </c>
      <c r="F16" s="9">
        <v>0.66666666699999999</v>
      </c>
      <c r="G16">
        <v>11774</v>
      </c>
      <c r="H16">
        <v>197</v>
      </c>
      <c r="I16">
        <v>7</v>
      </c>
      <c r="J16" s="2">
        <v>3.5499999999999997E-2</v>
      </c>
    </row>
    <row r="17" spans="1:10" x14ac:dyDescent="0.2">
      <c r="A17" t="s">
        <v>17</v>
      </c>
      <c r="B17" s="8">
        <v>2.9216919000000001E-2</v>
      </c>
      <c r="C17">
        <v>3</v>
      </c>
      <c r="D17" s="9">
        <v>0.79898692900000001</v>
      </c>
      <c r="E17" s="9">
        <v>1.3333333329999999</v>
      </c>
      <c r="F17" s="9">
        <v>1.6666666670000001</v>
      </c>
      <c r="G17">
        <v>11774</v>
      </c>
      <c r="H17">
        <v>326</v>
      </c>
      <c r="I17">
        <v>17</v>
      </c>
      <c r="J17" s="2">
        <v>5.21E-2</v>
      </c>
    </row>
    <row r="18" spans="1:10" x14ac:dyDescent="0.2">
      <c r="A18" t="s">
        <v>18</v>
      </c>
      <c r="B18" s="8">
        <v>4.0856195999999997E-2</v>
      </c>
      <c r="C18">
        <v>3</v>
      </c>
      <c r="D18" s="9">
        <v>0.81001299999999998</v>
      </c>
      <c r="E18" s="9">
        <v>1.5</v>
      </c>
      <c r="F18" s="9">
        <v>1.5</v>
      </c>
      <c r="G18">
        <v>11773</v>
      </c>
      <c r="H18">
        <v>447</v>
      </c>
      <c r="I18">
        <v>30</v>
      </c>
      <c r="J18" s="2">
        <v>6.7100000000000007E-2</v>
      </c>
    </row>
    <row r="19" spans="1:10" x14ac:dyDescent="0.2">
      <c r="A19" t="s">
        <v>19</v>
      </c>
      <c r="B19" s="8">
        <v>2.2082555E-2</v>
      </c>
      <c r="C19">
        <v>2</v>
      </c>
      <c r="D19" s="9">
        <v>0.78858166600000001</v>
      </c>
      <c r="E19" s="9">
        <v>2</v>
      </c>
      <c r="F19" s="9">
        <v>0</v>
      </c>
      <c r="G19">
        <v>11774</v>
      </c>
      <c r="H19">
        <v>249</v>
      </c>
      <c r="I19">
        <v>0</v>
      </c>
      <c r="J19" s="2">
        <v>0</v>
      </c>
    </row>
    <row r="20" spans="1:10" x14ac:dyDescent="0.2">
      <c r="A20" t="s">
        <v>20</v>
      </c>
      <c r="B20" s="8">
        <v>1.6222184000000001E-2</v>
      </c>
      <c r="C20">
        <v>2</v>
      </c>
      <c r="D20" s="9">
        <v>0.77802528699999995</v>
      </c>
      <c r="E20" s="9">
        <v>1.3333333329999999</v>
      </c>
      <c r="F20" s="9">
        <v>0.66666666699999999</v>
      </c>
      <c r="G20">
        <v>11774</v>
      </c>
      <c r="H20">
        <v>184</v>
      </c>
      <c r="I20">
        <v>7</v>
      </c>
      <c r="J20" s="2">
        <v>3.7999999999999999E-2</v>
      </c>
    </row>
    <row r="21" spans="1:10" x14ac:dyDescent="0.2">
      <c r="A21" t="s">
        <v>21</v>
      </c>
      <c r="B21" s="8">
        <v>1.9109903000000001E-2</v>
      </c>
      <c r="C21">
        <v>4</v>
      </c>
      <c r="D21" s="9">
        <v>0.78722607899999997</v>
      </c>
      <c r="E21" s="9">
        <v>1.2857142859999999</v>
      </c>
      <c r="F21" s="9">
        <v>2.7142857139999998</v>
      </c>
      <c r="G21">
        <v>11774</v>
      </c>
      <c r="H21">
        <v>208</v>
      </c>
      <c r="I21">
        <v>13</v>
      </c>
      <c r="J21" s="2">
        <v>6.25E-2</v>
      </c>
    </row>
    <row r="22" spans="1:10" x14ac:dyDescent="0.2">
      <c r="A22" t="s">
        <v>22</v>
      </c>
      <c r="B22" s="8">
        <v>3.1849838999999998E-2</v>
      </c>
      <c r="C22">
        <v>3</v>
      </c>
      <c r="D22" s="9">
        <v>0.80525270299999996</v>
      </c>
      <c r="E22" s="9">
        <v>1.25</v>
      </c>
      <c r="F22" s="9">
        <v>1.75</v>
      </c>
      <c r="G22">
        <v>11774</v>
      </c>
      <c r="H22">
        <v>358</v>
      </c>
      <c r="I22">
        <v>15</v>
      </c>
      <c r="J22" s="2">
        <v>4.19E-2</v>
      </c>
    </row>
    <row r="23" spans="1:10" x14ac:dyDescent="0.2">
      <c r="A23" t="s">
        <v>23</v>
      </c>
      <c r="B23" s="8">
        <v>3.2869032999999999E-2</v>
      </c>
      <c r="C23">
        <v>4</v>
      </c>
      <c r="D23" s="9">
        <v>0.79689957199999994</v>
      </c>
      <c r="E23" s="9">
        <v>1.3333333329999999</v>
      </c>
      <c r="F23" s="9">
        <v>2.6666666669999999</v>
      </c>
      <c r="G23">
        <v>11774</v>
      </c>
      <c r="H23">
        <v>357</v>
      </c>
      <c r="I23">
        <v>28</v>
      </c>
      <c r="J23" s="2">
        <v>7.8399999999999997E-2</v>
      </c>
    </row>
    <row r="24" spans="1:10" x14ac:dyDescent="0.2">
      <c r="A24" t="s">
        <v>24</v>
      </c>
      <c r="B24" s="8">
        <v>3.7880074999999999E-2</v>
      </c>
      <c r="C24">
        <v>3</v>
      </c>
      <c r="D24" s="9">
        <v>0.81166930900000001</v>
      </c>
      <c r="E24" s="9">
        <v>2</v>
      </c>
      <c r="F24" s="9">
        <v>1</v>
      </c>
      <c r="G24">
        <v>11774</v>
      </c>
      <c r="H24">
        <v>424</v>
      </c>
      <c r="I24">
        <v>2</v>
      </c>
      <c r="J24" s="2">
        <v>4.7000000000000002E-3</v>
      </c>
    </row>
    <row r="25" spans="1:10" x14ac:dyDescent="0.2">
      <c r="A25" t="s">
        <v>25</v>
      </c>
      <c r="B25" s="8">
        <v>2.5819603E-2</v>
      </c>
      <c r="C25">
        <v>2</v>
      </c>
      <c r="D25" s="9">
        <v>0.79826464600000002</v>
      </c>
      <c r="E25" s="9">
        <v>2</v>
      </c>
      <c r="F25" s="9">
        <v>0</v>
      </c>
      <c r="G25">
        <v>11774</v>
      </c>
      <c r="H25">
        <v>296</v>
      </c>
      <c r="I25">
        <v>0</v>
      </c>
      <c r="J25" s="2">
        <v>0</v>
      </c>
    </row>
    <row r="26" spans="1:10" x14ac:dyDescent="0.2">
      <c r="A26" t="s">
        <v>26</v>
      </c>
      <c r="B26" s="8">
        <v>3.1427842999999997E-2</v>
      </c>
      <c r="C26">
        <v>4</v>
      </c>
      <c r="D26" s="9">
        <v>0.80542698400000001</v>
      </c>
      <c r="E26" s="9">
        <v>1.5</v>
      </c>
      <c r="F26" s="9">
        <v>2.5</v>
      </c>
      <c r="G26">
        <v>11773</v>
      </c>
      <c r="H26">
        <v>346</v>
      </c>
      <c r="I26">
        <v>22</v>
      </c>
      <c r="J26" s="2">
        <v>6.3600000000000004E-2</v>
      </c>
    </row>
    <row r="27" spans="1:10" x14ac:dyDescent="0.2">
      <c r="A27" t="s">
        <v>27</v>
      </c>
      <c r="B27" s="8">
        <v>2.8452523E-2</v>
      </c>
      <c r="C27">
        <v>4</v>
      </c>
      <c r="D27" s="9">
        <v>0.80279460599999997</v>
      </c>
      <c r="E27" s="9">
        <v>1.5</v>
      </c>
      <c r="F27" s="9">
        <v>2.5</v>
      </c>
      <c r="G27">
        <v>11774</v>
      </c>
      <c r="H27">
        <v>309</v>
      </c>
      <c r="I27">
        <v>21</v>
      </c>
      <c r="J27" s="2">
        <v>6.8000000000000005E-2</v>
      </c>
    </row>
    <row r="28" spans="1:10" x14ac:dyDescent="0.2">
      <c r="A28" t="s">
        <v>28</v>
      </c>
      <c r="B28" s="8">
        <v>3.4227960000000002E-2</v>
      </c>
      <c r="C28">
        <v>4</v>
      </c>
      <c r="D28" s="9">
        <v>0.80312683799999995</v>
      </c>
      <c r="E28" s="9">
        <v>1.2222222220000001</v>
      </c>
      <c r="F28" s="9">
        <v>2.7777777779999999</v>
      </c>
      <c r="G28">
        <v>11774</v>
      </c>
      <c r="H28">
        <v>385</v>
      </c>
      <c r="I28">
        <v>14</v>
      </c>
      <c r="J28" s="2">
        <v>3.6400000000000002E-2</v>
      </c>
    </row>
    <row r="29" spans="1:10" x14ac:dyDescent="0.2">
      <c r="A29" t="s">
        <v>29</v>
      </c>
      <c r="B29" s="8">
        <v>2.5819603E-2</v>
      </c>
      <c r="C29">
        <v>3</v>
      </c>
      <c r="D29" s="9">
        <v>0.79413200900000003</v>
      </c>
      <c r="E29" s="9">
        <v>2</v>
      </c>
      <c r="F29" s="9">
        <v>1</v>
      </c>
      <c r="G29">
        <v>11774</v>
      </c>
      <c r="H29">
        <v>284</v>
      </c>
      <c r="I29">
        <v>2</v>
      </c>
      <c r="J29" s="2">
        <v>7.0000000000000001E-3</v>
      </c>
    </row>
    <row r="30" spans="1:10" x14ac:dyDescent="0.2">
      <c r="A30" t="s">
        <v>30</v>
      </c>
      <c r="B30" s="8">
        <v>1.9789365999999999E-2</v>
      </c>
      <c r="C30">
        <v>3</v>
      </c>
      <c r="D30" s="9">
        <v>0.79716754599999995</v>
      </c>
      <c r="E30" s="9">
        <v>1.5</v>
      </c>
      <c r="F30" s="9">
        <v>1.5</v>
      </c>
      <c r="G30">
        <v>11774</v>
      </c>
      <c r="H30">
        <v>219</v>
      </c>
      <c r="I30">
        <v>12</v>
      </c>
      <c r="J30" s="2">
        <v>5.4800000000000001E-2</v>
      </c>
    </row>
    <row r="31" spans="1:10" x14ac:dyDescent="0.2">
      <c r="A31" t="s">
        <v>31</v>
      </c>
      <c r="B31" s="8">
        <v>2.7603193000000002E-2</v>
      </c>
      <c r="C31">
        <v>6</v>
      </c>
      <c r="D31" s="9">
        <v>0.79832993399999996</v>
      </c>
      <c r="E31" s="9">
        <v>2</v>
      </c>
      <c r="F31" s="9">
        <v>4</v>
      </c>
      <c r="G31">
        <v>11774</v>
      </c>
      <c r="H31">
        <v>298</v>
      </c>
      <c r="I31">
        <v>3</v>
      </c>
      <c r="J31" s="2">
        <v>1.01E-2</v>
      </c>
    </row>
    <row r="32" spans="1:10" x14ac:dyDescent="0.2">
      <c r="A32" t="s">
        <v>32</v>
      </c>
      <c r="B32" s="8">
        <v>2.3441481E-2</v>
      </c>
      <c r="C32">
        <v>3</v>
      </c>
      <c r="D32" s="9">
        <v>0.79471850200000005</v>
      </c>
      <c r="E32" s="9">
        <v>1.5</v>
      </c>
      <c r="F32" s="9">
        <v>1.5</v>
      </c>
      <c r="G32">
        <v>11774</v>
      </c>
      <c r="H32">
        <v>259</v>
      </c>
      <c r="I32">
        <v>16</v>
      </c>
      <c r="J32" s="2">
        <v>6.1800000000000001E-2</v>
      </c>
    </row>
    <row r="33" spans="1:10" x14ac:dyDescent="0.2">
      <c r="A33" t="s">
        <v>33</v>
      </c>
      <c r="B33" s="8">
        <v>2.7942925E-2</v>
      </c>
      <c r="C33">
        <v>3</v>
      </c>
      <c r="D33" s="9">
        <v>0.78675097800000005</v>
      </c>
      <c r="E33" s="9">
        <v>1.5</v>
      </c>
      <c r="F33" s="9">
        <v>1.5</v>
      </c>
      <c r="G33">
        <v>11774</v>
      </c>
      <c r="H33">
        <v>305</v>
      </c>
      <c r="I33">
        <v>23</v>
      </c>
      <c r="J33" s="2">
        <v>7.5399999999999995E-2</v>
      </c>
    </row>
    <row r="34" spans="1:10" x14ac:dyDescent="0.2">
      <c r="A34" t="s">
        <v>34</v>
      </c>
      <c r="B34" s="8">
        <v>3.0833263E-2</v>
      </c>
      <c r="C34">
        <v>3</v>
      </c>
      <c r="D34" s="9">
        <v>0.80015339900000004</v>
      </c>
      <c r="E34" s="9">
        <v>2</v>
      </c>
      <c r="F34" s="9">
        <v>1</v>
      </c>
      <c r="G34">
        <v>11773</v>
      </c>
      <c r="H34">
        <v>340</v>
      </c>
      <c r="I34">
        <v>3</v>
      </c>
      <c r="J34" s="2">
        <v>8.8000000000000005E-3</v>
      </c>
    </row>
    <row r="35" spans="1:10" x14ac:dyDescent="0.2">
      <c r="A35" t="s">
        <v>35</v>
      </c>
      <c r="B35" s="8">
        <v>1.9874299000000002E-2</v>
      </c>
      <c r="C35">
        <v>3</v>
      </c>
      <c r="D35" s="9">
        <v>0.79093773199999995</v>
      </c>
      <c r="E35" s="9">
        <v>2</v>
      </c>
      <c r="F35" s="9">
        <v>1</v>
      </c>
      <c r="G35">
        <v>11774</v>
      </c>
      <c r="H35">
        <v>220</v>
      </c>
      <c r="I35">
        <v>1</v>
      </c>
      <c r="J35" s="2">
        <v>4.4999999999999997E-3</v>
      </c>
    </row>
    <row r="36" spans="1:10" x14ac:dyDescent="0.2">
      <c r="A36" t="s">
        <v>36</v>
      </c>
      <c r="B36" s="8">
        <v>2.0298963999999999E-2</v>
      </c>
      <c r="C36">
        <v>3</v>
      </c>
      <c r="D36" s="9">
        <v>0.78915697100000004</v>
      </c>
      <c r="E36" s="9">
        <v>1.5</v>
      </c>
      <c r="F36" s="9">
        <v>1.5</v>
      </c>
      <c r="G36">
        <v>11774</v>
      </c>
      <c r="H36">
        <v>224</v>
      </c>
      <c r="I36">
        <v>13</v>
      </c>
      <c r="J36" s="2">
        <v>5.8000000000000003E-2</v>
      </c>
    </row>
    <row r="37" spans="1:10" x14ac:dyDescent="0.2">
      <c r="A37" t="s">
        <v>37</v>
      </c>
      <c r="B37" s="8">
        <v>4.1956854000000002E-2</v>
      </c>
      <c r="C37">
        <v>6</v>
      </c>
      <c r="D37" s="9">
        <v>0.80694602900000001</v>
      </c>
      <c r="E37" s="9">
        <v>2</v>
      </c>
      <c r="F37" s="9">
        <v>4</v>
      </c>
      <c r="G37">
        <v>11774</v>
      </c>
      <c r="H37">
        <v>406</v>
      </c>
      <c r="I37">
        <v>21</v>
      </c>
      <c r="J37" s="2">
        <v>5.1700000000000003E-2</v>
      </c>
    </row>
    <row r="38" spans="1:10" x14ac:dyDescent="0.2">
      <c r="A38" t="s">
        <v>38</v>
      </c>
      <c r="B38" s="8">
        <v>4.1192458000000001E-2</v>
      </c>
      <c r="C38">
        <v>6</v>
      </c>
      <c r="D38" s="9">
        <v>0.80299567299999997</v>
      </c>
      <c r="E38" s="9">
        <v>1.5</v>
      </c>
      <c r="F38" s="9">
        <v>4.5</v>
      </c>
      <c r="G38">
        <v>11774</v>
      </c>
      <c r="H38">
        <v>441</v>
      </c>
      <c r="I38">
        <v>36</v>
      </c>
      <c r="J38" s="2">
        <v>8.1600000000000006E-2</v>
      </c>
    </row>
    <row r="39" spans="1:10" x14ac:dyDescent="0.2">
      <c r="A39" t="s">
        <v>39</v>
      </c>
      <c r="B39" s="8">
        <v>1.7411244999999999E-2</v>
      </c>
      <c r="C39">
        <v>2</v>
      </c>
      <c r="D39" s="9">
        <v>0.78090810799999999</v>
      </c>
      <c r="E39" s="9">
        <v>2</v>
      </c>
      <c r="F39" s="9">
        <v>0</v>
      </c>
      <c r="G39">
        <v>11774</v>
      </c>
      <c r="H39">
        <v>196</v>
      </c>
      <c r="I39">
        <v>0</v>
      </c>
      <c r="J39" s="2">
        <v>0</v>
      </c>
    </row>
    <row r="40" spans="1:10" x14ac:dyDescent="0.2">
      <c r="A40" t="s">
        <v>40</v>
      </c>
      <c r="B40" s="8">
        <v>2.7095897000000001E-2</v>
      </c>
      <c r="C40">
        <v>8</v>
      </c>
      <c r="D40" s="9">
        <v>0.79495604900000005</v>
      </c>
      <c r="E40" s="9">
        <v>1.5</v>
      </c>
      <c r="F40" s="9">
        <v>6.5</v>
      </c>
      <c r="G40">
        <v>11773</v>
      </c>
      <c r="H40">
        <v>298</v>
      </c>
      <c r="I40">
        <v>14</v>
      </c>
      <c r="J40" s="2">
        <v>4.7E-2</v>
      </c>
    </row>
    <row r="41" spans="1:10" x14ac:dyDescent="0.2">
      <c r="A41" t="s">
        <v>41</v>
      </c>
      <c r="B41" s="8">
        <v>2.3016816999999998E-2</v>
      </c>
      <c r="C41">
        <v>3</v>
      </c>
      <c r="D41" s="9">
        <v>0.78865561100000003</v>
      </c>
      <c r="E41" s="9">
        <v>1.5</v>
      </c>
      <c r="F41" s="9">
        <v>1.5</v>
      </c>
      <c r="G41">
        <v>11774</v>
      </c>
      <c r="H41">
        <v>258</v>
      </c>
      <c r="I41">
        <v>12</v>
      </c>
      <c r="J41" s="2">
        <v>4.65E-2</v>
      </c>
    </row>
    <row r="42" spans="1:10" x14ac:dyDescent="0.2">
      <c r="A42" t="s">
        <v>42</v>
      </c>
      <c r="B42" s="8">
        <v>1.6222184000000001E-2</v>
      </c>
      <c r="C42">
        <v>8</v>
      </c>
      <c r="D42" s="9">
        <v>0.77417874799999997</v>
      </c>
      <c r="E42" s="9">
        <v>1.3333333329999999</v>
      </c>
      <c r="F42" s="9">
        <v>6.6666666670000003</v>
      </c>
      <c r="G42">
        <v>11774</v>
      </c>
      <c r="H42">
        <v>175</v>
      </c>
      <c r="I42">
        <v>9</v>
      </c>
      <c r="J42" s="2">
        <v>5.1400000000000001E-2</v>
      </c>
    </row>
    <row r="43" spans="1:10" x14ac:dyDescent="0.2">
      <c r="A43" t="s">
        <v>43</v>
      </c>
      <c r="B43" s="8">
        <v>2.1148292999999999E-2</v>
      </c>
      <c r="C43">
        <v>7</v>
      </c>
      <c r="D43" s="9">
        <v>0.78534771999999997</v>
      </c>
      <c r="E43" s="9">
        <v>1.5</v>
      </c>
      <c r="F43" s="9">
        <v>5.5</v>
      </c>
      <c r="G43">
        <v>11774</v>
      </c>
      <c r="H43">
        <v>212</v>
      </c>
      <c r="I43">
        <v>24</v>
      </c>
      <c r="J43" s="2">
        <v>0.1132</v>
      </c>
    </row>
    <row r="44" spans="1:10" x14ac:dyDescent="0.2">
      <c r="A44" t="s">
        <v>44</v>
      </c>
      <c r="B44" s="8">
        <v>2.1572957E-2</v>
      </c>
      <c r="C44">
        <v>3</v>
      </c>
      <c r="D44" s="9">
        <v>0.789584536</v>
      </c>
      <c r="E44" s="9">
        <v>1.5</v>
      </c>
      <c r="F44" s="9">
        <v>1.5</v>
      </c>
      <c r="G44">
        <v>11774</v>
      </c>
      <c r="H44">
        <v>237</v>
      </c>
      <c r="I44">
        <v>15</v>
      </c>
      <c r="J44" s="2">
        <v>6.3299999999999995E-2</v>
      </c>
    </row>
    <row r="45" spans="1:10" x14ac:dyDescent="0.2">
      <c r="A45" t="s">
        <v>45</v>
      </c>
      <c r="B45" s="8">
        <v>2.0129098000000002E-2</v>
      </c>
      <c r="C45">
        <v>8</v>
      </c>
      <c r="D45" s="9">
        <v>0.78870859999999998</v>
      </c>
      <c r="E45" s="9">
        <v>1.5</v>
      </c>
      <c r="F45" s="9">
        <v>6.5</v>
      </c>
      <c r="G45">
        <v>11774</v>
      </c>
      <c r="H45">
        <v>200</v>
      </c>
      <c r="I45">
        <v>24</v>
      </c>
      <c r="J45" s="2">
        <v>0.12</v>
      </c>
    </row>
    <row r="46" spans="1:10" x14ac:dyDescent="0.2">
      <c r="A46" t="s">
        <v>46</v>
      </c>
      <c r="B46" s="8">
        <v>2.8454938999999999E-2</v>
      </c>
      <c r="C46">
        <v>3</v>
      </c>
      <c r="D46" s="9">
        <v>0.79254045299999998</v>
      </c>
      <c r="E46" s="9">
        <v>1.3333333329999999</v>
      </c>
      <c r="F46" s="9">
        <v>1.6666666670000001</v>
      </c>
      <c r="G46">
        <v>11773</v>
      </c>
      <c r="H46">
        <v>315</v>
      </c>
      <c r="I46">
        <v>19</v>
      </c>
      <c r="J46" s="2">
        <v>6.0299999999999999E-2</v>
      </c>
    </row>
    <row r="47" spans="1:10" x14ac:dyDescent="0.2">
      <c r="A47" t="s">
        <v>47</v>
      </c>
      <c r="B47" s="8">
        <v>2.5055206E-2</v>
      </c>
      <c r="C47">
        <v>3</v>
      </c>
      <c r="D47" s="9">
        <v>0.79864578200000003</v>
      </c>
      <c r="E47" s="9">
        <v>1.5</v>
      </c>
      <c r="F47" s="9">
        <v>1.5</v>
      </c>
      <c r="G47">
        <v>11774</v>
      </c>
      <c r="H47">
        <v>271</v>
      </c>
      <c r="I47">
        <v>20</v>
      </c>
      <c r="J47" s="2">
        <v>7.3800000000000004E-2</v>
      </c>
    </row>
    <row r="48" spans="1:10" x14ac:dyDescent="0.2">
      <c r="A48" t="s">
        <v>48</v>
      </c>
      <c r="B48" s="8">
        <v>5.9113300000000001E-2</v>
      </c>
      <c r="C48">
        <v>4</v>
      </c>
      <c r="D48" s="9">
        <v>0.82016673500000004</v>
      </c>
      <c r="E48" s="9">
        <v>2</v>
      </c>
      <c r="F48" s="9">
        <v>2</v>
      </c>
      <c r="G48">
        <v>11774</v>
      </c>
      <c r="H48">
        <v>640</v>
      </c>
      <c r="I48">
        <v>4</v>
      </c>
      <c r="J48" s="2">
        <v>6.3E-3</v>
      </c>
    </row>
    <row r="49" spans="1:10" x14ac:dyDescent="0.2">
      <c r="A49" t="s">
        <v>49</v>
      </c>
      <c r="B49" s="8">
        <v>2.3356548000000001E-2</v>
      </c>
      <c r="C49">
        <v>3</v>
      </c>
      <c r="D49" s="9">
        <v>0.80250561899999995</v>
      </c>
      <c r="E49" s="9">
        <v>1.5</v>
      </c>
      <c r="F49" s="9">
        <v>1.5</v>
      </c>
      <c r="G49">
        <v>11774</v>
      </c>
      <c r="H49">
        <v>260</v>
      </c>
      <c r="I49">
        <v>14</v>
      </c>
      <c r="J49" s="2">
        <v>5.3800000000000001E-2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194A-D6ED-1543-B939-A140A4A9AA4A}">
  <dimension ref="A1:J76"/>
  <sheetViews>
    <sheetView topLeftCell="A16" workbookViewId="0">
      <selection activeCell="V28" sqref="V28"/>
    </sheetView>
  </sheetViews>
  <sheetFormatPr baseColWidth="10" defaultRowHeight="16" x14ac:dyDescent="0.2"/>
  <cols>
    <col min="1" max="1" width="26.1640625" bestFit="1" customWidth="1"/>
    <col min="2" max="2" width="19.33203125" bestFit="1" customWidth="1"/>
    <col min="3" max="3" width="14.83203125" bestFit="1" customWidth="1"/>
    <col min="4" max="4" width="27.6640625" bestFit="1" customWidth="1"/>
    <col min="5" max="5" width="22.5" bestFit="1" customWidth="1"/>
    <col min="6" max="6" width="11.1640625" bestFit="1" customWidth="1"/>
    <col min="7" max="7" width="8.83203125" bestFit="1" customWidth="1"/>
    <col min="8" max="8" width="18.83203125" bestFit="1" customWidth="1"/>
    <col min="9" max="9" width="28.6640625" bestFit="1" customWidth="1"/>
    <col min="10" max="10" width="47.33203125" bestFit="1" customWidth="1"/>
  </cols>
  <sheetData>
    <row r="1" spans="1:10" s="5" customFormat="1" x14ac:dyDescent="0.2">
      <c r="A1" s="5" t="s">
        <v>57</v>
      </c>
      <c r="B1" s="5" t="s">
        <v>60</v>
      </c>
      <c r="C1" s="5" t="s">
        <v>62</v>
      </c>
      <c r="D1" s="5" t="s">
        <v>61</v>
      </c>
      <c r="E1" s="5" t="s">
        <v>63</v>
      </c>
      <c r="F1" s="5" t="s">
        <v>50</v>
      </c>
      <c r="G1" s="5" t="s">
        <v>51</v>
      </c>
      <c r="H1" s="5" t="s">
        <v>64</v>
      </c>
      <c r="I1" s="5" t="s">
        <v>65</v>
      </c>
      <c r="J1" s="6" t="s">
        <v>76</v>
      </c>
    </row>
    <row r="2" spans="1:10" x14ac:dyDescent="0.2">
      <c r="A2" t="s">
        <v>2</v>
      </c>
      <c r="B2" s="8">
        <v>4.4483712000000002E-2</v>
      </c>
      <c r="C2">
        <v>3</v>
      </c>
      <c r="D2" s="9">
        <v>0.58466615200000005</v>
      </c>
      <c r="E2" s="9">
        <v>1.3333333329999999</v>
      </c>
      <c r="F2" s="9">
        <v>1.6666666670000001</v>
      </c>
      <c r="G2">
        <v>13016</v>
      </c>
      <c r="H2">
        <v>551</v>
      </c>
      <c r="I2">
        <v>26</v>
      </c>
      <c r="J2" s="2">
        <v>4.7199999999999999E-2</v>
      </c>
    </row>
    <row r="3" spans="1:10" x14ac:dyDescent="0.2">
      <c r="A3" t="s">
        <v>3</v>
      </c>
      <c r="B3" s="8">
        <v>1.9053473000000001E-2</v>
      </c>
      <c r="C3">
        <v>3</v>
      </c>
      <c r="D3" s="9">
        <v>0.573892603</v>
      </c>
      <c r="E3" s="9">
        <v>1.5</v>
      </c>
      <c r="F3" s="9">
        <v>1.5</v>
      </c>
      <c r="G3">
        <v>13016</v>
      </c>
      <c r="H3">
        <v>239</v>
      </c>
      <c r="I3">
        <v>8</v>
      </c>
      <c r="J3" s="2">
        <v>3.3500000000000002E-2</v>
      </c>
    </row>
    <row r="4" spans="1:10" x14ac:dyDescent="0.2">
      <c r="A4" t="s">
        <v>4</v>
      </c>
      <c r="B4" s="8">
        <v>2.9963121999999998E-2</v>
      </c>
      <c r="C4">
        <v>4</v>
      </c>
      <c r="D4" s="9">
        <v>0.58220657099999995</v>
      </c>
      <c r="E4" s="9">
        <v>1.5</v>
      </c>
      <c r="F4" s="9">
        <v>2.5</v>
      </c>
      <c r="G4">
        <v>13016</v>
      </c>
      <c r="H4">
        <v>363</v>
      </c>
      <c r="I4">
        <v>24</v>
      </c>
      <c r="J4" s="2">
        <v>6.6100000000000006E-2</v>
      </c>
    </row>
    <row r="5" spans="1:10" x14ac:dyDescent="0.2">
      <c r="A5" t="s">
        <v>5</v>
      </c>
      <c r="B5" s="8">
        <v>3.9489859000000002E-2</v>
      </c>
      <c r="C5">
        <v>2</v>
      </c>
      <c r="D5" s="9">
        <v>0.58453723700000004</v>
      </c>
      <c r="E5" s="9">
        <v>1.5</v>
      </c>
      <c r="F5" s="9">
        <v>0.5</v>
      </c>
      <c r="G5">
        <v>13016</v>
      </c>
      <c r="H5">
        <v>491</v>
      </c>
      <c r="I5">
        <v>23</v>
      </c>
      <c r="J5" s="2">
        <v>4.6800000000000001E-2</v>
      </c>
    </row>
    <row r="6" spans="1:10" x14ac:dyDescent="0.2">
      <c r="A6" t="s">
        <v>6</v>
      </c>
      <c r="B6" s="8">
        <v>2.0359557E-2</v>
      </c>
      <c r="C6">
        <v>2</v>
      </c>
      <c r="D6" s="9">
        <v>0.57748892699999999</v>
      </c>
      <c r="E6" s="9">
        <v>1.3333333329999999</v>
      </c>
      <c r="F6" s="9">
        <v>0.66666666699999999</v>
      </c>
      <c r="G6">
        <v>13016</v>
      </c>
      <c r="H6">
        <v>262</v>
      </c>
      <c r="I6">
        <v>3</v>
      </c>
      <c r="J6" s="2">
        <v>1.15E-2</v>
      </c>
    </row>
    <row r="7" spans="1:10" x14ac:dyDescent="0.2">
      <c r="A7" t="s">
        <v>7</v>
      </c>
      <c r="B7" s="8">
        <v>1.0141364E-2</v>
      </c>
      <c r="C7">
        <v>2</v>
      </c>
      <c r="D7" s="9">
        <v>0.56108639500000002</v>
      </c>
      <c r="E7" s="9">
        <v>1.3333333329999999</v>
      </c>
      <c r="F7" s="9">
        <v>0.66666666699999999</v>
      </c>
      <c r="G7">
        <v>13016</v>
      </c>
      <c r="H7">
        <v>125</v>
      </c>
      <c r="I7">
        <v>7</v>
      </c>
      <c r="J7" s="2">
        <v>5.6000000000000001E-2</v>
      </c>
    </row>
    <row r="8" spans="1:10" x14ac:dyDescent="0.2">
      <c r="A8" t="s">
        <v>8</v>
      </c>
      <c r="B8" s="8">
        <v>3.9336202000000001E-2</v>
      </c>
      <c r="C8">
        <v>2</v>
      </c>
      <c r="D8" s="9">
        <v>0.58449303799999996</v>
      </c>
      <c r="E8" s="9">
        <v>1.3333333329999999</v>
      </c>
      <c r="F8" s="9">
        <v>0.66666666699999999</v>
      </c>
      <c r="G8">
        <v>13016</v>
      </c>
      <c r="H8">
        <v>494</v>
      </c>
      <c r="I8">
        <v>18</v>
      </c>
      <c r="J8" s="2">
        <v>3.6400000000000002E-2</v>
      </c>
    </row>
    <row r="9" spans="1:10" x14ac:dyDescent="0.2">
      <c r="A9" t="s">
        <v>9</v>
      </c>
      <c r="B9" s="8">
        <v>2.1511985000000001E-2</v>
      </c>
      <c r="C9">
        <v>3</v>
      </c>
      <c r="D9" s="9">
        <v>0.57485039299999996</v>
      </c>
      <c r="E9" s="9">
        <v>1.3333333329999999</v>
      </c>
      <c r="F9" s="9">
        <v>1.6666666670000001</v>
      </c>
      <c r="G9">
        <v>13016</v>
      </c>
      <c r="H9">
        <v>259</v>
      </c>
      <c r="I9">
        <v>20</v>
      </c>
      <c r="J9" s="2">
        <v>7.7200000000000005E-2</v>
      </c>
    </row>
    <row r="10" spans="1:10" x14ac:dyDescent="0.2">
      <c r="A10" t="s">
        <v>10</v>
      </c>
      <c r="B10" s="8">
        <v>2.5891211000000001E-2</v>
      </c>
      <c r="C10">
        <v>3</v>
      </c>
      <c r="D10" s="9">
        <v>0.57753802099999996</v>
      </c>
      <c r="E10" s="9">
        <v>1.25</v>
      </c>
      <c r="F10" s="9">
        <v>1.75</v>
      </c>
      <c r="G10">
        <v>13016</v>
      </c>
      <c r="H10">
        <v>327</v>
      </c>
      <c r="I10">
        <v>8</v>
      </c>
      <c r="J10" s="2">
        <v>2.4500000000000001E-2</v>
      </c>
    </row>
    <row r="11" spans="1:10" x14ac:dyDescent="0.2">
      <c r="A11" t="s">
        <v>11</v>
      </c>
      <c r="B11" s="8">
        <v>2.4738783E-2</v>
      </c>
      <c r="C11">
        <v>5</v>
      </c>
      <c r="D11" s="9">
        <v>0.57989879600000005</v>
      </c>
      <c r="E11" s="9">
        <v>1.25</v>
      </c>
      <c r="F11" s="9">
        <v>3.75</v>
      </c>
      <c r="G11">
        <v>13016</v>
      </c>
      <c r="H11">
        <v>283</v>
      </c>
      <c r="I11">
        <v>31</v>
      </c>
      <c r="J11" s="2">
        <v>0.1095</v>
      </c>
    </row>
    <row r="12" spans="1:10" x14ac:dyDescent="0.2">
      <c r="A12" t="s">
        <v>12</v>
      </c>
      <c r="B12" s="8">
        <v>2.0666871999999999E-2</v>
      </c>
      <c r="C12">
        <v>3</v>
      </c>
      <c r="D12" s="9">
        <v>0.57653216600000001</v>
      </c>
      <c r="E12" s="9">
        <v>1.3333333329999999</v>
      </c>
      <c r="F12" s="9">
        <v>1.6666666670000001</v>
      </c>
      <c r="G12">
        <v>13016</v>
      </c>
      <c r="H12">
        <v>253</v>
      </c>
      <c r="I12">
        <v>14</v>
      </c>
      <c r="J12" s="2">
        <v>5.5300000000000002E-2</v>
      </c>
    </row>
    <row r="13" spans="1:10" x14ac:dyDescent="0.2">
      <c r="A13" t="s">
        <v>13</v>
      </c>
      <c r="B13" s="8">
        <v>2.3125383999999999E-2</v>
      </c>
      <c r="C13">
        <v>3</v>
      </c>
      <c r="D13" s="9">
        <v>0.57867561899999997</v>
      </c>
      <c r="E13" s="9">
        <v>1.3333333329999999</v>
      </c>
      <c r="F13" s="9">
        <v>1.6666666670000001</v>
      </c>
      <c r="G13">
        <v>13016</v>
      </c>
      <c r="H13">
        <v>284</v>
      </c>
      <c r="I13">
        <v>16</v>
      </c>
      <c r="J13" s="2">
        <v>5.6300000000000003E-2</v>
      </c>
    </row>
    <row r="14" spans="1:10" x14ac:dyDescent="0.2">
      <c r="A14" t="s">
        <v>14</v>
      </c>
      <c r="B14" s="8">
        <v>2.6429009999999999E-2</v>
      </c>
      <c r="C14">
        <v>2</v>
      </c>
      <c r="D14" s="9">
        <v>0.57917273199999997</v>
      </c>
      <c r="E14" s="9">
        <v>1.25</v>
      </c>
      <c r="F14" s="9">
        <v>0.75</v>
      </c>
      <c r="G14">
        <v>13016</v>
      </c>
      <c r="H14">
        <v>328</v>
      </c>
      <c r="I14">
        <v>16</v>
      </c>
      <c r="J14" s="2">
        <v>4.8800000000000003E-2</v>
      </c>
    </row>
    <row r="15" spans="1:10" x14ac:dyDescent="0.2">
      <c r="A15" t="s">
        <v>15</v>
      </c>
      <c r="B15" s="8">
        <v>2.7735095000000001E-2</v>
      </c>
      <c r="C15">
        <v>6</v>
      </c>
      <c r="D15" s="9">
        <v>0.581577817</v>
      </c>
      <c r="E15" s="9">
        <v>1.5</v>
      </c>
      <c r="F15" s="9">
        <v>4.5</v>
      </c>
      <c r="G15">
        <v>13016</v>
      </c>
      <c r="H15">
        <v>338</v>
      </c>
      <c r="I15">
        <v>18</v>
      </c>
      <c r="J15" s="2">
        <v>5.33E-2</v>
      </c>
    </row>
    <row r="16" spans="1:10" x14ac:dyDescent="0.2">
      <c r="A16" t="s">
        <v>16</v>
      </c>
      <c r="B16" s="8">
        <v>1.8515673E-2</v>
      </c>
      <c r="C16">
        <v>2</v>
      </c>
      <c r="D16" s="9">
        <v>0.57484911500000002</v>
      </c>
      <c r="E16" s="9">
        <v>1.3333333329999999</v>
      </c>
      <c r="F16" s="9">
        <v>0.66666666699999999</v>
      </c>
      <c r="G16">
        <v>13016</v>
      </c>
      <c r="H16">
        <v>234</v>
      </c>
      <c r="I16">
        <v>7</v>
      </c>
      <c r="J16" s="2">
        <v>2.9899999999999999E-2</v>
      </c>
    </row>
    <row r="17" spans="1:10" x14ac:dyDescent="0.2">
      <c r="A17" t="s">
        <v>17</v>
      </c>
      <c r="B17" s="8">
        <v>2.9271665999999998E-2</v>
      </c>
      <c r="C17">
        <v>4</v>
      </c>
      <c r="D17" s="9">
        <v>0.58115880200000003</v>
      </c>
      <c r="E17" s="9">
        <v>1.25</v>
      </c>
      <c r="F17" s="9">
        <v>2.75</v>
      </c>
      <c r="G17">
        <v>13016</v>
      </c>
      <c r="H17">
        <v>355</v>
      </c>
      <c r="I17">
        <v>23</v>
      </c>
      <c r="J17" s="2">
        <v>6.4799999999999996E-2</v>
      </c>
    </row>
    <row r="18" spans="1:10" x14ac:dyDescent="0.2">
      <c r="A18" t="s">
        <v>18</v>
      </c>
      <c r="B18" s="8">
        <v>3.6493546000000002E-2</v>
      </c>
      <c r="C18">
        <v>3</v>
      </c>
      <c r="D18" s="9">
        <v>0.58983887999999995</v>
      </c>
      <c r="E18" s="9">
        <v>2</v>
      </c>
      <c r="F18" s="9">
        <v>1</v>
      </c>
      <c r="G18">
        <v>13016</v>
      </c>
      <c r="H18">
        <v>449</v>
      </c>
      <c r="I18">
        <v>1</v>
      </c>
      <c r="J18" s="2">
        <v>2.2000000000000001E-3</v>
      </c>
    </row>
    <row r="19" spans="1:10" x14ac:dyDescent="0.2">
      <c r="A19" t="s">
        <v>19</v>
      </c>
      <c r="B19" s="8">
        <v>1.6825446000000001E-2</v>
      </c>
      <c r="C19">
        <v>3</v>
      </c>
      <c r="D19" s="9">
        <v>0.57322477900000002</v>
      </c>
      <c r="E19" s="9">
        <v>1.5</v>
      </c>
      <c r="F19" s="9">
        <v>1.5</v>
      </c>
      <c r="G19">
        <v>13016</v>
      </c>
      <c r="H19">
        <v>208</v>
      </c>
      <c r="I19">
        <v>10</v>
      </c>
      <c r="J19" s="2">
        <v>4.8099999999999997E-2</v>
      </c>
    </row>
    <row r="20" spans="1:10" x14ac:dyDescent="0.2">
      <c r="A20" t="s">
        <v>20</v>
      </c>
      <c r="B20" s="8">
        <v>1.3752304999999999E-2</v>
      </c>
      <c r="C20">
        <v>3</v>
      </c>
      <c r="D20" s="9">
        <v>0.565232603</v>
      </c>
      <c r="E20" s="9">
        <v>2</v>
      </c>
      <c r="F20" s="9">
        <v>1</v>
      </c>
      <c r="G20">
        <v>13016</v>
      </c>
      <c r="H20">
        <v>169</v>
      </c>
      <c r="I20">
        <v>1</v>
      </c>
      <c r="J20" s="2">
        <v>5.8999999999999999E-3</v>
      </c>
    </row>
    <row r="21" spans="1:10" x14ac:dyDescent="0.2">
      <c r="A21" t="s">
        <v>21</v>
      </c>
      <c r="B21" s="8">
        <v>2.1204671000000001E-2</v>
      </c>
      <c r="C21">
        <v>2</v>
      </c>
      <c r="D21" s="9">
        <v>0.57238334499999999</v>
      </c>
      <c r="E21" s="9">
        <v>1.3333333329999999</v>
      </c>
      <c r="F21" s="9">
        <v>0.66666666699999999</v>
      </c>
      <c r="G21">
        <v>13016</v>
      </c>
      <c r="H21">
        <v>265</v>
      </c>
      <c r="I21">
        <v>11</v>
      </c>
      <c r="J21" s="2">
        <v>4.1500000000000002E-2</v>
      </c>
    </row>
    <row r="22" spans="1:10" x14ac:dyDescent="0.2">
      <c r="A22" t="s">
        <v>22</v>
      </c>
      <c r="B22" s="8">
        <v>3.1807006999999998E-2</v>
      </c>
      <c r="C22">
        <v>3</v>
      </c>
      <c r="D22" s="9">
        <v>0.58563831399999999</v>
      </c>
      <c r="E22" s="9">
        <v>1.25</v>
      </c>
      <c r="F22" s="9">
        <v>1.75</v>
      </c>
      <c r="G22">
        <v>13016</v>
      </c>
      <c r="H22">
        <v>396</v>
      </c>
      <c r="I22">
        <v>17</v>
      </c>
      <c r="J22" s="2">
        <v>4.2900000000000001E-2</v>
      </c>
    </row>
    <row r="23" spans="1:10" x14ac:dyDescent="0.2">
      <c r="A23" t="s">
        <v>23</v>
      </c>
      <c r="B23" s="8">
        <v>2.6352181999999998E-2</v>
      </c>
      <c r="C23">
        <v>3</v>
      </c>
      <c r="D23" s="9">
        <v>0.579256781</v>
      </c>
      <c r="E23" s="9">
        <v>1.5</v>
      </c>
      <c r="F23" s="9">
        <v>1.5</v>
      </c>
      <c r="G23">
        <v>13016</v>
      </c>
      <c r="H23">
        <v>324</v>
      </c>
      <c r="I23">
        <v>18</v>
      </c>
      <c r="J23" s="2">
        <v>5.5599999999999997E-2</v>
      </c>
    </row>
    <row r="24" spans="1:10" x14ac:dyDescent="0.2">
      <c r="A24" t="s">
        <v>24</v>
      </c>
      <c r="B24" s="8">
        <v>5.9388444999999998E-2</v>
      </c>
      <c r="C24">
        <v>4</v>
      </c>
      <c r="D24" s="9">
        <v>0.591110311</v>
      </c>
      <c r="E24" s="9">
        <v>1.3333333329999999</v>
      </c>
      <c r="F24" s="9">
        <v>2.6666666669999999</v>
      </c>
      <c r="G24">
        <v>13016</v>
      </c>
      <c r="H24">
        <v>722</v>
      </c>
      <c r="I24">
        <v>46</v>
      </c>
      <c r="J24" s="2">
        <v>6.3700000000000007E-2</v>
      </c>
    </row>
    <row r="25" spans="1:10" x14ac:dyDescent="0.2">
      <c r="A25" t="s">
        <v>25</v>
      </c>
      <c r="B25" s="8">
        <v>2.3970498E-2</v>
      </c>
      <c r="C25">
        <v>3</v>
      </c>
      <c r="D25" s="9">
        <v>0.57918908099999999</v>
      </c>
      <c r="E25" s="9">
        <v>1.3333333329999999</v>
      </c>
      <c r="F25" s="9">
        <v>1.6666666670000001</v>
      </c>
      <c r="G25">
        <v>13016</v>
      </c>
      <c r="H25">
        <v>300</v>
      </c>
      <c r="I25">
        <v>11</v>
      </c>
      <c r="J25" s="2">
        <v>3.6700000000000003E-2</v>
      </c>
    </row>
    <row r="26" spans="1:10" x14ac:dyDescent="0.2">
      <c r="A26" t="s">
        <v>26</v>
      </c>
      <c r="B26" s="8">
        <v>3.1115549999999999E-2</v>
      </c>
      <c r="C26">
        <v>3</v>
      </c>
      <c r="D26" s="9">
        <v>0.58590440899999996</v>
      </c>
      <c r="E26" s="9">
        <v>1.3333333329999999</v>
      </c>
      <c r="F26" s="9">
        <v>1.6666666670000001</v>
      </c>
      <c r="G26">
        <v>13016</v>
      </c>
      <c r="H26">
        <v>381</v>
      </c>
      <c r="I26">
        <v>22</v>
      </c>
      <c r="J26" s="2">
        <v>5.7700000000000001E-2</v>
      </c>
    </row>
    <row r="27" spans="1:10" x14ac:dyDescent="0.2">
      <c r="A27" t="s">
        <v>27</v>
      </c>
      <c r="B27" s="8">
        <v>3.3958204999999998E-2</v>
      </c>
      <c r="C27">
        <v>2</v>
      </c>
      <c r="D27" s="9">
        <v>0.58359009500000003</v>
      </c>
      <c r="E27" s="9">
        <v>1.3333333329999999</v>
      </c>
      <c r="F27" s="9">
        <v>0.66666666699999999</v>
      </c>
      <c r="G27">
        <v>13016</v>
      </c>
      <c r="H27">
        <v>418</v>
      </c>
      <c r="I27">
        <v>24</v>
      </c>
      <c r="J27" s="2">
        <v>5.74E-2</v>
      </c>
    </row>
    <row r="28" spans="1:10" x14ac:dyDescent="0.2">
      <c r="A28" t="s">
        <v>28</v>
      </c>
      <c r="B28" s="8">
        <v>3.2344805999999997E-2</v>
      </c>
      <c r="C28">
        <v>3</v>
      </c>
      <c r="D28" s="9">
        <v>0.58402352099999999</v>
      </c>
      <c r="E28" s="9">
        <v>1.25</v>
      </c>
      <c r="F28" s="9">
        <v>1.75</v>
      </c>
      <c r="G28">
        <v>13016</v>
      </c>
      <c r="H28">
        <v>398</v>
      </c>
      <c r="I28">
        <v>20</v>
      </c>
      <c r="J28" s="2">
        <v>5.0299999999999997E-2</v>
      </c>
    </row>
    <row r="29" spans="1:10" x14ac:dyDescent="0.2">
      <c r="A29" t="s">
        <v>29</v>
      </c>
      <c r="B29" s="8">
        <v>2.4277811999999999E-2</v>
      </c>
      <c r="C29">
        <v>3</v>
      </c>
      <c r="D29" s="9">
        <v>0.57702182700000004</v>
      </c>
      <c r="E29" s="9">
        <v>1.5</v>
      </c>
      <c r="F29" s="9">
        <v>1.5</v>
      </c>
      <c r="G29">
        <v>13016</v>
      </c>
      <c r="H29">
        <v>292</v>
      </c>
      <c r="I29">
        <v>23</v>
      </c>
      <c r="J29" s="2">
        <v>7.8799999999999995E-2</v>
      </c>
    </row>
    <row r="30" spans="1:10" x14ac:dyDescent="0.2">
      <c r="A30" t="s">
        <v>30</v>
      </c>
      <c r="B30" s="8">
        <v>2.3586355E-2</v>
      </c>
      <c r="C30">
        <v>3</v>
      </c>
      <c r="D30" s="9">
        <v>0.57843766900000004</v>
      </c>
      <c r="E30" s="9">
        <v>1.4</v>
      </c>
      <c r="F30" s="9">
        <v>1.6</v>
      </c>
      <c r="G30">
        <v>13016</v>
      </c>
      <c r="H30">
        <v>290</v>
      </c>
      <c r="I30">
        <v>13</v>
      </c>
      <c r="J30" s="2">
        <v>4.48E-2</v>
      </c>
    </row>
    <row r="31" spans="1:10" x14ac:dyDescent="0.2">
      <c r="A31" t="s">
        <v>31</v>
      </c>
      <c r="B31" s="8">
        <v>3.3420406E-2</v>
      </c>
      <c r="C31">
        <v>2</v>
      </c>
      <c r="D31" s="9">
        <v>0.57919900700000004</v>
      </c>
      <c r="E31" s="9">
        <v>2</v>
      </c>
      <c r="F31" s="9">
        <v>0</v>
      </c>
      <c r="G31">
        <v>13016</v>
      </c>
      <c r="H31">
        <v>417</v>
      </c>
      <c r="I31">
        <v>0</v>
      </c>
      <c r="J31" s="2">
        <v>0</v>
      </c>
    </row>
    <row r="32" spans="1:10" x14ac:dyDescent="0.2">
      <c r="A32" t="s">
        <v>32</v>
      </c>
      <c r="B32" s="8">
        <v>2.0359557E-2</v>
      </c>
      <c r="C32">
        <v>3</v>
      </c>
      <c r="D32" s="9">
        <v>0.578334283</v>
      </c>
      <c r="E32" s="9">
        <v>2</v>
      </c>
      <c r="F32" s="9">
        <v>1</v>
      </c>
      <c r="G32">
        <v>13016</v>
      </c>
      <c r="H32">
        <v>240</v>
      </c>
      <c r="I32">
        <v>5</v>
      </c>
      <c r="J32" s="2">
        <v>2.0799999999999999E-2</v>
      </c>
    </row>
    <row r="33" spans="1:10" x14ac:dyDescent="0.2">
      <c r="A33" t="s">
        <v>33</v>
      </c>
      <c r="B33" s="8">
        <v>1.8054701999999999E-2</v>
      </c>
      <c r="C33">
        <v>3</v>
      </c>
      <c r="D33" s="9">
        <v>0.57165357800000005</v>
      </c>
      <c r="E33" s="9">
        <v>1.25</v>
      </c>
      <c r="F33" s="9">
        <v>1.75</v>
      </c>
      <c r="G33">
        <v>13016</v>
      </c>
      <c r="H33">
        <v>227</v>
      </c>
      <c r="I33">
        <v>7</v>
      </c>
      <c r="J33" s="2">
        <v>3.0800000000000001E-2</v>
      </c>
    </row>
    <row r="34" spans="1:10" x14ac:dyDescent="0.2">
      <c r="A34" t="s">
        <v>34</v>
      </c>
      <c r="B34" s="8">
        <v>2.4047326000000001E-2</v>
      </c>
      <c r="C34">
        <v>3</v>
      </c>
      <c r="D34" s="9">
        <v>0.58157216899999997</v>
      </c>
      <c r="E34" s="9">
        <v>1.25</v>
      </c>
      <c r="F34" s="9">
        <v>1.75</v>
      </c>
      <c r="G34">
        <v>13016</v>
      </c>
      <c r="H34">
        <v>298</v>
      </c>
      <c r="I34">
        <v>14</v>
      </c>
      <c r="J34" s="2">
        <v>4.7E-2</v>
      </c>
    </row>
    <row r="35" spans="1:10" x14ac:dyDescent="0.2">
      <c r="A35" t="s">
        <v>35</v>
      </c>
      <c r="B35" s="8">
        <v>2.0359557E-2</v>
      </c>
      <c r="C35">
        <v>4</v>
      </c>
      <c r="D35" s="9">
        <v>0.57539694100000005</v>
      </c>
      <c r="E35" s="9">
        <v>1.3333333329999999</v>
      </c>
      <c r="F35" s="9">
        <v>2.6666666669999999</v>
      </c>
      <c r="G35">
        <v>13016</v>
      </c>
      <c r="H35">
        <v>231</v>
      </c>
      <c r="I35">
        <v>26</v>
      </c>
      <c r="J35" s="2">
        <v>0.11260000000000001</v>
      </c>
    </row>
    <row r="36" spans="1:10" x14ac:dyDescent="0.2">
      <c r="A36" t="s">
        <v>36</v>
      </c>
      <c r="B36" s="8">
        <v>1.8208359E-2</v>
      </c>
      <c r="C36">
        <v>3</v>
      </c>
      <c r="D36" s="9">
        <v>0.57271698999999998</v>
      </c>
      <c r="E36" s="9">
        <v>2</v>
      </c>
      <c r="F36" s="9">
        <v>1</v>
      </c>
      <c r="G36">
        <v>13016</v>
      </c>
      <c r="H36">
        <v>213</v>
      </c>
      <c r="I36">
        <v>1</v>
      </c>
      <c r="J36" s="2">
        <v>4.7000000000000002E-3</v>
      </c>
    </row>
    <row r="37" spans="1:10" x14ac:dyDescent="0.2">
      <c r="A37" t="s">
        <v>37</v>
      </c>
      <c r="B37" s="8">
        <v>3.1576521000000003E-2</v>
      </c>
      <c r="C37">
        <v>4</v>
      </c>
      <c r="D37" s="9">
        <v>0.58777104899999999</v>
      </c>
      <c r="E37" s="9">
        <v>1.3333333329999999</v>
      </c>
      <c r="F37" s="9">
        <v>2.6666666669999999</v>
      </c>
      <c r="G37">
        <v>13016</v>
      </c>
      <c r="H37">
        <v>359</v>
      </c>
      <c r="I37">
        <v>41</v>
      </c>
      <c r="J37" s="2">
        <v>0.1142</v>
      </c>
    </row>
    <row r="38" spans="1:10" x14ac:dyDescent="0.2">
      <c r="A38" t="s">
        <v>38</v>
      </c>
      <c r="B38" s="8">
        <v>2.7120466999999999E-2</v>
      </c>
      <c r="C38">
        <v>4</v>
      </c>
      <c r="D38" s="9">
        <v>0.58495053299999999</v>
      </c>
      <c r="E38" s="9">
        <v>1.25</v>
      </c>
      <c r="F38" s="9">
        <v>2.75</v>
      </c>
      <c r="G38">
        <v>13016</v>
      </c>
      <c r="H38">
        <v>329</v>
      </c>
      <c r="I38">
        <v>21</v>
      </c>
      <c r="J38" s="2">
        <v>6.3799999999999996E-2</v>
      </c>
    </row>
    <row r="39" spans="1:10" x14ac:dyDescent="0.2">
      <c r="A39" t="s">
        <v>39</v>
      </c>
      <c r="B39" s="8">
        <v>1.6671788999999999E-2</v>
      </c>
      <c r="C39">
        <v>6</v>
      </c>
      <c r="D39" s="9">
        <v>0.56689860599999997</v>
      </c>
      <c r="E39" s="9">
        <v>1.25</v>
      </c>
      <c r="F39" s="9">
        <v>4.75</v>
      </c>
      <c r="G39">
        <v>13016</v>
      </c>
      <c r="H39">
        <v>199</v>
      </c>
      <c r="I39">
        <v>12</v>
      </c>
      <c r="J39" s="2">
        <v>6.0299999999999999E-2</v>
      </c>
    </row>
    <row r="40" spans="1:10" x14ac:dyDescent="0.2">
      <c r="A40" t="s">
        <v>40</v>
      </c>
      <c r="B40" s="8">
        <v>2.2818069999999999E-2</v>
      </c>
      <c r="C40">
        <v>3</v>
      </c>
      <c r="D40" s="9">
        <v>0.57628344799999998</v>
      </c>
      <c r="E40" s="9">
        <v>2</v>
      </c>
      <c r="F40" s="9">
        <v>1</v>
      </c>
      <c r="G40">
        <v>13016</v>
      </c>
      <c r="H40">
        <v>277</v>
      </c>
      <c r="I40">
        <v>1</v>
      </c>
      <c r="J40" s="2">
        <v>3.5999999999999999E-3</v>
      </c>
    </row>
    <row r="41" spans="1:10" x14ac:dyDescent="0.2">
      <c r="A41" t="s">
        <v>41</v>
      </c>
      <c r="B41" s="8">
        <v>2.2203442E-2</v>
      </c>
      <c r="C41">
        <v>2</v>
      </c>
      <c r="D41" s="9">
        <v>0.57285525199999998</v>
      </c>
      <c r="E41" s="9">
        <v>1.3333333329999999</v>
      </c>
      <c r="F41" s="9">
        <v>0.66666666699999999</v>
      </c>
      <c r="G41">
        <v>13016</v>
      </c>
      <c r="H41">
        <v>272</v>
      </c>
      <c r="I41">
        <v>17</v>
      </c>
      <c r="J41" s="2">
        <v>6.25E-2</v>
      </c>
    </row>
    <row r="42" spans="1:10" x14ac:dyDescent="0.2">
      <c r="A42" t="s">
        <v>42</v>
      </c>
      <c r="B42" s="8">
        <v>1.0218193E-2</v>
      </c>
      <c r="C42">
        <v>3</v>
      </c>
      <c r="D42" s="9">
        <v>0.56273179900000003</v>
      </c>
      <c r="E42" s="9">
        <v>2</v>
      </c>
      <c r="F42" s="9">
        <v>1</v>
      </c>
      <c r="G42">
        <v>13016</v>
      </c>
      <c r="H42">
        <v>124</v>
      </c>
      <c r="I42">
        <v>1</v>
      </c>
      <c r="J42" s="2">
        <v>8.0999999999999996E-3</v>
      </c>
    </row>
    <row r="43" spans="1:10" x14ac:dyDescent="0.2">
      <c r="A43" t="s">
        <v>43</v>
      </c>
      <c r="B43" s="8">
        <v>1.8208359E-2</v>
      </c>
      <c r="C43">
        <v>4</v>
      </c>
      <c r="D43" s="9">
        <v>0.57042021799999998</v>
      </c>
      <c r="E43" s="9">
        <v>1.3333333329999999</v>
      </c>
      <c r="F43" s="9">
        <v>2.6666666669999999</v>
      </c>
      <c r="G43">
        <v>13016</v>
      </c>
      <c r="H43">
        <v>209</v>
      </c>
      <c r="I43">
        <v>22</v>
      </c>
      <c r="J43" s="2">
        <v>0.1053</v>
      </c>
    </row>
    <row r="44" spans="1:10" x14ac:dyDescent="0.2">
      <c r="A44" t="s">
        <v>44</v>
      </c>
      <c r="B44" s="8">
        <v>1.7516902000000001E-2</v>
      </c>
      <c r="C44">
        <v>2</v>
      </c>
      <c r="D44" s="9">
        <v>0.57372593000000005</v>
      </c>
      <c r="E44" s="9">
        <v>2</v>
      </c>
      <c r="F44" s="9">
        <v>0</v>
      </c>
      <c r="G44">
        <v>13016</v>
      </c>
      <c r="H44">
        <v>220</v>
      </c>
      <c r="I44">
        <v>0</v>
      </c>
      <c r="J44" s="2">
        <v>0</v>
      </c>
    </row>
    <row r="45" spans="1:10" x14ac:dyDescent="0.2">
      <c r="A45" t="s">
        <v>45</v>
      </c>
      <c r="B45" s="8">
        <v>1.7901045000000001E-2</v>
      </c>
      <c r="C45">
        <v>4</v>
      </c>
      <c r="D45" s="9">
        <v>0.57404196699999999</v>
      </c>
      <c r="E45" s="9">
        <v>1.5</v>
      </c>
      <c r="F45" s="9">
        <v>2.5</v>
      </c>
      <c r="G45">
        <v>13016</v>
      </c>
      <c r="H45">
        <v>204</v>
      </c>
      <c r="I45">
        <v>23</v>
      </c>
      <c r="J45" s="2">
        <v>0.11269999999999999</v>
      </c>
    </row>
    <row r="46" spans="1:10" x14ac:dyDescent="0.2">
      <c r="A46" t="s">
        <v>46</v>
      </c>
      <c r="B46" s="8">
        <v>2.1896128000000001E-2</v>
      </c>
      <c r="C46">
        <v>5</v>
      </c>
      <c r="D46" s="9">
        <v>0.57498401700000001</v>
      </c>
      <c r="E46" s="9">
        <v>1.3333333329999999</v>
      </c>
      <c r="F46" s="9">
        <v>3.6666666669999999</v>
      </c>
      <c r="G46">
        <v>13016</v>
      </c>
      <c r="H46">
        <v>262</v>
      </c>
      <c r="I46">
        <v>20</v>
      </c>
      <c r="J46" s="2">
        <v>7.6300000000000007E-2</v>
      </c>
    </row>
    <row r="47" spans="1:10" x14ac:dyDescent="0.2">
      <c r="A47" t="s">
        <v>47</v>
      </c>
      <c r="B47" s="8">
        <v>2.4200982999999999E-2</v>
      </c>
      <c r="C47">
        <v>3</v>
      </c>
      <c r="D47" s="9">
        <v>0.580561718</v>
      </c>
      <c r="E47" s="9">
        <v>1.3333333329999999</v>
      </c>
      <c r="F47" s="9">
        <v>1.6666666670000001</v>
      </c>
      <c r="G47">
        <v>13016</v>
      </c>
      <c r="H47">
        <v>286</v>
      </c>
      <c r="I47">
        <v>24</v>
      </c>
      <c r="J47" s="2">
        <v>8.3900000000000002E-2</v>
      </c>
    </row>
    <row r="48" spans="1:10" x14ac:dyDescent="0.2">
      <c r="A48" t="s">
        <v>48</v>
      </c>
      <c r="B48" s="8">
        <v>5.6468960999999998E-2</v>
      </c>
      <c r="C48">
        <v>4</v>
      </c>
      <c r="D48" s="9">
        <v>0.600682889</v>
      </c>
      <c r="E48" s="9">
        <v>1.3333333329999999</v>
      </c>
      <c r="F48" s="9">
        <v>2.6666666669999999</v>
      </c>
      <c r="G48">
        <v>13016</v>
      </c>
      <c r="H48">
        <v>662</v>
      </c>
      <c r="I48">
        <v>65</v>
      </c>
      <c r="J48" s="2">
        <v>9.8199999999999996E-2</v>
      </c>
    </row>
    <row r="49" spans="1:10" x14ac:dyDescent="0.2">
      <c r="A49" t="s">
        <v>49</v>
      </c>
      <c r="B49" s="8">
        <v>3.6800859999999998E-2</v>
      </c>
      <c r="C49">
        <v>2</v>
      </c>
      <c r="D49" s="9">
        <v>0.58266052700000004</v>
      </c>
      <c r="E49" s="9">
        <v>1.5</v>
      </c>
      <c r="F49" s="9">
        <v>0.5</v>
      </c>
      <c r="G49">
        <v>13016</v>
      </c>
      <c r="H49">
        <v>452</v>
      </c>
      <c r="I49">
        <v>27</v>
      </c>
      <c r="J49" s="2">
        <v>5.9700000000000003E-2</v>
      </c>
    </row>
    <row r="50" spans="1:10" x14ac:dyDescent="0.2">
      <c r="D50" s="9"/>
      <c r="E50" s="9"/>
      <c r="F50" s="9"/>
    </row>
    <row r="51" spans="1:10" x14ac:dyDescent="0.2">
      <c r="D51" s="9"/>
      <c r="E51" s="9"/>
      <c r="F51" s="9"/>
    </row>
    <row r="52" spans="1:10" x14ac:dyDescent="0.2">
      <c r="D52" s="9"/>
      <c r="E52" s="9"/>
      <c r="F52" s="9"/>
    </row>
    <row r="53" spans="1:10" x14ac:dyDescent="0.2">
      <c r="D53" s="9"/>
      <c r="E53" s="9"/>
      <c r="F53" s="9"/>
    </row>
    <row r="54" spans="1:10" x14ac:dyDescent="0.2">
      <c r="D54" s="9"/>
      <c r="E54" s="9"/>
      <c r="F54" s="9"/>
    </row>
    <row r="55" spans="1:10" x14ac:dyDescent="0.2">
      <c r="D55" s="9"/>
      <c r="E55" s="9"/>
      <c r="F55" s="9"/>
    </row>
    <row r="56" spans="1:10" x14ac:dyDescent="0.2">
      <c r="D56" s="9"/>
      <c r="E56" s="9"/>
      <c r="F56" s="9"/>
    </row>
    <row r="57" spans="1:10" x14ac:dyDescent="0.2">
      <c r="D57" s="9"/>
      <c r="E57" s="9"/>
      <c r="F57" s="9"/>
    </row>
    <row r="58" spans="1:10" x14ac:dyDescent="0.2">
      <c r="D58" s="9"/>
      <c r="E58" s="9"/>
      <c r="F58" s="9"/>
    </row>
    <row r="59" spans="1:10" x14ac:dyDescent="0.2">
      <c r="D59" s="9"/>
      <c r="E59" s="9"/>
      <c r="F59" s="9"/>
    </row>
    <row r="60" spans="1:10" x14ac:dyDescent="0.2">
      <c r="D60" s="9"/>
      <c r="E60" s="9"/>
      <c r="F60" s="9"/>
    </row>
    <row r="61" spans="1:10" x14ac:dyDescent="0.2">
      <c r="D61" s="9"/>
      <c r="E61" s="9"/>
      <c r="F61" s="9"/>
    </row>
    <row r="62" spans="1:10" x14ac:dyDescent="0.2">
      <c r="D62" s="9"/>
      <c r="E62" s="9"/>
      <c r="F62" s="9"/>
    </row>
    <row r="63" spans="1:10" x14ac:dyDescent="0.2">
      <c r="D63" s="9"/>
      <c r="E63" s="9"/>
      <c r="F63" s="9"/>
    </row>
    <row r="64" spans="1:10" x14ac:dyDescent="0.2">
      <c r="D64" s="9"/>
      <c r="E64" s="9"/>
      <c r="F64" s="9"/>
    </row>
    <row r="65" spans="4:6" x14ac:dyDescent="0.2">
      <c r="D65" s="9"/>
      <c r="E65" s="9"/>
      <c r="F65" s="9"/>
    </row>
    <row r="66" spans="4:6" x14ac:dyDescent="0.2">
      <c r="D66" s="9"/>
      <c r="E66" s="9"/>
      <c r="F66" s="9"/>
    </row>
    <row r="67" spans="4:6" x14ac:dyDescent="0.2">
      <c r="D67" s="9"/>
      <c r="E67" s="9"/>
      <c r="F67" s="9"/>
    </row>
    <row r="68" spans="4:6" x14ac:dyDescent="0.2">
      <c r="D68" s="9"/>
      <c r="E68" s="9"/>
      <c r="F68" s="9"/>
    </row>
    <row r="69" spans="4:6" x14ac:dyDescent="0.2">
      <c r="D69" s="9"/>
      <c r="E69" s="9"/>
      <c r="F69" s="9"/>
    </row>
    <row r="70" spans="4:6" x14ac:dyDescent="0.2">
      <c r="D70" s="9"/>
      <c r="E70" s="9"/>
      <c r="F70" s="9"/>
    </row>
    <row r="71" spans="4:6" x14ac:dyDescent="0.2">
      <c r="D71" s="9"/>
      <c r="E71" s="9"/>
      <c r="F71" s="9"/>
    </row>
    <row r="72" spans="4:6" x14ac:dyDescent="0.2">
      <c r="D72" s="9"/>
      <c r="E72" s="9"/>
      <c r="F72" s="9"/>
    </row>
    <row r="73" spans="4:6" x14ac:dyDescent="0.2">
      <c r="D73" s="9"/>
      <c r="E73" s="9"/>
      <c r="F73" s="9"/>
    </row>
    <row r="74" spans="4:6" x14ac:dyDescent="0.2">
      <c r="D74" s="9"/>
      <c r="E74" s="9"/>
      <c r="F74" s="9"/>
    </row>
    <row r="75" spans="4:6" x14ac:dyDescent="0.2">
      <c r="D75" s="9"/>
      <c r="E75" s="9"/>
      <c r="F75" s="9"/>
    </row>
    <row r="76" spans="4:6" x14ac:dyDescent="0.2">
      <c r="D76" s="9"/>
      <c r="E76" s="9"/>
      <c r="F76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1D99-E319-364F-A65B-92527F14D989}">
  <dimension ref="A1:J49"/>
  <sheetViews>
    <sheetView workbookViewId="0">
      <selection activeCell="V28" sqref="V28"/>
    </sheetView>
  </sheetViews>
  <sheetFormatPr baseColWidth="10" defaultRowHeight="16" x14ac:dyDescent="0.2"/>
  <cols>
    <col min="1" max="1" width="26.1640625" bestFit="1" customWidth="1"/>
    <col min="2" max="2" width="19.33203125" bestFit="1" customWidth="1"/>
    <col min="3" max="3" width="14.83203125" bestFit="1" customWidth="1"/>
    <col min="4" max="4" width="27.6640625" bestFit="1" customWidth="1"/>
    <col min="5" max="5" width="22.5" bestFit="1" customWidth="1"/>
    <col min="6" max="6" width="11.1640625" bestFit="1" customWidth="1"/>
    <col min="7" max="7" width="8.83203125" bestFit="1" customWidth="1"/>
    <col min="8" max="8" width="18.83203125" bestFit="1" customWidth="1"/>
    <col min="9" max="9" width="28.6640625" bestFit="1" customWidth="1"/>
    <col min="10" max="10" width="47.33203125" bestFit="1" customWidth="1"/>
  </cols>
  <sheetData>
    <row r="1" spans="1:10" s="5" customFormat="1" x14ac:dyDescent="0.2">
      <c r="A1" s="5" t="s">
        <v>57</v>
      </c>
      <c r="B1" s="5" t="s">
        <v>60</v>
      </c>
      <c r="C1" s="5" t="s">
        <v>62</v>
      </c>
      <c r="D1" s="5" t="s">
        <v>61</v>
      </c>
      <c r="E1" s="5" t="s">
        <v>63</v>
      </c>
      <c r="F1" s="5" t="s">
        <v>50</v>
      </c>
      <c r="G1" s="5" t="s">
        <v>51</v>
      </c>
      <c r="H1" s="5" t="s">
        <v>64</v>
      </c>
      <c r="I1" s="5" t="s">
        <v>65</v>
      </c>
      <c r="J1" s="6" t="s">
        <v>76</v>
      </c>
    </row>
    <row r="2" spans="1:10" x14ac:dyDescent="0.2">
      <c r="A2" t="s">
        <v>12</v>
      </c>
      <c r="B2" s="8">
        <v>1.0190146023742E-2</v>
      </c>
      <c r="C2">
        <v>2</v>
      </c>
      <c r="D2" s="9">
        <v>0.20899034312947001</v>
      </c>
      <c r="E2" s="9">
        <v>2</v>
      </c>
      <c r="F2" s="9">
        <v>0</v>
      </c>
      <c r="G2">
        <v>28557</v>
      </c>
      <c r="H2">
        <v>279</v>
      </c>
      <c r="I2">
        <v>0</v>
      </c>
      <c r="J2" s="2">
        <v>0</v>
      </c>
    </row>
    <row r="3" spans="1:10" x14ac:dyDescent="0.2">
      <c r="A3" t="s">
        <v>14</v>
      </c>
      <c r="B3" s="8">
        <v>9.4897923451342896E-3</v>
      </c>
      <c r="C3">
        <v>2</v>
      </c>
      <c r="D3" s="9">
        <v>0.21700634456283599</v>
      </c>
      <c r="E3" s="9">
        <v>2</v>
      </c>
      <c r="F3" s="9">
        <v>0</v>
      </c>
      <c r="G3">
        <v>28557</v>
      </c>
      <c r="H3">
        <v>257</v>
      </c>
      <c r="I3">
        <v>0</v>
      </c>
      <c r="J3" s="2">
        <v>0</v>
      </c>
    </row>
    <row r="4" spans="1:10" x14ac:dyDescent="0.2">
      <c r="A4" t="s">
        <v>24</v>
      </c>
      <c r="B4" s="8">
        <v>2.70847932725999E-2</v>
      </c>
      <c r="C4">
        <v>2</v>
      </c>
      <c r="D4" s="9">
        <v>0.23509179286444601</v>
      </c>
      <c r="E4" s="9">
        <v>2</v>
      </c>
      <c r="F4" s="9">
        <v>0</v>
      </c>
      <c r="G4">
        <v>28540</v>
      </c>
      <c r="H4">
        <v>753</v>
      </c>
      <c r="I4">
        <v>0</v>
      </c>
      <c r="J4" s="2">
        <v>0</v>
      </c>
    </row>
    <row r="5" spans="1:10" x14ac:dyDescent="0.2">
      <c r="A5" t="s">
        <v>28</v>
      </c>
      <c r="B5" s="8">
        <v>1.0960535070210499E-2</v>
      </c>
      <c r="C5">
        <v>3</v>
      </c>
      <c r="D5" s="9">
        <v>0.21954879651609599</v>
      </c>
      <c r="E5" s="9">
        <v>3</v>
      </c>
      <c r="F5" s="9">
        <v>0</v>
      </c>
      <c r="G5">
        <v>28557</v>
      </c>
      <c r="H5">
        <v>301</v>
      </c>
      <c r="I5">
        <v>0</v>
      </c>
      <c r="J5" s="2">
        <v>0</v>
      </c>
    </row>
    <row r="6" spans="1:10" x14ac:dyDescent="0.2">
      <c r="A6" t="s">
        <v>32</v>
      </c>
      <c r="B6" s="8">
        <v>8.8591638069892807E-3</v>
      </c>
      <c r="C6">
        <v>2</v>
      </c>
      <c r="D6" s="9">
        <v>0.20949212341735399</v>
      </c>
      <c r="E6" s="9">
        <v>2</v>
      </c>
      <c r="F6" s="9">
        <v>0</v>
      </c>
      <c r="G6">
        <v>28558</v>
      </c>
      <c r="H6">
        <v>242</v>
      </c>
      <c r="I6">
        <v>0</v>
      </c>
      <c r="J6" s="2">
        <v>0</v>
      </c>
    </row>
    <row r="7" spans="1:10" x14ac:dyDescent="0.2">
      <c r="A7" t="s">
        <v>35</v>
      </c>
      <c r="B7" s="8">
        <v>8.1238181945514406E-3</v>
      </c>
      <c r="C7">
        <v>2</v>
      </c>
      <c r="D7" s="9">
        <v>0.20719275835814899</v>
      </c>
      <c r="E7" s="9">
        <v>2</v>
      </c>
      <c r="F7" s="9">
        <v>0</v>
      </c>
      <c r="G7">
        <v>28558</v>
      </c>
      <c r="H7">
        <v>224</v>
      </c>
      <c r="I7">
        <v>0</v>
      </c>
      <c r="J7" s="2">
        <v>0</v>
      </c>
    </row>
    <row r="8" spans="1:10" x14ac:dyDescent="0.2">
      <c r="A8" t="s">
        <v>47</v>
      </c>
      <c r="B8" s="8">
        <v>9.62918869708323E-3</v>
      </c>
      <c r="C8">
        <v>2</v>
      </c>
      <c r="D8" s="9">
        <v>0.214757203589725</v>
      </c>
      <c r="E8" s="9">
        <v>2</v>
      </c>
      <c r="F8" s="9">
        <v>0</v>
      </c>
      <c r="G8">
        <v>28559</v>
      </c>
      <c r="H8">
        <v>265</v>
      </c>
      <c r="I8">
        <v>0</v>
      </c>
      <c r="J8" s="2">
        <v>0</v>
      </c>
    </row>
    <row r="9" spans="1:10" x14ac:dyDescent="0.2">
      <c r="A9" t="s">
        <v>49</v>
      </c>
      <c r="B9" s="8">
        <v>9.9793410133407999E-3</v>
      </c>
      <c r="C9">
        <v>2</v>
      </c>
      <c r="D9" s="9">
        <v>0.222631192881943</v>
      </c>
      <c r="E9" s="9">
        <v>2</v>
      </c>
      <c r="F9" s="9">
        <v>0</v>
      </c>
      <c r="G9">
        <v>28559</v>
      </c>
      <c r="H9">
        <v>271</v>
      </c>
      <c r="I9">
        <v>0</v>
      </c>
      <c r="J9" s="2">
        <v>0</v>
      </c>
    </row>
    <row r="10" spans="1:10" x14ac:dyDescent="0.2">
      <c r="A10" t="s">
        <v>31</v>
      </c>
      <c r="B10" s="8">
        <v>1.7371812832726301E-2</v>
      </c>
      <c r="C10">
        <v>3</v>
      </c>
      <c r="D10" s="9">
        <v>0.22236481940599601</v>
      </c>
      <c r="E10" s="9">
        <v>2</v>
      </c>
      <c r="F10" s="9">
        <v>1</v>
      </c>
      <c r="G10">
        <v>28552</v>
      </c>
      <c r="H10">
        <v>490</v>
      </c>
      <c r="I10">
        <v>1</v>
      </c>
      <c r="J10" s="2">
        <v>2.0408163265306098E-3</v>
      </c>
    </row>
    <row r="11" spans="1:10" x14ac:dyDescent="0.2">
      <c r="A11" t="s">
        <v>37</v>
      </c>
      <c r="B11" s="8">
        <v>1.44623034632489E-2</v>
      </c>
      <c r="C11">
        <v>3</v>
      </c>
      <c r="D11" s="9">
        <v>0.221958109054263</v>
      </c>
      <c r="E11" s="9">
        <v>2</v>
      </c>
      <c r="F11" s="9">
        <v>1</v>
      </c>
      <c r="G11">
        <v>28557</v>
      </c>
      <c r="H11">
        <v>401</v>
      </c>
      <c r="I11">
        <v>1</v>
      </c>
      <c r="J11" s="2">
        <v>2.4937655860349101E-3</v>
      </c>
    </row>
    <row r="12" spans="1:10" x14ac:dyDescent="0.2">
      <c r="A12" t="s">
        <v>26</v>
      </c>
      <c r="B12" s="8">
        <v>1.17301025946287E-2</v>
      </c>
      <c r="C12">
        <v>3</v>
      </c>
      <c r="D12" s="9">
        <v>0.21785838349997699</v>
      </c>
      <c r="E12" s="9">
        <v>2</v>
      </c>
      <c r="F12" s="9">
        <v>1</v>
      </c>
      <c r="G12">
        <v>28559</v>
      </c>
      <c r="H12">
        <v>314</v>
      </c>
      <c r="I12">
        <v>1</v>
      </c>
      <c r="J12" s="2">
        <v>3.1847133757961798E-3</v>
      </c>
    </row>
    <row r="13" spans="1:10" x14ac:dyDescent="0.2">
      <c r="A13" t="s">
        <v>45</v>
      </c>
      <c r="B13" s="8">
        <v>1.13807472773751E-2</v>
      </c>
      <c r="C13">
        <v>3</v>
      </c>
      <c r="D13" s="9">
        <v>0.21073746000604801</v>
      </c>
      <c r="E13" s="9">
        <v>2</v>
      </c>
      <c r="F13" s="9">
        <v>1</v>
      </c>
      <c r="G13">
        <v>28557</v>
      </c>
      <c r="H13">
        <v>311</v>
      </c>
      <c r="I13">
        <v>1</v>
      </c>
      <c r="J13" s="2">
        <v>3.21543408360129E-3</v>
      </c>
    </row>
    <row r="14" spans="1:10" x14ac:dyDescent="0.2">
      <c r="A14" t="s">
        <v>10</v>
      </c>
      <c r="B14" s="8">
        <v>1.05395847193529E-2</v>
      </c>
      <c r="C14">
        <v>3</v>
      </c>
      <c r="D14" s="9">
        <v>0.22020418826678501</v>
      </c>
      <c r="E14" s="9">
        <v>2</v>
      </c>
      <c r="F14" s="9">
        <v>1</v>
      </c>
      <c r="G14">
        <v>28559</v>
      </c>
      <c r="H14">
        <v>281</v>
      </c>
      <c r="I14">
        <v>1</v>
      </c>
      <c r="J14" s="2">
        <v>3.5587188612099599E-3</v>
      </c>
    </row>
    <row r="15" spans="1:10" x14ac:dyDescent="0.2">
      <c r="A15" t="s">
        <v>19</v>
      </c>
      <c r="B15" s="8">
        <v>9.17399068594839E-3</v>
      </c>
      <c r="C15">
        <v>3</v>
      </c>
      <c r="D15" s="9">
        <v>0.21434342972557299</v>
      </c>
      <c r="E15" s="9">
        <v>2</v>
      </c>
      <c r="F15" s="9">
        <v>1</v>
      </c>
      <c r="G15">
        <v>28559</v>
      </c>
      <c r="H15">
        <v>251</v>
      </c>
      <c r="I15">
        <v>1</v>
      </c>
      <c r="J15" s="2">
        <v>3.9840637450199202E-3</v>
      </c>
    </row>
    <row r="16" spans="1:10" x14ac:dyDescent="0.2">
      <c r="A16" t="s">
        <v>20</v>
      </c>
      <c r="B16" s="8">
        <v>8.6493679308050596E-3</v>
      </c>
      <c r="C16">
        <v>3</v>
      </c>
      <c r="D16" s="9">
        <v>0.20887121425264099</v>
      </c>
      <c r="E16" s="9">
        <v>2</v>
      </c>
      <c r="F16" s="9">
        <v>1</v>
      </c>
      <c r="G16">
        <v>28557</v>
      </c>
      <c r="H16">
        <v>235</v>
      </c>
      <c r="I16">
        <v>1</v>
      </c>
      <c r="J16" s="2">
        <v>4.2553191489361703E-3</v>
      </c>
    </row>
    <row r="17" spans="1:10" x14ac:dyDescent="0.2">
      <c r="A17" t="s">
        <v>8</v>
      </c>
      <c r="B17" s="8">
        <v>8.5446140916094707E-3</v>
      </c>
      <c r="C17">
        <v>3</v>
      </c>
      <c r="D17" s="9">
        <v>0.21129616971571</v>
      </c>
      <c r="E17" s="9">
        <v>2</v>
      </c>
      <c r="F17" s="9">
        <v>1</v>
      </c>
      <c r="G17">
        <v>28556</v>
      </c>
      <c r="H17">
        <v>233</v>
      </c>
      <c r="I17">
        <v>1</v>
      </c>
      <c r="J17" s="2">
        <v>4.29184549356223E-3</v>
      </c>
    </row>
    <row r="18" spans="1:10" x14ac:dyDescent="0.2">
      <c r="A18" t="s">
        <v>5</v>
      </c>
      <c r="B18" s="8">
        <v>5.7779178485135004E-3</v>
      </c>
      <c r="C18">
        <v>3</v>
      </c>
      <c r="D18" s="9">
        <v>0.21169324693281699</v>
      </c>
      <c r="E18" s="9">
        <v>2</v>
      </c>
      <c r="F18" s="9">
        <v>1</v>
      </c>
      <c r="G18">
        <v>28557</v>
      </c>
      <c r="H18">
        <v>158</v>
      </c>
      <c r="I18">
        <v>1</v>
      </c>
      <c r="J18" s="2">
        <v>6.3291139240506302E-3</v>
      </c>
    </row>
    <row r="19" spans="1:10" x14ac:dyDescent="0.2">
      <c r="A19" t="s">
        <v>40</v>
      </c>
      <c r="B19" s="8">
        <v>1.16612971004342E-2</v>
      </c>
      <c r="C19">
        <v>3</v>
      </c>
      <c r="D19" s="9">
        <v>0.22092116803746201</v>
      </c>
      <c r="E19" s="9">
        <v>2</v>
      </c>
      <c r="F19" s="9">
        <v>1</v>
      </c>
      <c r="G19">
        <v>28556</v>
      </c>
      <c r="H19">
        <v>306</v>
      </c>
      <c r="I19">
        <v>5</v>
      </c>
      <c r="J19" s="2">
        <v>1.6339869281045801E-2</v>
      </c>
    </row>
    <row r="20" spans="1:10" x14ac:dyDescent="0.2">
      <c r="A20" t="s">
        <v>18</v>
      </c>
      <c r="B20" s="8">
        <v>6.8629853986484097E-3</v>
      </c>
      <c r="C20">
        <v>3</v>
      </c>
      <c r="D20" s="9">
        <v>0.21720370357060201</v>
      </c>
      <c r="E20" s="9">
        <v>2</v>
      </c>
      <c r="F20" s="9">
        <v>1</v>
      </c>
      <c r="G20">
        <v>28559</v>
      </c>
      <c r="H20">
        <v>180</v>
      </c>
      <c r="I20">
        <v>3</v>
      </c>
      <c r="J20" s="2">
        <v>1.6666666666666701E-2</v>
      </c>
    </row>
    <row r="21" spans="1:10" x14ac:dyDescent="0.2">
      <c r="A21" t="s">
        <v>9</v>
      </c>
      <c r="B21" s="8">
        <v>9.5594929616919892E-3</v>
      </c>
      <c r="C21">
        <v>2</v>
      </c>
      <c r="D21" s="9">
        <v>0.21211352900536401</v>
      </c>
      <c r="E21" s="9">
        <v>1.5</v>
      </c>
      <c r="F21" s="9">
        <v>0.5</v>
      </c>
      <c r="G21">
        <v>28558</v>
      </c>
      <c r="H21">
        <v>268</v>
      </c>
      <c r="I21">
        <v>5</v>
      </c>
      <c r="J21" s="2">
        <v>1.8656716417910401E-2</v>
      </c>
    </row>
    <row r="22" spans="1:10" x14ac:dyDescent="0.2">
      <c r="A22" t="s">
        <v>27</v>
      </c>
      <c r="B22" s="8">
        <v>6.1278801036487203E-3</v>
      </c>
      <c r="C22">
        <v>3</v>
      </c>
      <c r="D22" s="9">
        <v>0.210620346959282</v>
      </c>
      <c r="E22" s="9">
        <v>1.25</v>
      </c>
      <c r="F22" s="9">
        <v>1.75</v>
      </c>
      <c r="G22">
        <v>28558</v>
      </c>
      <c r="H22">
        <v>170</v>
      </c>
      <c r="I22">
        <v>4</v>
      </c>
      <c r="J22" s="2">
        <v>2.3529411764705899E-2</v>
      </c>
    </row>
    <row r="23" spans="1:10" x14ac:dyDescent="0.2">
      <c r="A23" t="s">
        <v>16</v>
      </c>
      <c r="B23" s="8">
        <v>1.2150710834092001E-2</v>
      </c>
      <c r="C23">
        <v>2</v>
      </c>
      <c r="D23" s="9">
        <v>0.220474824710334</v>
      </c>
      <c r="E23" s="9">
        <v>1.4</v>
      </c>
      <c r="F23" s="9">
        <v>0.6</v>
      </c>
      <c r="G23">
        <v>28558</v>
      </c>
      <c r="H23">
        <v>337</v>
      </c>
      <c r="I23">
        <v>10</v>
      </c>
      <c r="J23" s="2">
        <v>2.9673590504451001E-2</v>
      </c>
    </row>
    <row r="24" spans="1:10" x14ac:dyDescent="0.2">
      <c r="A24" t="s">
        <v>11</v>
      </c>
      <c r="B24" s="8">
        <v>1.08901183556271E-2</v>
      </c>
      <c r="C24">
        <v>3</v>
      </c>
      <c r="D24" s="9">
        <v>0.218471029710815</v>
      </c>
      <c r="E24" s="9">
        <v>1.5</v>
      </c>
      <c r="F24" s="9">
        <v>1.5</v>
      </c>
      <c r="G24">
        <v>28558</v>
      </c>
      <c r="H24">
        <v>300</v>
      </c>
      <c r="I24">
        <v>9</v>
      </c>
      <c r="J24" s="2">
        <v>0.03</v>
      </c>
    </row>
    <row r="25" spans="1:10" x14ac:dyDescent="0.2">
      <c r="A25" t="s">
        <v>44</v>
      </c>
      <c r="B25" s="8">
        <v>1.2886507686381599E-2</v>
      </c>
      <c r="C25">
        <v>2</v>
      </c>
      <c r="D25" s="9">
        <v>0.221577449960634</v>
      </c>
      <c r="E25" s="9">
        <v>1.3333333333333299</v>
      </c>
      <c r="F25" s="9">
        <v>0.66666666666666996</v>
      </c>
      <c r="G25">
        <v>28557</v>
      </c>
      <c r="H25">
        <v>357</v>
      </c>
      <c r="I25">
        <v>11</v>
      </c>
      <c r="J25" s="2">
        <v>3.0812324929972001E-2</v>
      </c>
    </row>
    <row r="26" spans="1:10" x14ac:dyDescent="0.2">
      <c r="A26" t="s">
        <v>29</v>
      </c>
      <c r="B26" s="8">
        <v>8.8591638069892807E-3</v>
      </c>
      <c r="C26">
        <v>3</v>
      </c>
      <c r="D26" s="9">
        <v>0.206494632279035</v>
      </c>
      <c r="E26" s="9">
        <v>1.5</v>
      </c>
      <c r="F26" s="9">
        <v>1.5</v>
      </c>
      <c r="G26">
        <v>28558</v>
      </c>
      <c r="H26">
        <v>243</v>
      </c>
      <c r="I26">
        <v>9</v>
      </c>
      <c r="J26" s="2">
        <v>3.7037037037037E-2</v>
      </c>
    </row>
    <row r="27" spans="1:10" x14ac:dyDescent="0.2">
      <c r="A27" t="s">
        <v>6</v>
      </c>
      <c r="B27" s="8">
        <v>8.5796330018209806E-3</v>
      </c>
      <c r="C27">
        <v>3</v>
      </c>
      <c r="D27" s="9">
        <v>0.21098170993704199</v>
      </c>
      <c r="E27" s="9">
        <v>1.5</v>
      </c>
      <c r="F27" s="9">
        <v>1.5</v>
      </c>
      <c r="G27">
        <v>28556</v>
      </c>
      <c r="H27">
        <v>235</v>
      </c>
      <c r="I27">
        <v>9</v>
      </c>
      <c r="J27" s="2">
        <v>3.8297872340425497E-2</v>
      </c>
    </row>
    <row r="28" spans="1:10" x14ac:dyDescent="0.2">
      <c r="A28" t="s">
        <v>33</v>
      </c>
      <c r="B28" s="8">
        <v>1.04345390244756E-2</v>
      </c>
      <c r="C28">
        <v>2</v>
      </c>
      <c r="D28" s="9">
        <v>0.21966465379241101</v>
      </c>
      <c r="E28" s="9">
        <v>1.5</v>
      </c>
      <c r="F28" s="9">
        <v>0.5</v>
      </c>
      <c r="G28">
        <v>28559</v>
      </c>
      <c r="H28">
        <v>287</v>
      </c>
      <c r="I28">
        <v>11</v>
      </c>
      <c r="J28" s="2">
        <v>3.8327526132404199E-2</v>
      </c>
    </row>
    <row r="29" spans="1:10" x14ac:dyDescent="0.2">
      <c r="A29" t="s">
        <v>30</v>
      </c>
      <c r="B29" s="8">
        <v>1.1100994537049999E-2</v>
      </c>
      <c r="C29">
        <v>2</v>
      </c>
      <c r="D29" s="9">
        <v>0.221498833057862</v>
      </c>
      <c r="E29" s="9">
        <v>1.5</v>
      </c>
      <c r="F29" s="9">
        <v>0.5</v>
      </c>
      <c r="G29">
        <v>28556</v>
      </c>
      <c r="H29">
        <v>305</v>
      </c>
      <c r="I29">
        <v>12</v>
      </c>
      <c r="J29" s="2">
        <v>3.9344262295081998E-2</v>
      </c>
    </row>
    <row r="30" spans="1:10" x14ac:dyDescent="0.2">
      <c r="A30" t="s">
        <v>25</v>
      </c>
      <c r="B30" s="8">
        <v>1.9258377394166502E-2</v>
      </c>
      <c r="C30">
        <v>2</v>
      </c>
      <c r="D30" s="9">
        <v>0.23079046609086901</v>
      </c>
      <c r="E30" s="9">
        <v>1.5</v>
      </c>
      <c r="F30" s="9">
        <v>0.5</v>
      </c>
      <c r="G30">
        <v>28559</v>
      </c>
      <c r="H30">
        <v>529</v>
      </c>
      <c r="I30">
        <v>21</v>
      </c>
      <c r="J30" s="2">
        <v>3.9697542533081297E-2</v>
      </c>
    </row>
    <row r="31" spans="1:10" x14ac:dyDescent="0.2">
      <c r="A31" t="s">
        <v>38</v>
      </c>
      <c r="B31" s="8">
        <v>1.00850929719508E-2</v>
      </c>
      <c r="C31">
        <v>3</v>
      </c>
      <c r="D31" s="9">
        <v>0.21271390981868499</v>
      </c>
      <c r="E31" s="9">
        <v>1.5</v>
      </c>
      <c r="F31" s="9">
        <v>1.5</v>
      </c>
      <c r="G31">
        <v>28557</v>
      </c>
      <c r="H31">
        <v>273</v>
      </c>
      <c r="I31">
        <v>11</v>
      </c>
      <c r="J31" s="2">
        <v>4.0293040293040303E-2</v>
      </c>
    </row>
    <row r="32" spans="1:10" x14ac:dyDescent="0.2">
      <c r="A32" t="s">
        <v>4</v>
      </c>
      <c r="B32" s="8">
        <v>8.9642131801946894E-3</v>
      </c>
      <c r="C32">
        <v>3</v>
      </c>
      <c r="D32" s="9">
        <v>0.213537320147794</v>
      </c>
      <c r="E32" s="9">
        <v>1.3333333333333299</v>
      </c>
      <c r="F32" s="9">
        <v>1.6666666666666701</v>
      </c>
      <c r="G32">
        <v>28558</v>
      </c>
      <c r="H32">
        <v>244</v>
      </c>
      <c r="I32">
        <v>10</v>
      </c>
      <c r="J32" s="2">
        <v>4.0983606557376998E-2</v>
      </c>
    </row>
    <row r="33" spans="1:10" x14ac:dyDescent="0.2">
      <c r="A33" t="s">
        <v>34</v>
      </c>
      <c r="B33" s="8">
        <v>7.9840319361277404E-3</v>
      </c>
      <c r="C33">
        <v>3</v>
      </c>
      <c r="D33" s="9">
        <v>0.20674992149605001</v>
      </c>
      <c r="E33" s="9">
        <v>1.3333333333333299</v>
      </c>
      <c r="F33" s="9">
        <v>1.6666666666666701</v>
      </c>
      <c r="G33">
        <v>28557</v>
      </c>
      <c r="H33">
        <v>218</v>
      </c>
      <c r="I33">
        <v>9</v>
      </c>
      <c r="J33" s="2">
        <v>4.1284403669724801E-2</v>
      </c>
    </row>
    <row r="34" spans="1:10" x14ac:dyDescent="0.2">
      <c r="A34" t="s">
        <v>3</v>
      </c>
      <c r="B34" s="8">
        <v>6.1979130191189896E-3</v>
      </c>
      <c r="C34">
        <v>3</v>
      </c>
      <c r="D34" s="9">
        <v>0.212442565628439</v>
      </c>
      <c r="E34" s="9">
        <v>1.5</v>
      </c>
      <c r="F34" s="9">
        <v>1.5</v>
      </c>
      <c r="G34">
        <v>28558</v>
      </c>
      <c r="H34">
        <v>169</v>
      </c>
      <c r="I34">
        <v>7</v>
      </c>
      <c r="J34" s="2">
        <v>4.1420118343195297E-2</v>
      </c>
    </row>
    <row r="35" spans="1:10" x14ac:dyDescent="0.2">
      <c r="A35" t="s">
        <v>15</v>
      </c>
      <c r="B35" s="8">
        <v>8.4395573609749308E-3</v>
      </c>
      <c r="C35">
        <v>3</v>
      </c>
      <c r="D35" s="9">
        <v>0.20842736825644001</v>
      </c>
      <c r="E35" s="9">
        <v>1.3333333333333299</v>
      </c>
      <c r="F35" s="9">
        <v>1.6666666666666701</v>
      </c>
      <c r="G35">
        <v>28556</v>
      </c>
      <c r="H35">
        <v>230</v>
      </c>
      <c r="I35">
        <v>10</v>
      </c>
      <c r="J35" s="2">
        <v>4.3478260869565202E-2</v>
      </c>
    </row>
    <row r="36" spans="1:10" x14ac:dyDescent="0.2">
      <c r="A36" t="s">
        <v>41</v>
      </c>
      <c r="B36" s="8">
        <v>1.08901183556271E-2</v>
      </c>
      <c r="C36">
        <v>2</v>
      </c>
      <c r="D36" s="9">
        <v>0.215801392443598</v>
      </c>
      <c r="E36" s="9">
        <v>1.25</v>
      </c>
      <c r="F36" s="9">
        <v>0.75</v>
      </c>
      <c r="G36">
        <v>28558</v>
      </c>
      <c r="H36">
        <v>298</v>
      </c>
      <c r="I36">
        <v>13</v>
      </c>
      <c r="J36" s="2">
        <v>4.3624161073825503E-2</v>
      </c>
    </row>
    <row r="37" spans="1:10" x14ac:dyDescent="0.2">
      <c r="A37" t="s">
        <v>22</v>
      </c>
      <c r="B37" s="8">
        <v>1.0820085440156901E-2</v>
      </c>
      <c r="C37">
        <v>2</v>
      </c>
      <c r="D37" s="9">
        <v>0.20591894890220899</v>
      </c>
      <c r="E37" s="9">
        <v>1.2</v>
      </c>
      <c r="F37" s="9">
        <v>0.8</v>
      </c>
      <c r="G37">
        <v>28558</v>
      </c>
      <c r="H37">
        <v>296</v>
      </c>
      <c r="I37">
        <v>13</v>
      </c>
      <c r="J37" s="2">
        <v>4.3918918918918901E-2</v>
      </c>
    </row>
    <row r="38" spans="1:10" x14ac:dyDescent="0.2">
      <c r="A38" t="s">
        <v>42</v>
      </c>
      <c r="B38" s="8">
        <v>1.22207437495623E-2</v>
      </c>
      <c r="C38">
        <v>4</v>
      </c>
      <c r="D38" s="9">
        <v>0.21156016909029299</v>
      </c>
      <c r="E38" s="9">
        <v>1.5</v>
      </c>
      <c r="F38" s="9">
        <v>2.5</v>
      </c>
      <c r="G38">
        <v>28558</v>
      </c>
      <c r="H38">
        <v>328</v>
      </c>
      <c r="I38">
        <v>15</v>
      </c>
      <c r="J38" s="2">
        <v>4.5731707317073197E-2</v>
      </c>
    </row>
    <row r="39" spans="1:10" x14ac:dyDescent="0.2">
      <c r="A39" t="s">
        <v>13</v>
      </c>
      <c r="B39" s="8">
        <v>1.02955596021852E-2</v>
      </c>
      <c r="C39">
        <v>3</v>
      </c>
      <c r="D39" s="9">
        <v>0.218398680316187</v>
      </c>
      <c r="E39" s="9">
        <v>1.5</v>
      </c>
      <c r="F39" s="9">
        <v>1.5</v>
      </c>
      <c r="G39">
        <v>28556</v>
      </c>
      <c r="H39">
        <v>280</v>
      </c>
      <c r="I39">
        <v>13</v>
      </c>
      <c r="J39" s="2">
        <v>4.6428571428571402E-2</v>
      </c>
    </row>
    <row r="40" spans="1:10" x14ac:dyDescent="0.2">
      <c r="A40" t="s">
        <v>21</v>
      </c>
      <c r="B40" s="8">
        <v>6.3034038380725601E-3</v>
      </c>
      <c r="C40">
        <v>2</v>
      </c>
      <c r="D40" s="9">
        <v>0.19827568674792301</v>
      </c>
      <c r="E40" s="9">
        <v>1.5</v>
      </c>
      <c r="F40" s="9">
        <v>0.5</v>
      </c>
      <c r="G40">
        <v>28556</v>
      </c>
      <c r="H40">
        <v>172</v>
      </c>
      <c r="I40">
        <v>8</v>
      </c>
      <c r="J40" s="2">
        <v>4.6511627906976702E-2</v>
      </c>
    </row>
    <row r="41" spans="1:10" x14ac:dyDescent="0.2">
      <c r="A41" t="s">
        <v>7</v>
      </c>
      <c r="B41" s="8">
        <v>1.4988618455612E-2</v>
      </c>
      <c r="C41">
        <v>2</v>
      </c>
      <c r="D41" s="9">
        <v>0.22757809938309001</v>
      </c>
      <c r="E41" s="9">
        <v>1.5</v>
      </c>
      <c r="F41" s="9">
        <v>0.5</v>
      </c>
      <c r="G41">
        <v>28555</v>
      </c>
      <c r="H41">
        <v>408</v>
      </c>
      <c r="I41">
        <v>20</v>
      </c>
      <c r="J41" s="2">
        <v>4.9019607843137303E-2</v>
      </c>
    </row>
    <row r="42" spans="1:10" x14ac:dyDescent="0.2">
      <c r="A42" t="s">
        <v>2</v>
      </c>
      <c r="B42" s="8">
        <v>6.6183422628427399E-3</v>
      </c>
      <c r="C42">
        <v>3</v>
      </c>
      <c r="D42" s="9">
        <v>0.21292442850759599</v>
      </c>
      <c r="E42" s="9">
        <v>1.25</v>
      </c>
      <c r="F42" s="9">
        <v>1.75</v>
      </c>
      <c r="G42">
        <v>28557</v>
      </c>
      <c r="H42">
        <v>179</v>
      </c>
      <c r="I42">
        <v>9</v>
      </c>
      <c r="J42" s="2">
        <v>5.0279329608938501E-2</v>
      </c>
    </row>
    <row r="43" spans="1:10" x14ac:dyDescent="0.2">
      <c r="A43" t="s">
        <v>23</v>
      </c>
      <c r="B43" s="8">
        <v>8.7187926748135396E-3</v>
      </c>
      <c r="C43">
        <v>3</v>
      </c>
      <c r="D43" s="9">
        <v>0.208160517429059</v>
      </c>
      <c r="E43" s="9">
        <v>1.5</v>
      </c>
      <c r="F43" s="9">
        <v>1.5</v>
      </c>
      <c r="G43">
        <v>28559</v>
      </c>
      <c r="H43">
        <v>234</v>
      </c>
      <c r="I43">
        <v>14</v>
      </c>
      <c r="J43" s="2">
        <v>5.9829059829059797E-2</v>
      </c>
    </row>
    <row r="44" spans="1:10" x14ac:dyDescent="0.2">
      <c r="A44" t="s">
        <v>36</v>
      </c>
      <c r="B44" s="8">
        <v>9.2096508736912094E-3</v>
      </c>
      <c r="C44">
        <v>2</v>
      </c>
      <c r="D44" s="9">
        <v>0.21003880985182999</v>
      </c>
      <c r="E44" s="9">
        <v>1.3333333333333299</v>
      </c>
      <c r="F44" s="9">
        <v>0.66666666666666996</v>
      </c>
      <c r="G44">
        <v>28557</v>
      </c>
      <c r="H44">
        <v>248</v>
      </c>
      <c r="I44">
        <v>15</v>
      </c>
      <c r="J44" s="2">
        <v>6.0483870967741903E-2</v>
      </c>
    </row>
    <row r="45" spans="1:10" x14ac:dyDescent="0.2">
      <c r="A45" t="s">
        <v>17</v>
      </c>
      <c r="B45" s="8">
        <v>7.7736536172000803E-3</v>
      </c>
      <c r="C45">
        <v>2</v>
      </c>
      <c r="D45" s="9">
        <v>0.21316279903100399</v>
      </c>
      <c r="E45" s="9">
        <v>1.5</v>
      </c>
      <c r="F45" s="9">
        <v>0.5</v>
      </c>
      <c r="G45">
        <v>28558</v>
      </c>
      <c r="H45">
        <v>209</v>
      </c>
      <c r="I45">
        <v>13</v>
      </c>
      <c r="J45" s="2">
        <v>6.2200956937799E-2</v>
      </c>
    </row>
    <row r="46" spans="1:10" x14ac:dyDescent="0.2">
      <c r="A46" t="s">
        <v>43</v>
      </c>
      <c r="B46" s="8">
        <v>9.9803894102815493E-3</v>
      </c>
      <c r="C46">
        <v>4</v>
      </c>
      <c r="D46" s="9">
        <v>0.21275066625625699</v>
      </c>
      <c r="E46" s="9">
        <v>1.3333333333333299</v>
      </c>
      <c r="F46" s="9">
        <v>2.6666666666666701</v>
      </c>
      <c r="G46">
        <v>28556</v>
      </c>
      <c r="H46">
        <v>262</v>
      </c>
      <c r="I46">
        <v>20</v>
      </c>
      <c r="J46" s="2">
        <v>7.6335877862595394E-2</v>
      </c>
    </row>
    <row r="47" spans="1:10" x14ac:dyDescent="0.2">
      <c r="A47" t="s">
        <v>48</v>
      </c>
      <c r="B47" s="8">
        <v>1.67378667973948E-2</v>
      </c>
      <c r="C47">
        <v>3</v>
      </c>
      <c r="D47" s="9">
        <v>0.22912664498679799</v>
      </c>
      <c r="E47" s="9">
        <v>1.3333333333333299</v>
      </c>
      <c r="F47" s="9">
        <v>1.6666666666666701</v>
      </c>
      <c r="G47">
        <v>28558</v>
      </c>
      <c r="H47">
        <v>439</v>
      </c>
      <c r="I47">
        <v>35</v>
      </c>
      <c r="J47" s="2">
        <v>7.9726651480637803E-2</v>
      </c>
    </row>
    <row r="48" spans="1:10" x14ac:dyDescent="0.2">
      <c r="A48" t="s">
        <v>39</v>
      </c>
      <c r="B48" s="8">
        <v>1.18009594845397E-2</v>
      </c>
      <c r="C48">
        <v>3</v>
      </c>
      <c r="D48" s="9">
        <v>0.21269039882377</v>
      </c>
      <c r="E48" s="9">
        <v>1.25</v>
      </c>
      <c r="F48" s="9">
        <v>1.75</v>
      </c>
      <c r="G48">
        <v>28557</v>
      </c>
      <c r="H48">
        <v>309</v>
      </c>
      <c r="I48">
        <v>25</v>
      </c>
      <c r="J48" s="2">
        <v>8.0906148867313898E-2</v>
      </c>
    </row>
    <row r="49" spans="1:10" x14ac:dyDescent="0.2">
      <c r="A49" t="s">
        <v>46</v>
      </c>
      <c r="B49" s="8">
        <v>7.2836782575200496E-3</v>
      </c>
      <c r="C49">
        <v>3</v>
      </c>
      <c r="D49" s="9">
        <v>0.204604979760178</v>
      </c>
      <c r="E49" s="9">
        <v>1.5</v>
      </c>
      <c r="F49" s="9">
        <v>1.5</v>
      </c>
      <c r="G49">
        <v>28557</v>
      </c>
      <c r="H49">
        <v>187</v>
      </c>
      <c r="I49">
        <v>19</v>
      </c>
      <c r="J49" s="2">
        <v>0.10160427807486599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282B-E33D-DE4F-B55A-669B4AC448CF}">
  <dimension ref="A1:J49"/>
  <sheetViews>
    <sheetView workbookViewId="0">
      <selection activeCell="V28" sqref="V28"/>
    </sheetView>
  </sheetViews>
  <sheetFormatPr baseColWidth="10" defaultRowHeight="16" x14ac:dyDescent="0.2"/>
  <cols>
    <col min="1" max="1" width="26.1640625" bestFit="1" customWidth="1"/>
    <col min="2" max="2" width="19.33203125" bestFit="1" customWidth="1"/>
    <col min="3" max="3" width="14.83203125" bestFit="1" customWidth="1"/>
    <col min="4" max="4" width="27.6640625" bestFit="1" customWidth="1"/>
    <col min="5" max="5" width="22.5" bestFit="1" customWidth="1"/>
    <col min="6" max="6" width="11.1640625" bestFit="1" customWidth="1"/>
    <col min="7" max="7" width="8.83203125" bestFit="1" customWidth="1"/>
    <col min="8" max="8" width="18.83203125" bestFit="1" customWidth="1"/>
    <col min="9" max="9" width="28.6640625" bestFit="1" customWidth="1"/>
    <col min="10" max="10" width="47.33203125" bestFit="1" customWidth="1"/>
  </cols>
  <sheetData>
    <row r="1" spans="1:10" s="5" customFormat="1" x14ac:dyDescent="0.2">
      <c r="A1" s="5" t="s">
        <v>57</v>
      </c>
      <c r="B1" s="5" t="s">
        <v>60</v>
      </c>
      <c r="C1" s="5" t="s">
        <v>62</v>
      </c>
      <c r="D1" s="5" t="s">
        <v>61</v>
      </c>
      <c r="E1" s="5" t="s">
        <v>63</v>
      </c>
      <c r="F1" s="5" t="s">
        <v>50</v>
      </c>
      <c r="G1" s="5" t="s">
        <v>51</v>
      </c>
      <c r="H1" s="5" t="s">
        <v>64</v>
      </c>
      <c r="I1" s="5" t="s">
        <v>65</v>
      </c>
      <c r="J1" s="6" t="s">
        <v>76</v>
      </c>
    </row>
    <row r="2" spans="1:10" x14ac:dyDescent="0.2">
      <c r="A2" t="s">
        <v>2</v>
      </c>
      <c r="B2" s="9">
        <v>8.2974309999999992E-3</v>
      </c>
      <c r="C2">
        <v>3</v>
      </c>
      <c r="D2" s="9">
        <v>0.30308211600000001</v>
      </c>
      <c r="E2" s="9">
        <v>1.25</v>
      </c>
      <c r="F2" s="9">
        <v>1.75</v>
      </c>
      <c r="G2">
        <v>12534</v>
      </c>
      <c r="H2">
        <v>96</v>
      </c>
      <c r="I2">
        <v>7</v>
      </c>
      <c r="J2" s="2">
        <v>7.2900000000000006E-2</v>
      </c>
    </row>
    <row r="3" spans="1:10" x14ac:dyDescent="0.2">
      <c r="A3" t="s">
        <v>3</v>
      </c>
      <c r="B3" s="9">
        <v>8.3765460000000003E-3</v>
      </c>
      <c r="C3">
        <v>3</v>
      </c>
      <c r="D3" s="9">
        <v>0.29993569799999997</v>
      </c>
      <c r="E3" s="9">
        <v>1.3333333329999999</v>
      </c>
      <c r="F3" s="9">
        <v>1.6666666670000001</v>
      </c>
      <c r="G3">
        <v>12535</v>
      </c>
      <c r="H3">
        <v>98</v>
      </c>
      <c r="I3">
        <v>6</v>
      </c>
      <c r="J3" s="2">
        <v>6.1199999999999997E-2</v>
      </c>
    </row>
    <row r="4" spans="1:10" x14ac:dyDescent="0.2">
      <c r="A4" t="s">
        <v>4</v>
      </c>
      <c r="B4" s="9">
        <v>7.4192260000000001E-3</v>
      </c>
      <c r="C4">
        <v>3</v>
      </c>
      <c r="D4" s="9">
        <v>0.30302796100000001</v>
      </c>
      <c r="E4" s="9">
        <v>1.2</v>
      </c>
      <c r="F4" s="9">
        <v>1.8</v>
      </c>
      <c r="G4">
        <v>12535</v>
      </c>
      <c r="H4">
        <v>85</v>
      </c>
      <c r="I4">
        <v>6</v>
      </c>
      <c r="J4" s="2">
        <v>7.0599999999999996E-2</v>
      </c>
    </row>
    <row r="5" spans="1:10" x14ac:dyDescent="0.2">
      <c r="A5" t="s">
        <v>5</v>
      </c>
      <c r="B5" s="9">
        <v>7.1006860000000002E-3</v>
      </c>
      <c r="C5">
        <v>3</v>
      </c>
      <c r="D5" s="9">
        <v>0.30092914599999998</v>
      </c>
      <c r="E5" s="9">
        <v>1.3333333329999999</v>
      </c>
      <c r="F5" s="9">
        <v>1.6666666670000001</v>
      </c>
      <c r="G5">
        <v>12534</v>
      </c>
      <c r="H5">
        <v>82</v>
      </c>
      <c r="I5">
        <v>6</v>
      </c>
      <c r="J5" s="2">
        <v>7.3200000000000001E-2</v>
      </c>
    </row>
    <row r="6" spans="1:10" x14ac:dyDescent="0.2">
      <c r="A6" t="s">
        <v>6</v>
      </c>
      <c r="B6" s="9">
        <v>6.6225169999999996E-3</v>
      </c>
      <c r="C6">
        <v>3</v>
      </c>
      <c r="D6" s="9">
        <v>0.29982471599999999</v>
      </c>
      <c r="E6" s="9">
        <v>1.3333333329999999</v>
      </c>
      <c r="F6" s="9">
        <v>1.6666666670000001</v>
      </c>
      <c r="G6">
        <v>12533</v>
      </c>
      <c r="H6">
        <v>77</v>
      </c>
      <c r="I6">
        <v>5</v>
      </c>
      <c r="J6" s="2">
        <v>6.4899999999999999E-2</v>
      </c>
    </row>
    <row r="7" spans="1:10" x14ac:dyDescent="0.2">
      <c r="A7" t="s">
        <v>7</v>
      </c>
      <c r="B7" s="9">
        <v>1.5400575E-2</v>
      </c>
      <c r="C7">
        <v>2</v>
      </c>
      <c r="D7" s="9">
        <v>0.32254356899999997</v>
      </c>
      <c r="E7" s="9">
        <v>1.3333333329999999</v>
      </c>
      <c r="F7" s="9">
        <v>0.66666666699999999</v>
      </c>
      <c r="G7">
        <v>12532</v>
      </c>
      <c r="H7">
        <v>180</v>
      </c>
      <c r="I7">
        <v>13</v>
      </c>
      <c r="J7" s="2">
        <v>7.22E-2</v>
      </c>
    </row>
    <row r="8" spans="1:10" x14ac:dyDescent="0.2">
      <c r="A8" t="s">
        <v>8</v>
      </c>
      <c r="B8" s="9">
        <v>6.2235700000000003E-3</v>
      </c>
      <c r="C8">
        <v>2</v>
      </c>
      <c r="D8" s="9">
        <v>0.29999113599999999</v>
      </c>
      <c r="E8" s="9">
        <v>2</v>
      </c>
      <c r="F8" s="9">
        <v>0</v>
      </c>
      <c r="G8">
        <v>12533</v>
      </c>
      <c r="H8">
        <v>73</v>
      </c>
      <c r="I8">
        <v>0</v>
      </c>
      <c r="J8" s="2">
        <v>0</v>
      </c>
    </row>
    <row r="9" spans="1:10" x14ac:dyDescent="0.2">
      <c r="A9" t="s">
        <v>9</v>
      </c>
      <c r="B9" s="9">
        <v>8.8552049999999997E-3</v>
      </c>
      <c r="C9">
        <v>2</v>
      </c>
      <c r="D9" s="9">
        <v>0.29992935799999998</v>
      </c>
      <c r="E9" s="9">
        <v>1.3333333329999999</v>
      </c>
      <c r="F9" s="9">
        <v>0.66666666699999999</v>
      </c>
      <c r="G9">
        <v>12535</v>
      </c>
      <c r="H9">
        <v>108</v>
      </c>
      <c r="I9">
        <v>3</v>
      </c>
      <c r="J9" s="2">
        <v>2.7799999999999998E-2</v>
      </c>
    </row>
    <row r="10" spans="1:10" x14ac:dyDescent="0.2">
      <c r="A10" t="s">
        <v>10</v>
      </c>
      <c r="B10" s="9">
        <v>1.1008296000000001E-2</v>
      </c>
      <c r="C10">
        <v>3</v>
      </c>
      <c r="D10" s="9">
        <v>0.312252574</v>
      </c>
      <c r="E10" s="9">
        <v>1.25</v>
      </c>
      <c r="F10" s="9">
        <v>1.75</v>
      </c>
      <c r="G10">
        <v>12536</v>
      </c>
      <c r="H10">
        <v>126</v>
      </c>
      <c r="I10">
        <v>11</v>
      </c>
      <c r="J10" s="2">
        <v>8.7300000000000003E-2</v>
      </c>
    </row>
    <row r="11" spans="1:10" x14ac:dyDescent="0.2">
      <c r="A11" t="s">
        <v>11</v>
      </c>
      <c r="B11" s="9">
        <v>1.1966493999999999E-2</v>
      </c>
      <c r="C11">
        <v>3</v>
      </c>
      <c r="D11" s="9">
        <v>0.31005812300000002</v>
      </c>
      <c r="E11" s="9">
        <v>1.5</v>
      </c>
      <c r="F11" s="9">
        <v>1.5</v>
      </c>
      <c r="G11">
        <v>12535</v>
      </c>
      <c r="H11">
        <v>141</v>
      </c>
      <c r="I11">
        <v>7</v>
      </c>
      <c r="J11" s="2">
        <v>4.9599999999999998E-2</v>
      </c>
    </row>
    <row r="12" spans="1:10" x14ac:dyDescent="0.2">
      <c r="A12" t="s">
        <v>12</v>
      </c>
      <c r="B12" s="9">
        <v>9.5739589999999999E-3</v>
      </c>
      <c r="C12">
        <v>2</v>
      </c>
      <c r="D12" s="9">
        <v>0.29766376700000002</v>
      </c>
      <c r="E12" s="9">
        <v>2</v>
      </c>
      <c r="F12" s="9">
        <v>0</v>
      </c>
      <c r="G12">
        <v>12534</v>
      </c>
      <c r="H12">
        <v>113</v>
      </c>
      <c r="I12">
        <v>0</v>
      </c>
      <c r="J12" s="2">
        <v>0</v>
      </c>
    </row>
    <row r="13" spans="1:10" x14ac:dyDescent="0.2">
      <c r="A13" t="s">
        <v>13</v>
      </c>
      <c r="B13" s="9">
        <v>9.7343010000000008E-3</v>
      </c>
      <c r="C13">
        <v>2</v>
      </c>
      <c r="D13" s="9">
        <v>0.30930743700000002</v>
      </c>
      <c r="E13" s="9">
        <v>1.5</v>
      </c>
      <c r="F13" s="9">
        <v>0.5</v>
      </c>
      <c r="G13">
        <v>12533</v>
      </c>
      <c r="H13">
        <v>115</v>
      </c>
      <c r="I13">
        <v>7</v>
      </c>
      <c r="J13" s="2">
        <v>6.0900000000000003E-2</v>
      </c>
    </row>
    <row r="14" spans="1:10" x14ac:dyDescent="0.2">
      <c r="A14" t="s">
        <v>14</v>
      </c>
      <c r="B14" s="9">
        <v>9.3346100000000001E-3</v>
      </c>
      <c r="C14">
        <v>2</v>
      </c>
      <c r="D14" s="9">
        <v>0.30829889500000002</v>
      </c>
      <c r="E14" s="9">
        <v>1.25</v>
      </c>
      <c r="F14" s="9">
        <v>0.75</v>
      </c>
      <c r="G14">
        <v>12534</v>
      </c>
      <c r="H14">
        <v>108</v>
      </c>
      <c r="I14">
        <v>9</v>
      </c>
      <c r="J14" s="2">
        <v>8.3299999999999999E-2</v>
      </c>
    </row>
    <row r="15" spans="1:10" x14ac:dyDescent="0.2">
      <c r="A15" t="s">
        <v>15</v>
      </c>
      <c r="B15" s="9">
        <v>6.2235700000000003E-3</v>
      </c>
      <c r="C15">
        <v>3</v>
      </c>
      <c r="D15" s="9">
        <v>0.29560792200000002</v>
      </c>
      <c r="E15" s="9">
        <v>1.3333333329999999</v>
      </c>
      <c r="F15" s="9">
        <v>1.6666666670000001</v>
      </c>
      <c r="G15">
        <v>12533</v>
      </c>
      <c r="H15">
        <v>73</v>
      </c>
      <c r="I15">
        <v>4</v>
      </c>
      <c r="J15" s="2">
        <v>5.4800000000000001E-2</v>
      </c>
    </row>
    <row r="16" spans="1:10" x14ac:dyDescent="0.2">
      <c r="A16" t="s">
        <v>16</v>
      </c>
      <c r="B16" s="9">
        <v>1.0690068E-2</v>
      </c>
      <c r="C16">
        <v>2</v>
      </c>
      <c r="D16" s="9">
        <v>0.31040315699999999</v>
      </c>
      <c r="E16" s="9">
        <v>1.4</v>
      </c>
      <c r="F16" s="9">
        <v>0.6</v>
      </c>
      <c r="G16">
        <v>12535</v>
      </c>
      <c r="H16">
        <v>129</v>
      </c>
      <c r="I16">
        <v>5</v>
      </c>
      <c r="J16" s="2">
        <v>3.8800000000000001E-2</v>
      </c>
    </row>
    <row r="17" spans="1:10" x14ac:dyDescent="0.2">
      <c r="A17" t="s">
        <v>17</v>
      </c>
      <c r="B17" s="9">
        <v>9.0945350000000008E-3</v>
      </c>
      <c r="C17">
        <v>2</v>
      </c>
      <c r="D17" s="9">
        <v>0.30210266499999999</v>
      </c>
      <c r="E17" s="9">
        <v>1.3333333329999999</v>
      </c>
      <c r="F17" s="9">
        <v>0.66666666699999999</v>
      </c>
      <c r="G17">
        <v>12535</v>
      </c>
      <c r="H17">
        <v>108</v>
      </c>
      <c r="I17">
        <v>6</v>
      </c>
      <c r="J17" s="2">
        <v>5.5599999999999997E-2</v>
      </c>
    </row>
    <row r="18" spans="1:10" x14ac:dyDescent="0.2">
      <c r="A18" t="s">
        <v>18</v>
      </c>
      <c r="B18" s="9">
        <v>6.8602430000000002E-3</v>
      </c>
      <c r="C18">
        <v>3</v>
      </c>
      <c r="D18" s="9">
        <v>0.30659424899999999</v>
      </c>
      <c r="E18" s="9">
        <v>2</v>
      </c>
      <c r="F18" s="9">
        <v>1</v>
      </c>
      <c r="G18">
        <v>12536</v>
      </c>
      <c r="H18">
        <v>75</v>
      </c>
      <c r="I18">
        <v>2</v>
      </c>
      <c r="J18" s="2">
        <v>2.6700000000000002E-2</v>
      </c>
    </row>
    <row r="19" spans="1:10" x14ac:dyDescent="0.2">
      <c r="A19" t="s">
        <v>19</v>
      </c>
      <c r="B19" s="9">
        <v>7.5781750000000004E-3</v>
      </c>
      <c r="C19">
        <v>3</v>
      </c>
      <c r="D19" s="9">
        <v>0.30172276999999997</v>
      </c>
      <c r="E19" s="9">
        <v>2</v>
      </c>
      <c r="F19" s="9">
        <v>1</v>
      </c>
      <c r="G19">
        <v>12536</v>
      </c>
      <c r="H19">
        <v>89</v>
      </c>
      <c r="I19">
        <v>1</v>
      </c>
      <c r="J19" s="2">
        <v>1.12E-2</v>
      </c>
    </row>
    <row r="20" spans="1:10" x14ac:dyDescent="0.2">
      <c r="A20" t="s">
        <v>20</v>
      </c>
      <c r="B20" s="9">
        <v>7.4198179999999999E-3</v>
      </c>
      <c r="C20">
        <v>3</v>
      </c>
      <c r="D20" s="9">
        <v>0.29746397800000002</v>
      </c>
      <c r="E20" s="9">
        <v>1.5</v>
      </c>
      <c r="F20" s="9">
        <v>1.5</v>
      </c>
      <c r="G20">
        <v>12534</v>
      </c>
      <c r="H20">
        <v>87</v>
      </c>
      <c r="I20">
        <v>5</v>
      </c>
      <c r="J20" s="2">
        <v>5.7500000000000002E-2</v>
      </c>
    </row>
    <row r="21" spans="1:10" x14ac:dyDescent="0.2">
      <c r="A21" t="s">
        <v>21</v>
      </c>
      <c r="B21" s="9">
        <v>4.3884149999999997E-3</v>
      </c>
      <c r="C21">
        <v>1</v>
      </c>
      <c r="D21" s="9">
        <v>0.283270417</v>
      </c>
      <c r="E21" s="9">
        <v>1.5</v>
      </c>
      <c r="F21" s="9">
        <v>-0.5</v>
      </c>
      <c r="G21">
        <v>12533</v>
      </c>
      <c r="H21">
        <v>55</v>
      </c>
      <c r="I21">
        <v>0</v>
      </c>
      <c r="J21" s="2">
        <v>0</v>
      </c>
    </row>
    <row r="22" spans="1:10" x14ac:dyDescent="0.2">
      <c r="A22" t="s">
        <v>22</v>
      </c>
      <c r="B22" s="9">
        <v>7.1798959999999998E-3</v>
      </c>
      <c r="C22">
        <v>2</v>
      </c>
      <c r="D22" s="9">
        <v>0.29314485400000001</v>
      </c>
      <c r="E22" s="9">
        <v>1.2</v>
      </c>
      <c r="F22" s="9">
        <v>0.8</v>
      </c>
      <c r="G22">
        <v>12535</v>
      </c>
      <c r="H22">
        <v>88</v>
      </c>
      <c r="I22">
        <v>2</v>
      </c>
      <c r="J22" s="2">
        <v>2.2700000000000001E-2</v>
      </c>
    </row>
    <row r="23" spans="1:10" x14ac:dyDescent="0.2">
      <c r="A23" t="s">
        <v>23</v>
      </c>
      <c r="B23" s="9">
        <v>6.7804720000000001E-3</v>
      </c>
      <c r="C23">
        <v>2</v>
      </c>
      <c r="D23" s="9">
        <v>0.29661697799999998</v>
      </c>
      <c r="E23" s="9">
        <v>1.5</v>
      </c>
      <c r="F23" s="9">
        <v>0.5</v>
      </c>
      <c r="G23">
        <v>12536</v>
      </c>
      <c r="H23">
        <v>80</v>
      </c>
      <c r="I23">
        <v>5</v>
      </c>
      <c r="J23" s="2">
        <v>6.25E-2</v>
      </c>
    </row>
    <row r="24" spans="1:10" x14ac:dyDescent="0.2">
      <c r="A24" t="s">
        <v>24</v>
      </c>
      <c r="B24" s="9">
        <v>1.2223375999999999E-2</v>
      </c>
      <c r="C24">
        <v>2</v>
      </c>
      <c r="D24" s="9">
        <v>0.33413542699999998</v>
      </c>
      <c r="E24" s="9">
        <v>2</v>
      </c>
      <c r="F24" s="9">
        <v>0</v>
      </c>
      <c r="G24">
        <v>12517</v>
      </c>
      <c r="H24">
        <v>152</v>
      </c>
      <c r="I24">
        <v>0</v>
      </c>
      <c r="J24" s="2">
        <v>0</v>
      </c>
    </row>
    <row r="25" spans="1:10" x14ac:dyDescent="0.2">
      <c r="A25" t="s">
        <v>25</v>
      </c>
      <c r="B25" s="9">
        <v>2.2574983999999999E-2</v>
      </c>
      <c r="C25">
        <v>2</v>
      </c>
      <c r="D25" s="9">
        <v>0.32659052300000002</v>
      </c>
      <c r="E25" s="9">
        <v>1.25</v>
      </c>
      <c r="F25" s="9">
        <v>0.75</v>
      </c>
      <c r="G25">
        <v>12536</v>
      </c>
      <c r="H25">
        <v>267</v>
      </c>
      <c r="I25">
        <v>16</v>
      </c>
      <c r="J25" s="2">
        <v>5.9900000000000002E-2</v>
      </c>
    </row>
    <row r="26" spans="1:10" x14ac:dyDescent="0.2">
      <c r="A26" t="s">
        <v>26</v>
      </c>
      <c r="B26" s="9">
        <v>9.5724309999999993E-3</v>
      </c>
      <c r="C26">
        <v>2</v>
      </c>
      <c r="D26" s="9">
        <v>0.31014422200000002</v>
      </c>
      <c r="E26" s="9">
        <v>2</v>
      </c>
      <c r="F26" s="9">
        <v>0</v>
      </c>
      <c r="G26">
        <v>12536</v>
      </c>
      <c r="H26">
        <v>115</v>
      </c>
      <c r="I26">
        <v>0</v>
      </c>
      <c r="J26" s="2">
        <v>0</v>
      </c>
    </row>
    <row r="27" spans="1:10" x14ac:dyDescent="0.2">
      <c r="A27" t="s">
        <v>27</v>
      </c>
      <c r="B27" s="9">
        <v>6.1428000000000003E-3</v>
      </c>
      <c r="C27">
        <v>3</v>
      </c>
      <c r="D27" s="9">
        <v>0.297775756</v>
      </c>
      <c r="E27" s="9">
        <v>1.25</v>
      </c>
      <c r="F27" s="9">
        <v>1.75</v>
      </c>
      <c r="G27">
        <v>12535</v>
      </c>
      <c r="H27">
        <v>74</v>
      </c>
      <c r="I27">
        <v>2</v>
      </c>
      <c r="J27" s="2">
        <v>2.7E-2</v>
      </c>
    </row>
    <row r="28" spans="1:10" x14ac:dyDescent="0.2">
      <c r="A28" t="s">
        <v>28</v>
      </c>
      <c r="B28" s="9">
        <v>1.2605712E-2</v>
      </c>
      <c r="C28">
        <v>2</v>
      </c>
      <c r="D28" s="9">
        <v>0.31247922500000003</v>
      </c>
      <c r="E28" s="9">
        <v>3</v>
      </c>
      <c r="F28" s="9">
        <v>-1</v>
      </c>
      <c r="G28">
        <v>12534</v>
      </c>
      <c r="H28">
        <v>150</v>
      </c>
      <c r="I28">
        <v>0</v>
      </c>
      <c r="J28" s="2">
        <v>0</v>
      </c>
    </row>
    <row r="29" spans="1:10" x14ac:dyDescent="0.2">
      <c r="A29" t="s">
        <v>29</v>
      </c>
      <c r="B29" s="9">
        <v>7.738333E-3</v>
      </c>
      <c r="C29">
        <v>2</v>
      </c>
      <c r="D29" s="9">
        <v>0.29440196600000001</v>
      </c>
      <c r="E29" s="9">
        <v>1.25</v>
      </c>
      <c r="F29" s="9">
        <v>0.75</v>
      </c>
      <c r="G29">
        <v>12535</v>
      </c>
      <c r="H29">
        <v>95</v>
      </c>
      <c r="I29">
        <v>2</v>
      </c>
      <c r="J29" s="2">
        <v>2.1100000000000001E-2</v>
      </c>
    </row>
    <row r="30" spans="1:10" x14ac:dyDescent="0.2">
      <c r="A30" t="s">
        <v>30</v>
      </c>
      <c r="B30" s="9">
        <v>8.2980929999999994E-3</v>
      </c>
      <c r="C30">
        <v>2</v>
      </c>
      <c r="D30" s="9">
        <v>0.31315421799999998</v>
      </c>
      <c r="E30" s="9">
        <v>1.5</v>
      </c>
      <c r="F30" s="9">
        <v>0.5</v>
      </c>
      <c r="G30">
        <v>12533</v>
      </c>
      <c r="H30">
        <v>99</v>
      </c>
      <c r="I30">
        <v>5</v>
      </c>
      <c r="J30" s="2">
        <v>5.0500000000000003E-2</v>
      </c>
    </row>
    <row r="31" spans="1:10" x14ac:dyDescent="0.2">
      <c r="A31" t="s">
        <v>31</v>
      </c>
      <c r="B31" s="9">
        <v>1.173278E-2</v>
      </c>
      <c r="C31">
        <v>3</v>
      </c>
      <c r="D31" s="9">
        <v>0.31441063200000002</v>
      </c>
      <c r="E31" s="9">
        <v>2</v>
      </c>
      <c r="F31" s="9">
        <v>1</v>
      </c>
      <c r="G31">
        <v>12529</v>
      </c>
      <c r="H31">
        <v>145</v>
      </c>
      <c r="I31">
        <v>1</v>
      </c>
      <c r="J31" s="2">
        <v>6.8999999999999999E-3</v>
      </c>
    </row>
    <row r="32" spans="1:10" x14ac:dyDescent="0.2">
      <c r="A32" t="s">
        <v>32</v>
      </c>
      <c r="B32" s="9">
        <v>7.0203430000000001E-3</v>
      </c>
      <c r="C32">
        <v>2</v>
      </c>
      <c r="D32" s="9">
        <v>0.297925151</v>
      </c>
      <c r="E32" s="9">
        <v>2</v>
      </c>
      <c r="F32" s="9">
        <v>0</v>
      </c>
      <c r="G32">
        <v>12535</v>
      </c>
      <c r="H32">
        <v>85</v>
      </c>
      <c r="I32">
        <v>0</v>
      </c>
      <c r="J32" s="2">
        <v>0</v>
      </c>
    </row>
    <row r="33" spans="1:10" x14ac:dyDescent="0.2">
      <c r="A33" t="s">
        <v>33</v>
      </c>
      <c r="B33" s="9">
        <v>9.1735800000000006E-3</v>
      </c>
      <c r="C33">
        <v>2</v>
      </c>
      <c r="D33" s="9">
        <v>0.31011644500000002</v>
      </c>
      <c r="E33" s="9">
        <v>1.3333333329999999</v>
      </c>
      <c r="F33" s="9">
        <v>0.66666666699999999</v>
      </c>
      <c r="G33">
        <v>12536</v>
      </c>
      <c r="H33">
        <v>111</v>
      </c>
      <c r="I33">
        <v>4</v>
      </c>
      <c r="J33" s="2">
        <v>3.5999999999999997E-2</v>
      </c>
    </row>
    <row r="34" spans="1:10" x14ac:dyDescent="0.2">
      <c r="A34" t="s">
        <v>34</v>
      </c>
      <c r="B34" s="9">
        <v>5.9837240000000002E-3</v>
      </c>
      <c r="C34">
        <v>3</v>
      </c>
      <c r="D34" s="9">
        <v>0.29232808500000002</v>
      </c>
      <c r="E34" s="9">
        <v>1.3333333329999999</v>
      </c>
      <c r="F34" s="9">
        <v>1.6666666670000001</v>
      </c>
      <c r="G34">
        <v>12534</v>
      </c>
      <c r="H34">
        <v>71</v>
      </c>
      <c r="I34">
        <v>3</v>
      </c>
      <c r="J34" s="2">
        <v>4.2299999999999997E-2</v>
      </c>
    </row>
    <row r="35" spans="1:10" x14ac:dyDescent="0.2">
      <c r="A35" t="s">
        <v>35</v>
      </c>
      <c r="B35" s="9">
        <v>1.0051855E-2</v>
      </c>
      <c r="C35">
        <v>2</v>
      </c>
      <c r="D35" s="9">
        <v>0.29432997599999999</v>
      </c>
      <c r="E35" s="9">
        <v>2</v>
      </c>
      <c r="F35" s="9">
        <v>0</v>
      </c>
      <c r="G35">
        <v>12535</v>
      </c>
      <c r="H35">
        <v>121</v>
      </c>
      <c r="I35">
        <v>0</v>
      </c>
      <c r="J35" s="2">
        <v>0</v>
      </c>
    </row>
    <row r="36" spans="1:10" x14ac:dyDescent="0.2">
      <c r="A36" t="s">
        <v>36</v>
      </c>
      <c r="B36" s="9">
        <v>1.0052657E-2</v>
      </c>
      <c r="C36">
        <v>2</v>
      </c>
      <c r="D36" s="9">
        <v>0.29956588899999997</v>
      </c>
      <c r="E36" s="9">
        <v>1.3333333329999999</v>
      </c>
      <c r="F36" s="9">
        <v>0.66666666699999999</v>
      </c>
      <c r="G36">
        <v>12534</v>
      </c>
      <c r="H36">
        <v>114</v>
      </c>
      <c r="I36">
        <v>12</v>
      </c>
      <c r="J36" s="2">
        <v>0.1053</v>
      </c>
    </row>
    <row r="37" spans="1:10" x14ac:dyDescent="0.2">
      <c r="A37" t="s">
        <v>37</v>
      </c>
      <c r="B37" s="9">
        <v>1.2525929E-2</v>
      </c>
      <c r="C37">
        <v>3</v>
      </c>
      <c r="D37" s="9">
        <v>0.31549343299999999</v>
      </c>
      <c r="E37" s="9">
        <v>2</v>
      </c>
      <c r="F37" s="9">
        <v>1</v>
      </c>
      <c r="G37">
        <v>12534</v>
      </c>
      <c r="H37">
        <v>150</v>
      </c>
      <c r="I37">
        <v>1</v>
      </c>
      <c r="J37" s="2">
        <v>6.7000000000000002E-3</v>
      </c>
    </row>
    <row r="38" spans="1:10" x14ac:dyDescent="0.2">
      <c r="A38" t="s">
        <v>38</v>
      </c>
      <c r="B38" s="9">
        <v>7.260252E-3</v>
      </c>
      <c r="C38">
        <v>3</v>
      </c>
      <c r="D38" s="9">
        <v>0.30078987200000001</v>
      </c>
      <c r="E38" s="9">
        <v>1.3333333329999999</v>
      </c>
      <c r="F38" s="9">
        <v>1.6666666670000001</v>
      </c>
      <c r="G38">
        <v>12534</v>
      </c>
      <c r="H38">
        <v>87</v>
      </c>
      <c r="I38">
        <v>3</v>
      </c>
      <c r="J38" s="2">
        <v>3.4500000000000003E-2</v>
      </c>
    </row>
    <row r="39" spans="1:10" x14ac:dyDescent="0.2">
      <c r="A39" t="s">
        <v>39</v>
      </c>
      <c r="B39" s="9">
        <v>1.1089836E-2</v>
      </c>
      <c r="C39">
        <v>3</v>
      </c>
      <c r="D39" s="9">
        <v>0.30110783499999999</v>
      </c>
      <c r="E39" s="9">
        <v>1.25</v>
      </c>
      <c r="F39" s="9">
        <v>1.75</v>
      </c>
      <c r="G39">
        <v>12534</v>
      </c>
      <c r="H39">
        <v>130</v>
      </c>
      <c r="I39">
        <v>8</v>
      </c>
      <c r="J39" s="2">
        <v>6.1499999999999999E-2</v>
      </c>
    </row>
    <row r="40" spans="1:10" x14ac:dyDescent="0.2">
      <c r="A40" t="s">
        <v>40</v>
      </c>
      <c r="B40" s="9">
        <v>1.5479135E-2</v>
      </c>
      <c r="C40">
        <v>3</v>
      </c>
      <c r="D40" s="9">
        <v>0.31476194800000001</v>
      </c>
      <c r="E40" s="9">
        <v>2</v>
      </c>
      <c r="F40" s="9">
        <v>1</v>
      </c>
      <c r="G40">
        <v>12533</v>
      </c>
      <c r="H40">
        <v>177</v>
      </c>
      <c r="I40">
        <v>3</v>
      </c>
      <c r="J40" s="2">
        <v>1.6899999999999998E-2</v>
      </c>
    </row>
    <row r="41" spans="1:10" x14ac:dyDescent="0.2">
      <c r="A41" t="s">
        <v>41</v>
      </c>
      <c r="B41" s="9">
        <v>1.4439568999999999E-2</v>
      </c>
      <c r="C41">
        <v>2</v>
      </c>
      <c r="D41" s="9">
        <v>0.30551123499999999</v>
      </c>
      <c r="E41" s="9">
        <v>1.25</v>
      </c>
      <c r="F41" s="9">
        <v>0.75</v>
      </c>
      <c r="G41">
        <v>12535</v>
      </c>
      <c r="H41">
        <v>171</v>
      </c>
      <c r="I41">
        <v>10</v>
      </c>
      <c r="J41" s="2">
        <v>5.8500000000000003E-2</v>
      </c>
    </row>
    <row r="42" spans="1:10" x14ac:dyDescent="0.2">
      <c r="A42" t="s">
        <v>42</v>
      </c>
      <c r="B42" s="9">
        <v>1.1408056999999999E-2</v>
      </c>
      <c r="C42">
        <v>3</v>
      </c>
      <c r="D42" s="9">
        <v>0.30079703899999999</v>
      </c>
      <c r="E42" s="9">
        <v>1.2</v>
      </c>
      <c r="F42" s="9">
        <v>1.8</v>
      </c>
      <c r="G42">
        <v>12535</v>
      </c>
      <c r="H42">
        <v>137</v>
      </c>
      <c r="I42">
        <v>4</v>
      </c>
      <c r="J42" s="2">
        <v>2.92E-2</v>
      </c>
    </row>
    <row r="43" spans="1:10" x14ac:dyDescent="0.2">
      <c r="A43" t="s">
        <v>43</v>
      </c>
      <c r="B43" s="9">
        <v>1.2048193E-2</v>
      </c>
      <c r="C43">
        <v>4</v>
      </c>
      <c r="D43" s="9">
        <v>0.30073928500000002</v>
      </c>
      <c r="E43" s="9">
        <v>1.25</v>
      </c>
      <c r="F43" s="9">
        <v>2.75</v>
      </c>
      <c r="G43">
        <v>12533</v>
      </c>
      <c r="H43">
        <v>133</v>
      </c>
      <c r="I43">
        <v>15</v>
      </c>
      <c r="J43" s="2">
        <v>0.1128</v>
      </c>
    </row>
    <row r="44" spans="1:10" x14ac:dyDescent="0.2">
      <c r="A44" t="s">
        <v>44</v>
      </c>
      <c r="B44" s="9">
        <v>1.2765278E-2</v>
      </c>
      <c r="C44">
        <v>2</v>
      </c>
      <c r="D44" s="9">
        <v>0.31335849100000002</v>
      </c>
      <c r="E44" s="9">
        <v>1.3333333329999999</v>
      </c>
      <c r="F44" s="9">
        <v>0.66666666699999999</v>
      </c>
      <c r="G44">
        <v>12534</v>
      </c>
      <c r="H44">
        <v>155</v>
      </c>
      <c r="I44">
        <v>5</v>
      </c>
      <c r="J44" s="2">
        <v>3.2300000000000002E-2</v>
      </c>
    </row>
    <row r="45" spans="1:10" x14ac:dyDescent="0.2">
      <c r="A45" t="s">
        <v>45</v>
      </c>
      <c r="B45" s="9">
        <v>1.0770704000000001E-2</v>
      </c>
      <c r="C45">
        <v>2</v>
      </c>
      <c r="D45" s="9">
        <v>0.29951730599999998</v>
      </c>
      <c r="E45" s="9">
        <v>2</v>
      </c>
      <c r="F45" s="9">
        <v>0</v>
      </c>
      <c r="G45">
        <v>12534</v>
      </c>
      <c r="H45">
        <v>128</v>
      </c>
      <c r="I45">
        <v>0</v>
      </c>
      <c r="J45" s="2">
        <v>0</v>
      </c>
    </row>
    <row r="46" spans="1:10" x14ac:dyDescent="0.2">
      <c r="A46" t="s">
        <v>46</v>
      </c>
      <c r="B46" s="9">
        <v>1.0052657E-2</v>
      </c>
      <c r="C46">
        <v>3</v>
      </c>
      <c r="D46" s="9">
        <v>0.29072634800000002</v>
      </c>
      <c r="E46" s="9">
        <v>1.5</v>
      </c>
      <c r="F46" s="9">
        <v>1.5</v>
      </c>
      <c r="G46">
        <v>12534</v>
      </c>
      <c r="H46">
        <v>110</v>
      </c>
      <c r="I46">
        <v>14</v>
      </c>
      <c r="J46" s="2">
        <v>0.1273</v>
      </c>
    </row>
    <row r="47" spans="1:10" x14ac:dyDescent="0.2">
      <c r="A47" t="s">
        <v>47</v>
      </c>
      <c r="B47" s="9">
        <v>9.5724309999999993E-3</v>
      </c>
      <c r="C47">
        <v>2</v>
      </c>
      <c r="D47" s="9">
        <v>0.304411021</v>
      </c>
      <c r="E47" s="9">
        <v>1.3333333329999999</v>
      </c>
      <c r="F47" s="9">
        <v>0.66666666699999999</v>
      </c>
      <c r="G47">
        <v>12536</v>
      </c>
      <c r="H47">
        <v>114</v>
      </c>
      <c r="I47">
        <v>6</v>
      </c>
      <c r="J47" s="2">
        <v>5.2600000000000001E-2</v>
      </c>
    </row>
    <row r="48" spans="1:10" x14ac:dyDescent="0.2">
      <c r="A48" t="s">
        <v>48</v>
      </c>
      <c r="B48" s="9">
        <v>1.4599122000000001E-2</v>
      </c>
      <c r="C48">
        <v>3</v>
      </c>
      <c r="D48" s="9">
        <v>0.32443586400000002</v>
      </c>
      <c r="E48" s="9">
        <v>1.3333333329999999</v>
      </c>
      <c r="F48" s="9">
        <v>1.6666666670000001</v>
      </c>
      <c r="G48">
        <v>12535</v>
      </c>
      <c r="H48">
        <v>165</v>
      </c>
      <c r="I48">
        <v>15</v>
      </c>
      <c r="J48" s="2">
        <v>9.0899999999999995E-2</v>
      </c>
    </row>
    <row r="49" spans="1:10" x14ac:dyDescent="0.2">
      <c r="A49" t="s">
        <v>49</v>
      </c>
      <c r="B49" s="9">
        <v>1.0210593E-2</v>
      </c>
      <c r="C49">
        <v>2</v>
      </c>
      <c r="D49" s="9">
        <v>0.31707526699999999</v>
      </c>
      <c r="E49" s="9">
        <v>2</v>
      </c>
      <c r="F49" s="9">
        <v>0</v>
      </c>
      <c r="G49">
        <v>12536</v>
      </c>
      <c r="H49">
        <v>120</v>
      </c>
      <c r="I49">
        <v>0</v>
      </c>
      <c r="J49" s="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0725E-7C35-034A-AD4F-2124F5E925D8}">
  <dimension ref="A1:J49"/>
  <sheetViews>
    <sheetView workbookViewId="0">
      <selection activeCell="V28" sqref="V28"/>
    </sheetView>
  </sheetViews>
  <sheetFormatPr baseColWidth="10" defaultRowHeight="16" x14ac:dyDescent="0.2"/>
  <cols>
    <col min="1" max="1" width="26.1640625" bestFit="1" customWidth="1"/>
    <col min="2" max="2" width="19.33203125" bestFit="1" customWidth="1"/>
    <col min="3" max="3" width="14.83203125" bestFit="1" customWidth="1"/>
    <col min="4" max="4" width="27.6640625" bestFit="1" customWidth="1"/>
    <col min="5" max="5" width="22.5" bestFit="1" customWidth="1"/>
    <col min="6" max="6" width="11.1640625" bestFit="1" customWidth="1"/>
    <col min="7" max="7" width="8.83203125" bestFit="1" customWidth="1"/>
    <col min="8" max="8" width="18.83203125" bestFit="1" customWidth="1"/>
    <col min="9" max="9" width="28.6640625" bestFit="1" customWidth="1"/>
    <col min="10" max="10" width="47.33203125" bestFit="1" customWidth="1"/>
  </cols>
  <sheetData>
    <row r="1" spans="1:10" s="5" customFormat="1" x14ac:dyDescent="0.2">
      <c r="A1" s="5" t="s">
        <v>57</v>
      </c>
      <c r="B1" s="5" t="s">
        <v>60</v>
      </c>
      <c r="C1" s="5" t="s">
        <v>62</v>
      </c>
      <c r="D1" s="5" t="s">
        <v>61</v>
      </c>
      <c r="E1" s="5" t="s">
        <v>63</v>
      </c>
      <c r="F1" s="5" t="s">
        <v>50</v>
      </c>
      <c r="G1" s="5" t="s">
        <v>51</v>
      </c>
      <c r="H1" s="5" t="s">
        <v>64</v>
      </c>
      <c r="I1" s="5" t="s">
        <v>65</v>
      </c>
      <c r="J1" s="6" t="s">
        <v>76</v>
      </c>
    </row>
    <row r="2" spans="1:10" x14ac:dyDescent="0.2">
      <c r="A2" t="s">
        <v>2</v>
      </c>
      <c r="B2" s="9">
        <v>5.3048740000000002E-3</v>
      </c>
      <c r="C2">
        <v>2</v>
      </c>
      <c r="D2" s="9">
        <v>0.14239853099999999</v>
      </c>
      <c r="E2" s="9">
        <v>1.25</v>
      </c>
      <c r="F2" s="9">
        <v>0.75</v>
      </c>
      <c r="G2">
        <v>16023</v>
      </c>
      <c r="H2">
        <v>83</v>
      </c>
      <c r="I2">
        <v>2</v>
      </c>
      <c r="J2" s="2">
        <v>2.41E-2</v>
      </c>
    </row>
    <row r="3" spans="1:10" x14ac:dyDescent="0.2">
      <c r="A3" t="s">
        <v>3</v>
      </c>
      <c r="B3" s="9">
        <v>4.4935410000000002E-3</v>
      </c>
      <c r="C3">
        <v>2</v>
      </c>
      <c r="D3" s="9">
        <v>0.143995558</v>
      </c>
      <c r="E3" s="9">
        <v>1.5</v>
      </c>
      <c r="F3" s="9">
        <v>0.5</v>
      </c>
      <c r="G3">
        <v>16023</v>
      </c>
      <c r="H3">
        <v>71</v>
      </c>
      <c r="I3">
        <v>1</v>
      </c>
      <c r="J3" s="2">
        <v>1.41E-2</v>
      </c>
    </row>
    <row r="4" spans="1:10" x14ac:dyDescent="0.2">
      <c r="A4" t="s">
        <v>4</v>
      </c>
      <c r="B4" s="9">
        <v>1.0172876000000001E-2</v>
      </c>
      <c r="C4">
        <v>2</v>
      </c>
      <c r="D4" s="9">
        <v>0.14352763499999999</v>
      </c>
      <c r="E4" s="9">
        <v>1.3333333329999999</v>
      </c>
      <c r="F4" s="9">
        <v>0.66666666699999999</v>
      </c>
      <c r="G4">
        <v>16023</v>
      </c>
      <c r="H4">
        <v>159</v>
      </c>
      <c r="I4">
        <v>4</v>
      </c>
      <c r="J4" s="2">
        <v>2.52E-2</v>
      </c>
    </row>
    <row r="5" spans="1:10" x14ac:dyDescent="0.2">
      <c r="A5" t="s">
        <v>5</v>
      </c>
      <c r="B5" s="9">
        <v>4.7431820000000003E-3</v>
      </c>
      <c r="C5">
        <v>1</v>
      </c>
      <c r="D5" s="9">
        <v>0.14188841899999999</v>
      </c>
      <c r="E5" s="9">
        <v>2</v>
      </c>
      <c r="F5" s="9">
        <v>-1</v>
      </c>
      <c r="G5">
        <v>16023</v>
      </c>
      <c r="H5">
        <v>76</v>
      </c>
      <c r="I5">
        <v>0</v>
      </c>
      <c r="J5" s="2">
        <v>0</v>
      </c>
    </row>
    <row r="6" spans="1:10" x14ac:dyDescent="0.2">
      <c r="A6" t="s">
        <v>6</v>
      </c>
      <c r="B6" s="9">
        <v>1.0110466E-2</v>
      </c>
      <c r="C6">
        <v>2</v>
      </c>
      <c r="D6" s="9">
        <v>0.14148976799999999</v>
      </c>
      <c r="E6" s="9">
        <v>1.5</v>
      </c>
      <c r="F6" s="9">
        <v>0.5</v>
      </c>
      <c r="G6">
        <v>16023</v>
      </c>
      <c r="H6">
        <v>158</v>
      </c>
      <c r="I6">
        <v>4</v>
      </c>
      <c r="J6" s="2">
        <v>2.53E-2</v>
      </c>
    </row>
    <row r="7" spans="1:10" x14ac:dyDescent="0.2">
      <c r="A7" t="s">
        <v>7</v>
      </c>
      <c r="B7" s="9">
        <v>1.4666416999999999E-2</v>
      </c>
      <c r="C7">
        <v>2</v>
      </c>
      <c r="D7" s="9">
        <v>0.15330316599999999</v>
      </c>
      <c r="E7" s="9">
        <v>1.5</v>
      </c>
      <c r="F7" s="9">
        <v>0.5</v>
      </c>
      <c r="G7">
        <v>16023</v>
      </c>
      <c r="H7">
        <v>228</v>
      </c>
      <c r="I7">
        <v>7</v>
      </c>
      <c r="J7" s="2">
        <v>3.0700000000000002E-2</v>
      </c>
    </row>
    <row r="8" spans="1:10" x14ac:dyDescent="0.2">
      <c r="A8" t="s">
        <v>8</v>
      </c>
      <c r="B8" s="9">
        <v>1.0360107E-2</v>
      </c>
      <c r="C8">
        <v>3</v>
      </c>
      <c r="D8" s="9">
        <v>0.14192002200000001</v>
      </c>
      <c r="E8" s="9">
        <v>1.3333333329999999</v>
      </c>
      <c r="F8" s="9">
        <v>1.6666666670000001</v>
      </c>
      <c r="G8">
        <v>16023</v>
      </c>
      <c r="H8">
        <v>160</v>
      </c>
      <c r="I8">
        <v>5</v>
      </c>
      <c r="J8" s="2">
        <v>3.1300000000000001E-2</v>
      </c>
    </row>
    <row r="9" spans="1:10" x14ac:dyDescent="0.2">
      <c r="A9" t="s">
        <v>9</v>
      </c>
      <c r="B9" s="9">
        <v>1.0110466E-2</v>
      </c>
      <c r="C9">
        <v>2</v>
      </c>
      <c r="D9" s="9">
        <v>0.143414071</v>
      </c>
      <c r="E9" s="9">
        <v>1.5</v>
      </c>
      <c r="F9" s="9">
        <v>0.5</v>
      </c>
      <c r="G9">
        <v>16023</v>
      </c>
      <c r="H9">
        <v>160</v>
      </c>
      <c r="I9">
        <v>2</v>
      </c>
      <c r="J9" s="2">
        <v>1.2500000000000001E-2</v>
      </c>
    </row>
    <row r="10" spans="1:10" x14ac:dyDescent="0.2">
      <c r="A10" t="s">
        <v>10</v>
      </c>
      <c r="B10" s="9">
        <v>1.0172876000000001E-2</v>
      </c>
      <c r="C10">
        <v>2</v>
      </c>
      <c r="D10" s="9">
        <v>0.14818780100000001</v>
      </c>
      <c r="E10" s="9">
        <v>2</v>
      </c>
      <c r="F10" s="9">
        <v>0</v>
      </c>
      <c r="G10">
        <v>16023</v>
      </c>
      <c r="H10">
        <v>155</v>
      </c>
      <c r="I10">
        <v>0</v>
      </c>
      <c r="J10" s="2">
        <v>0</v>
      </c>
    </row>
    <row r="11" spans="1:10" x14ac:dyDescent="0.2">
      <c r="A11" t="s">
        <v>11</v>
      </c>
      <c r="B11" s="9">
        <v>1.0048056E-2</v>
      </c>
      <c r="C11">
        <v>2</v>
      </c>
      <c r="D11" s="9">
        <v>0.14682126300000001</v>
      </c>
      <c r="E11" s="9">
        <v>1.3333333329999999</v>
      </c>
      <c r="F11" s="9">
        <v>0.66666666699999999</v>
      </c>
      <c r="G11">
        <v>16023</v>
      </c>
      <c r="H11">
        <v>159</v>
      </c>
      <c r="I11">
        <v>2</v>
      </c>
      <c r="J11" s="2">
        <v>1.26E-2</v>
      </c>
    </row>
    <row r="12" spans="1:10" x14ac:dyDescent="0.2">
      <c r="A12" t="s">
        <v>12</v>
      </c>
      <c r="B12" s="9">
        <v>1.0672159000000001E-2</v>
      </c>
      <c r="C12">
        <v>2</v>
      </c>
      <c r="D12" s="9">
        <v>0.13962551200000001</v>
      </c>
      <c r="E12" s="9">
        <v>1.3333333329999999</v>
      </c>
      <c r="F12" s="9">
        <v>0.66666666699999999</v>
      </c>
      <c r="G12">
        <v>16023</v>
      </c>
      <c r="H12">
        <v>166</v>
      </c>
      <c r="I12">
        <v>5</v>
      </c>
      <c r="J12" s="2">
        <v>3.0099999999999998E-2</v>
      </c>
    </row>
    <row r="13" spans="1:10" x14ac:dyDescent="0.2">
      <c r="A13" t="s">
        <v>13</v>
      </c>
      <c r="B13" s="9">
        <v>1.0734568999999999E-2</v>
      </c>
      <c r="C13">
        <v>3</v>
      </c>
      <c r="D13" s="9">
        <v>0.14729093200000001</v>
      </c>
      <c r="E13" s="9">
        <v>1.25</v>
      </c>
      <c r="F13" s="9">
        <v>1.75</v>
      </c>
      <c r="G13">
        <v>16023</v>
      </c>
      <c r="H13">
        <v>165</v>
      </c>
      <c r="I13">
        <v>6</v>
      </c>
      <c r="J13" s="2">
        <v>3.6400000000000002E-2</v>
      </c>
    </row>
    <row r="14" spans="1:10" x14ac:dyDescent="0.2">
      <c r="A14" t="s">
        <v>14</v>
      </c>
      <c r="B14" s="9">
        <v>9.611184E-3</v>
      </c>
      <c r="C14">
        <v>2</v>
      </c>
      <c r="D14" s="9">
        <v>0.14559269999999999</v>
      </c>
      <c r="E14" s="9">
        <v>2</v>
      </c>
      <c r="F14" s="9">
        <v>0</v>
      </c>
      <c r="G14">
        <v>16023</v>
      </c>
      <c r="H14">
        <v>149</v>
      </c>
      <c r="I14">
        <v>0</v>
      </c>
      <c r="J14" s="2">
        <v>0</v>
      </c>
    </row>
    <row r="15" spans="1:10" x14ac:dyDescent="0.2">
      <c r="A15" t="s">
        <v>15</v>
      </c>
      <c r="B15" s="9">
        <v>1.0172876000000001E-2</v>
      </c>
      <c r="C15">
        <v>2</v>
      </c>
      <c r="D15" s="9">
        <v>0.14023577700000001</v>
      </c>
      <c r="E15" s="9">
        <v>1.25</v>
      </c>
      <c r="F15" s="9">
        <v>0.75</v>
      </c>
      <c r="G15">
        <v>16023</v>
      </c>
      <c r="H15">
        <v>157</v>
      </c>
      <c r="I15">
        <v>6</v>
      </c>
      <c r="J15" s="2">
        <v>3.8199999999999998E-2</v>
      </c>
    </row>
    <row r="16" spans="1:10" x14ac:dyDescent="0.2">
      <c r="A16" t="s">
        <v>16</v>
      </c>
      <c r="B16" s="9">
        <v>1.3293391E-2</v>
      </c>
      <c r="C16">
        <v>2</v>
      </c>
      <c r="D16" s="9">
        <v>0.15012272800000001</v>
      </c>
      <c r="E16" s="9">
        <v>1.2</v>
      </c>
      <c r="F16" s="9">
        <v>0.8</v>
      </c>
      <c r="G16">
        <v>16023</v>
      </c>
      <c r="H16">
        <v>208</v>
      </c>
      <c r="I16">
        <v>5</v>
      </c>
      <c r="J16" s="2">
        <v>2.4E-2</v>
      </c>
    </row>
    <row r="17" spans="1:10" x14ac:dyDescent="0.2">
      <c r="A17" t="s">
        <v>17</v>
      </c>
      <c r="B17" s="9">
        <v>6.7403109999999997E-3</v>
      </c>
      <c r="C17">
        <v>2</v>
      </c>
      <c r="D17" s="9">
        <v>0.14358399199999999</v>
      </c>
      <c r="E17" s="9">
        <v>1.5</v>
      </c>
      <c r="F17" s="9">
        <v>0.5</v>
      </c>
      <c r="G17">
        <v>16023</v>
      </c>
      <c r="H17">
        <v>101</v>
      </c>
      <c r="I17">
        <v>7</v>
      </c>
      <c r="J17" s="2">
        <v>6.93E-2</v>
      </c>
    </row>
    <row r="18" spans="1:10" x14ac:dyDescent="0.2">
      <c r="A18" t="s">
        <v>18</v>
      </c>
      <c r="B18" s="9">
        <v>6.865131E-3</v>
      </c>
      <c r="C18">
        <v>3</v>
      </c>
      <c r="D18" s="9">
        <v>0.147266746</v>
      </c>
      <c r="E18" s="9">
        <v>1.2</v>
      </c>
      <c r="F18" s="9">
        <v>1.8</v>
      </c>
      <c r="G18">
        <v>16023</v>
      </c>
      <c r="H18">
        <v>105</v>
      </c>
      <c r="I18">
        <v>4</v>
      </c>
      <c r="J18" s="2">
        <v>3.8100000000000002E-2</v>
      </c>
    </row>
    <row r="19" spans="1:10" x14ac:dyDescent="0.2">
      <c r="A19" t="s">
        <v>19</v>
      </c>
      <c r="B19" s="9">
        <v>1.0422518E-2</v>
      </c>
      <c r="C19">
        <v>2</v>
      </c>
      <c r="D19" s="9">
        <v>0.145979989</v>
      </c>
      <c r="E19" s="9">
        <v>2</v>
      </c>
      <c r="F19" s="9">
        <v>0</v>
      </c>
      <c r="G19">
        <v>16023</v>
      </c>
      <c r="H19">
        <v>162</v>
      </c>
      <c r="I19">
        <v>0</v>
      </c>
      <c r="J19" s="2">
        <v>0</v>
      </c>
    </row>
    <row r="20" spans="1:10" x14ac:dyDescent="0.2">
      <c r="A20" t="s">
        <v>20</v>
      </c>
      <c r="B20" s="9">
        <v>9.611184E-3</v>
      </c>
      <c r="C20">
        <v>2</v>
      </c>
      <c r="D20" s="9">
        <v>0.139569479</v>
      </c>
      <c r="E20" s="9">
        <v>2</v>
      </c>
      <c r="F20" s="9">
        <v>0</v>
      </c>
      <c r="G20">
        <v>16023</v>
      </c>
      <c r="H20">
        <v>148</v>
      </c>
      <c r="I20">
        <v>0</v>
      </c>
      <c r="J20" s="2">
        <v>0</v>
      </c>
    </row>
    <row r="21" spans="1:10" x14ac:dyDescent="0.2">
      <c r="A21" t="s">
        <v>21</v>
      </c>
      <c r="B21" s="9">
        <v>7.8012860000000002E-3</v>
      </c>
      <c r="C21">
        <v>2</v>
      </c>
      <c r="D21" s="9">
        <v>0.13179382000000001</v>
      </c>
      <c r="E21" s="9">
        <v>1.3333333329999999</v>
      </c>
      <c r="F21" s="9">
        <v>0.66666666699999999</v>
      </c>
      <c r="G21">
        <v>16023</v>
      </c>
      <c r="H21">
        <v>117</v>
      </c>
      <c r="I21">
        <v>8</v>
      </c>
      <c r="J21" s="2">
        <v>6.8400000000000002E-2</v>
      </c>
    </row>
    <row r="22" spans="1:10" x14ac:dyDescent="0.2">
      <c r="A22" t="s">
        <v>22</v>
      </c>
      <c r="B22" s="9">
        <v>1.3667851999999999E-2</v>
      </c>
      <c r="C22">
        <v>2</v>
      </c>
      <c r="D22" s="9">
        <v>0.137680996</v>
      </c>
      <c r="E22" s="9">
        <v>1.1666666670000001</v>
      </c>
      <c r="F22" s="9">
        <v>0.83333333300000001</v>
      </c>
      <c r="G22">
        <v>16023</v>
      </c>
      <c r="H22">
        <v>208</v>
      </c>
      <c r="I22">
        <v>11</v>
      </c>
      <c r="J22" s="2">
        <v>5.2900000000000003E-2</v>
      </c>
    </row>
    <row r="23" spans="1:10" x14ac:dyDescent="0.2">
      <c r="A23" t="s">
        <v>23</v>
      </c>
      <c r="B23" s="9">
        <v>1.0235286999999999E-2</v>
      </c>
      <c r="C23">
        <v>3</v>
      </c>
      <c r="D23" s="9">
        <v>0.138954365</v>
      </c>
      <c r="E23" s="9">
        <v>1.3333333329999999</v>
      </c>
      <c r="F23" s="9">
        <v>1.6666666670000001</v>
      </c>
      <c r="G23">
        <v>16023</v>
      </c>
      <c r="H23">
        <v>154</v>
      </c>
      <c r="I23">
        <v>9</v>
      </c>
      <c r="J23" s="2">
        <v>5.8400000000000001E-2</v>
      </c>
    </row>
    <row r="24" spans="1:10" x14ac:dyDescent="0.2">
      <c r="A24" t="s">
        <v>24</v>
      </c>
      <c r="B24" s="9">
        <v>3.8694377000000002E-2</v>
      </c>
      <c r="C24">
        <v>2</v>
      </c>
      <c r="D24" s="9">
        <v>0.157719942</v>
      </c>
      <c r="E24" s="9">
        <v>1.25</v>
      </c>
      <c r="F24" s="9">
        <v>0.75</v>
      </c>
      <c r="G24">
        <v>16023</v>
      </c>
      <c r="H24">
        <v>601</v>
      </c>
      <c r="I24">
        <v>19</v>
      </c>
      <c r="J24" s="2">
        <v>3.1600000000000003E-2</v>
      </c>
    </row>
    <row r="25" spans="1:10" x14ac:dyDescent="0.2">
      <c r="A25" t="s">
        <v>25</v>
      </c>
      <c r="B25" s="9">
        <v>1.6663546000000001E-2</v>
      </c>
      <c r="C25">
        <v>2</v>
      </c>
      <c r="D25" s="9">
        <v>0.15583886399999999</v>
      </c>
      <c r="E25" s="9">
        <v>1.5</v>
      </c>
      <c r="F25" s="9">
        <v>0.5</v>
      </c>
      <c r="G25">
        <v>16023</v>
      </c>
      <c r="H25">
        <v>262</v>
      </c>
      <c r="I25">
        <v>5</v>
      </c>
      <c r="J25" s="2">
        <v>1.9099999999999999E-2</v>
      </c>
    </row>
    <row r="26" spans="1:10" x14ac:dyDescent="0.2">
      <c r="A26" t="s">
        <v>26</v>
      </c>
      <c r="B26" s="9">
        <v>1.3418210999999999E-2</v>
      </c>
      <c r="C26">
        <v>3</v>
      </c>
      <c r="D26" s="9">
        <v>0.14565622</v>
      </c>
      <c r="E26" s="9">
        <v>1.2</v>
      </c>
      <c r="F26" s="9">
        <v>1.8</v>
      </c>
      <c r="G26">
        <v>16023</v>
      </c>
      <c r="H26">
        <v>199</v>
      </c>
      <c r="I26">
        <v>15</v>
      </c>
      <c r="J26" s="2">
        <v>7.5399999999999995E-2</v>
      </c>
    </row>
    <row r="27" spans="1:10" x14ac:dyDescent="0.2">
      <c r="A27" t="s">
        <v>27</v>
      </c>
      <c r="B27" s="9">
        <v>6.1162079999999997E-3</v>
      </c>
      <c r="C27">
        <v>2</v>
      </c>
      <c r="D27" s="9">
        <v>0.142437544</v>
      </c>
      <c r="E27" s="9">
        <v>1.2</v>
      </c>
      <c r="F27" s="9">
        <v>0.8</v>
      </c>
      <c r="G27">
        <v>16023</v>
      </c>
      <c r="H27">
        <v>96</v>
      </c>
      <c r="I27">
        <v>2</v>
      </c>
      <c r="J27" s="2">
        <v>2.0799999999999999E-2</v>
      </c>
    </row>
    <row r="28" spans="1:10" x14ac:dyDescent="0.2">
      <c r="A28" t="s">
        <v>28</v>
      </c>
      <c r="B28" s="9">
        <v>9.6735940000000006E-3</v>
      </c>
      <c r="C28">
        <v>3</v>
      </c>
      <c r="D28" s="9">
        <v>0.146853921</v>
      </c>
      <c r="E28" s="9">
        <v>1.3333333329999999</v>
      </c>
      <c r="F28" s="9">
        <v>1.6666666670000001</v>
      </c>
      <c r="G28">
        <v>16023</v>
      </c>
      <c r="H28">
        <v>151</v>
      </c>
      <c r="I28">
        <v>3</v>
      </c>
      <c r="J28" s="2">
        <v>1.9900000000000001E-2</v>
      </c>
    </row>
    <row r="29" spans="1:10" x14ac:dyDescent="0.2">
      <c r="A29" t="s">
        <v>29</v>
      </c>
      <c r="B29" s="9">
        <v>9.7360039999999995E-3</v>
      </c>
      <c r="C29">
        <v>3</v>
      </c>
      <c r="D29" s="9">
        <v>0.13772358900000001</v>
      </c>
      <c r="E29" s="9">
        <v>1.5</v>
      </c>
      <c r="F29" s="9">
        <v>1.5</v>
      </c>
      <c r="G29">
        <v>16023</v>
      </c>
      <c r="H29">
        <v>148</v>
      </c>
      <c r="I29">
        <v>7</v>
      </c>
      <c r="J29" s="2">
        <v>4.7300000000000002E-2</v>
      </c>
    </row>
    <row r="30" spans="1:10" x14ac:dyDescent="0.2">
      <c r="A30" t="s">
        <v>30</v>
      </c>
      <c r="B30" s="9">
        <v>1.3293391E-2</v>
      </c>
      <c r="C30">
        <v>2</v>
      </c>
      <c r="D30" s="9">
        <v>0.14980708100000001</v>
      </c>
      <c r="E30" s="9">
        <v>1.3333333329999999</v>
      </c>
      <c r="F30" s="9">
        <v>0.66666666699999999</v>
      </c>
      <c r="G30">
        <v>16023</v>
      </c>
      <c r="H30">
        <v>206</v>
      </c>
      <c r="I30">
        <v>7</v>
      </c>
      <c r="J30" s="2">
        <v>3.4000000000000002E-2</v>
      </c>
    </row>
    <row r="31" spans="1:10" x14ac:dyDescent="0.2">
      <c r="A31" t="s">
        <v>31</v>
      </c>
      <c r="B31" s="9">
        <v>2.1781189999999999E-2</v>
      </c>
      <c r="C31">
        <v>2</v>
      </c>
      <c r="D31" s="9">
        <v>0.15039065800000001</v>
      </c>
      <c r="E31" s="9">
        <v>1.3333333329999999</v>
      </c>
      <c r="F31" s="9">
        <v>0.66666666699999999</v>
      </c>
      <c r="G31">
        <v>16023</v>
      </c>
      <c r="H31">
        <v>345</v>
      </c>
      <c r="I31">
        <v>4</v>
      </c>
      <c r="J31" s="2">
        <v>1.1599999999999999E-2</v>
      </c>
    </row>
    <row r="32" spans="1:10" x14ac:dyDescent="0.2">
      <c r="A32" t="s">
        <v>32</v>
      </c>
      <c r="B32" s="9">
        <v>1.0297697E-2</v>
      </c>
      <c r="C32">
        <v>2</v>
      </c>
      <c r="D32" s="9">
        <v>0.140309823</v>
      </c>
      <c r="E32" s="9">
        <v>1.25</v>
      </c>
      <c r="F32" s="9">
        <v>0.75</v>
      </c>
      <c r="G32">
        <v>16023</v>
      </c>
      <c r="H32">
        <v>157</v>
      </c>
      <c r="I32">
        <v>8</v>
      </c>
      <c r="J32" s="2">
        <v>5.0999999999999997E-2</v>
      </c>
    </row>
    <row r="33" spans="1:10" x14ac:dyDescent="0.2">
      <c r="A33" t="s">
        <v>33</v>
      </c>
      <c r="B33" s="9">
        <v>1.1421082000000001E-2</v>
      </c>
      <c r="C33">
        <v>2</v>
      </c>
      <c r="D33" s="9">
        <v>0.14889740300000001</v>
      </c>
      <c r="E33" s="9">
        <v>1.5</v>
      </c>
      <c r="F33" s="9">
        <v>0.5</v>
      </c>
      <c r="G33">
        <v>16023</v>
      </c>
      <c r="H33">
        <v>176</v>
      </c>
      <c r="I33">
        <v>7</v>
      </c>
      <c r="J33" s="2">
        <v>3.9800000000000002E-2</v>
      </c>
    </row>
    <row r="34" spans="1:10" x14ac:dyDescent="0.2">
      <c r="A34" t="s">
        <v>34</v>
      </c>
      <c r="B34" s="9">
        <v>9.5487739999999995E-3</v>
      </c>
      <c r="C34">
        <v>2</v>
      </c>
      <c r="D34" s="9">
        <v>0.13980635899999999</v>
      </c>
      <c r="E34" s="9">
        <v>1.3333333329999999</v>
      </c>
      <c r="F34" s="9">
        <v>0.66666666699999999</v>
      </c>
      <c r="G34">
        <v>16023</v>
      </c>
      <c r="H34">
        <v>147</v>
      </c>
      <c r="I34">
        <v>6</v>
      </c>
      <c r="J34" s="2">
        <v>4.0800000000000003E-2</v>
      </c>
    </row>
    <row r="35" spans="1:10" x14ac:dyDescent="0.2">
      <c r="A35" t="s">
        <v>35</v>
      </c>
      <c r="B35" s="9">
        <v>6.6154899999999999E-3</v>
      </c>
      <c r="C35">
        <v>2</v>
      </c>
      <c r="D35" s="9">
        <v>0.13902418699999999</v>
      </c>
      <c r="E35" s="9">
        <v>2</v>
      </c>
      <c r="F35" s="9">
        <v>0</v>
      </c>
      <c r="G35">
        <v>16023</v>
      </c>
      <c r="H35">
        <v>103</v>
      </c>
      <c r="I35">
        <v>0</v>
      </c>
      <c r="J35" s="2">
        <v>0</v>
      </c>
    </row>
    <row r="36" spans="1:10" x14ac:dyDescent="0.2">
      <c r="A36" t="s">
        <v>36</v>
      </c>
      <c r="B36" s="9">
        <v>8.5502089999999996E-3</v>
      </c>
      <c r="C36">
        <v>2</v>
      </c>
      <c r="D36" s="9">
        <v>0.14000620599999999</v>
      </c>
      <c r="E36" s="9">
        <v>1.2</v>
      </c>
      <c r="F36" s="9">
        <v>0.8</v>
      </c>
      <c r="G36">
        <v>16023</v>
      </c>
      <c r="H36">
        <v>134</v>
      </c>
      <c r="I36">
        <v>3</v>
      </c>
      <c r="J36" s="2">
        <v>2.24E-2</v>
      </c>
    </row>
    <row r="37" spans="1:10" x14ac:dyDescent="0.2">
      <c r="A37" t="s">
        <v>37</v>
      </c>
      <c r="B37" s="9">
        <v>1.5977033000000002E-2</v>
      </c>
      <c r="C37">
        <v>2</v>
      </c>
      <c r="D37" s="9">
        <v>0.148790054</v>
      </c>
      <c r="E37" s="9">
        <v>2</v>
      </c>
      <c r="F37" s="9">
        <v>0</v>
      </c>
      <c r="G37">
        <v>16023</v>
      </c>
      <c r="H37">
        <v>251</v>
      </c>
      <c r="I37">
        <v>0</v>
      </c>
      <c r="J37" s="2">
        <v>0</v>
      </c>
    </row>
    <row r="38" spans="1:10" x14ac:dyDescent="0.2">
      <c r="A38" t="s">
        <v>38</v>
      </c>
      <c r="B38" s="9">
        <v>1.2294826E-2</v>
      </c>
      <c r="C38">
        <v>3</v>
      </c>
      <c r="D38" s="9">
        <v>0.14381644299999999</v>
      </c>
      <c r="E38" s="9">
        <v>1.5</v>
      </c>
      <c r="F38" s="9">
        <v>1.5</v>
      </c>
      <c r="G38">
        <v>16023</v>
      </c>
      <c r="H38">
        <v>186</v>
      </c>
      <c r="I38">
        <v>8</v>
      </c>
      <c r="J38" s="2">
        <v>4.2999999999999997E-2</v>
      </c>
    </row>
    <row r="39" spans="1:10" x14ac:dyDescent="0.2">
      <c r="A39" t="s">
        <v>39</v>
      </c>
      <c r="B39" s="9">
        <v>1.2357236000000001E-2</v>
      </c>
      <c r="C39">
        <v>3</v>
      </c>
      <c r="D39" s="9">
        <v>0.143525813</v>
      </c>
      <c r="E39" s="9">
        <v>1.2</v>
      </c>
      <c r="F39" s="9">
        <v>1.8</v>
      </c>
      <c r="G39">
        <v>16023</v>
      </c>
      <c r="H39">
        <v>179</v>
      </c>
      <c r="I39">
        <v>17</v>
      </c>
      <c r="J39" s="2">
        <v>9.5000000000000001E-2</v>
      </c>
    </row>
    <row r="40" spans="1:10" x14ac:dyDescent="0.2">
      <c r="A40" t="s">
        <v>40</v>
      </c>
      <c r="B40" s="9">
        <v>8.6750300000000002E-3</v>
      </c>
      <c r="C40">
        <v>3</v>
      </c>
      <c r="D40" s="9">
        <v>0.147520026</v>
      </c>
      <c r="E40" s="9">
        <v>1.5</v>
      </c>
      <c r="F40" s="9">
        <v>1.5</v>
      </c>
      <c r="G40">
        <v>16023</v>
      </c>
      <c r="H40">
        <v>129</v>
      </c>
      <c r="I40">
        <v>8</v>
      </c>
      <c r="J40" s="2">
        <v>6.2E-2</v>
      </c>
    </row>
    <row r="41" spans="1:10" x14ac:dyDescent="0.2">
      <c r="A41" t="s">
        <v>41</v>
      </c>
      <c r="B41" s="9">
        <v>8.113337E-3</v>
      </c>
      <c r="C41">
        <v>2</v>
      </c>
      <c r="D41" s="9">
        <v>0.14562022299999999</v>
      </c>
      <c r="E41" s="9">
        <v>1.25</v>
      </c>
      <c r="F41" s="9">
        <v>0.75</v>
      </c>
      <c r="G41">
        <v>16023</v>
      </c>
      <c r="H41">
        <v>127</v>
      </c>
      <c r="I41">
        <v>3</v>
      </c>
      <c r="J41" s="2">
        <v>2.3599999999999999E-2</v>
      </c>
    </row>
    <row r="42" spans="1:10" x14ac:dyDescent="0.2">
      <c r="A42" t="s">
        <v>42</v>
      </c>
      <c r="B42" s="9">
        <v>1.2856519E-2</v>
      </c>
      <c r="C42">
        <v>4</v>
      </c>
      <c r="D42" s="9">
        <v>0.14174901300000001</v>
      </c>
      <c r="E42" s="9">
        <v>1.5</v>
      </c>
      <c r="F42" s="9">
        <v>2.5</v>
      </c>
      <c r="G42">
        <v>16023</v>
      </c>
      <c r="H42">
        <v>191</v>
      </c>
      <c r="I42">
        <v>11</v>
      </c>
      <c r="J42" s="2">
        <v>5.7599999999999998E-2</v>
      </c>
    </row>
    <row r="43" spans="1:10" x14ac:dyDescent="0.2">
      <c r="A43" t="s">
        <v>43</v>
      </c>
      <c r="B43" s="9">
        <v>8.3629780000000001E-3</v>
      </c>
      <c r="C43">
        <v>2</v>
      </c>
      <c r="D43" s="9">
        <v>0.14392701599999999</v>
      </c>
      <c r="E43" s="9">
        <v>1.3333333329999999</v>
      </c>
      <c r="F43" s="9">
        <v>0.66666666699999999</v>
      </c>
      <c r="G43">
        <v>16023</v>
      </c>
      <c r="H43">
        <v>129</v>
      </c>
      <c r="I43">
        <v>5</v>
      </c>
      <c r="J43" s="2">
        <v>3.8800000000000001E-2</v>
      </c>
    </row>
    <row r="44" spans="1:10" x14ac:dyDescent="0.2">
      <c r="A44" t="s">
        <v>44</v>
      </c>
      <c r="B44" s="9">
        <v>1.2981339E-2</v>
      </c>
      <c r="C44">
        <v>2</v>
      </c>
      <c r="D44" s="9">
        <v>0.149781683</v>
      </c>
      <c r="E44" s="9">
        <v>1.3333333329999999</v>
      </c>
      <c r="F44" s="9">
        <v>0.66666666699999999</v>
      </c>
      <c r="G44">
        <v>16023</v>
      </c>
      <c r="H44">
        <v>202</v>
      </c>
      <c r="I44">
        <v>6</v>
      </c>
      <c r="J44" s="2">
        <v>2.9700000000000001E-2</v>
      </c>
    </row>
    <row r="45" spans="1:10" x14ac:dyDescent="0.2">
      <c r="A45" t="s">
        <v>45</v>
      </c>
      <c r="B45" s="9">
        <v>1.1857954E-2</v>
      </c>
      <c r="C45">
        <v>3</v>
      </c>
      <c r="D45" s="9">
        <v>0.14128937999999999</v>
      </c>
      <c r="E45" s="9">
        <v>1.5</v>
      </c>
      <c r="F45" s="9">
        <v>1.5</v>
      </c>
      <c r="G45">
        <v>16023</v>
      </c>
      <c r="H45">
        <v>183</v>
      </c>
      <c r="I45">
        <v>6</v>
      </c>
      <c r="J45" s="2">
        <v>3.2800000000000003E-2</v>
      </c>
    </row>
    <row r="46" spans="1:10" x14ac:dyDescent="0.2">
      <c r="A46" t="s">
        <v>46</v>
      </c>
      <c r="B46" s="9">
        <v>5.1176429999999998E-3</v>
      </c>
      <c r="C46">
        <v>2</v>
      </c>
      <c r="D46" s="9">
        <v>0.13723649499999999</v>
      </c>
      <c r="E46" s="9">
        <v>1.5</v>
      </c>
      <c r="F46" s="9">
        <v>0.5</v>
      </c>
      <c r="G46">
        <v>16023</v>
      </c>
      <c r="H46">
        <v>77</v>
      </c>
      <c r="I46">
        <v>5</v>
      </c>
      <c r="J46" s="2">
        <v>6.4899999999999999E-2</v>
      </c>
    </row>
    <row r="47" spans="1:10" x14ac:dyDescent="0.2">
      <c r="A47" t="s">
        <v>47</v>
      </c>
      <c r="B47" s="9">
        <v>9.6735940000000006E-3</v>
      </c>
      <c r="C47">
        <v>2</v>
      </c>
      <c r="D47" s="9">
        <v>0.14461426799999999</v>
      </c>
      <c r="E47" s="9">
        <v>2</v>
      </c>
      <c r="F47" s="9">
        <v>0</v>
      </c>
      <c r="G47">
        <v>16023</v>
      </c>
      <c r="H47">
        <v>151</v>
      </c>
      <c r="I47">
        <v>0</v>
      </c>
      <c r="J47" s="2">
        <v>0</v>
      </c>
    </row>
    <row r="48" spans="1:10" x14ac:dyDescent="0.2">
      <c r="A48" t="s">
        <v>48</v>
      </c>
      <c r="B48" s="9">
        <v>1.8411034E-2</v>
      </c>
      <c r="C48">
        <v>3</v>
      </c>
      <c r="D48" s="9">
        <v>0.154565011</v>
      </c>
      <c r="E48" s="9">
        <v>1.25</v>
      </c>
      <c r="F48" s="9">
        <v>1.75</v>
      </c>
      <c r="G48">
        <v>16023</v>
      </c>
      <c r="H48">
        <v>274</v>
      </c>
      <c r="I48">
        <v>20</v>
      </c>
      <c r="J48" s="2">
        <v>7.2999999999999995E-2</v>
      </c>
    </row>
    <row r="49" spans="1:10" x14ac:dyDescent="0.2">
      <c r="A49" t="s">
        <v>49</v>
      </c>
      <c r="B49" s="9">
        <v>9.7984149999999996E-3</v>
      </c>
      <c r="C49">
        <v>2</v>
      </c>
      <c r="D49" s="9">
        <v>0.14874047800000001</v>
      </c>
      <c r="E49" s="9">
        <v>1.3333333329999999</v>
      </c>
      <c r="F49" s="9">
        <v>0.66666666699999999</v>
      </c>
      <c r="G49">
        <v>16023</v>
      </c>
      <c r="H49">
        <v>151</v>
      </c>
      <c r="I49">
        <v>6</v>
      </c>
      <c r="J49" s="2">
        <v>3.9699999999999999E-2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EBFC7-A8CE-914E-A5A2-9CA1DD2E74BA}">
  <dimension ref="A1:J49"/>
  <sheetViews>
    <sheetView topLeftCell="A9" workbookViewId="0">
      <selection activeCell="V28" sqref="V28"/>
    </sheetView>
  </sheetViews>
  <sheetFormatPr baseColWidth="10" defaultRowHeight="16" x14ac:dyDescent="0.2"/>
  <cols>
    <col min="1" max="1" width="26.1640625" bestFit="1" customWidth="1"/>
    <col min="2" max="2" width="19.33203125" bestFit="1" customWidth="1"/>
    <col min="3" max="3" width="14.83203125" bestFit="1" customWidth="1"/>
    <col min="4" max="4" width="27.6640625" bestFit="1" customWidth="1"/>
    <col min="5" max="5" width="22.5" bestFit="1" customWidth="1"/>
    <col min="6" max="6" width="11.1640625" bestFit="1" customWidth="1"/>
    <col min="7" max="7" width="8.83203125" bestFit="1" customWidth="1"/>
    <col min="8" max="8" width="18.83203125" bestFit="1" customWidth="1"/>
    <col min="9" max="9" width="28.6640625" bestFit="1" customWidth="1"/>
    <col min="10" max="10" width="47.33203125" bestFit="1" customWidth="1"/>
  </cols>
  <sheetData>
    <row r="1" spans="1:10" s="5" customFormat="1" x14ac:dyDescent="0.2">
      <c r="A1" s="5" t="s">
        <v>57</v>
      </c>
      <c r="B1" s="5" t="s">
        <v>60</v>
      </c>
      <c r="C1" s="5" t="s">
        <v>62</v>
      </c>
      <c r="D1" s="5" t="s">
        <v>61</v>
      </c>
      <c r="E1" s="5" t="s">
        <v>63</v>
      </c>
      <c r="F1" s="5" t="s">
        <v>50</v>
      </c>
      <c r="G1" s="5" t="s">
        <v>51</v>
      </c>
      <c r="H1" s="5" t="s">
        <v>64</v>
      </c>
      <c r="I1" s="5" t="s">
        <v>65</v>
      </c>
      <c r="J1" s="6" t="s">
        <v>76</v>
      </c>
    </row>
    <row r="2" spans="1:10" x14ac:dyDescent="0.2">
      <c r="A2" t="s">
        <v>2</v>
      </c>
      <c r="B2" s="9">
        <v>1.53850767754319E-2</v>
      </c>
      <c r="C2">
        <v>3</v>
      </c>
      <c r="D2" s="9">
        <v>0.255473235197413</v>
      </c>
      <c r="E2">
        <v>2</v>
      </c>
      <c r="F2">
        <v>1</v>
      </c>
      <c r="G2">
        <v>33344</v>
      </c>
      <c r="H2">
        <v>483</v>
      </c>
      <c r="I2">
        <v>1</v>
      </c>
      <c r="J2" s="2">
        <v>2.0703933747412001E-3</v>
      </c>
    </row>
    <row r="3" spans="1:10" x14ac:dyDescent="0.2">
      <c r="A3" t="s">
        <v>3</v>
      </c>
      <c r="B3" s="9">
        <v>1.4755278310940499E-2</v>
      </c>
      <c r="C3">
        <v>3</v>
      </c>
      <c r="D3" s="9">
        <v>0.25505869393764602</v>
      </c>
      <c r="E3">
        <v>2</v>
      </c>
      <c r="F3">
        <v>1</v>
      </c>
      <c r="G3">
        <v>33344</v>
      </c>
      <c r="H3">
        <v>462</v>
      </c>
      <c r="I3">
        <v>1</v>
      </c>
      <c r="J3" s="2">
        <v>2.1645021645021602E-3</v>
      </c>
    </row>
    <row r="4" spans="1:10" x14ac:dyDescent="0.2">
      <c r="A4" t="s">
        <v>4</v>
      </c>
      <c r="B4" s="9">
        <v>1.8234165067178499E-2</v>
      </c>
      <c r="C4">
        <v>3</v>
      </c>
      <c r="D4" s="9">
        <v>0.25590066710294401</v>
      </c>
      <c r="E4">
        <v>2</v>
      </c>
      <c r="F4">
        <v>1</v>
      </c>
      <c r="G4">
        <v>33344</v>
      </c>
      <c r="H4">
        <v>562</v>
      </c>
      <c r="I4">
        <v>5</v>
      </c>
      <c r="J4" s="2">
        <v>8.8967971530249101E-3</v>
      </c>
    </row>
    <row r="5" spans="1:10" x14ac:dyDescent="0.2">
      <c r="A5" t="s">
        <v>5</v>
      </c>
      <c r="B5" s="9">
        <v>1.4875239923224599E-2</v>
      </c>
      <c r="C5">
        <v>3</v>
      </c>
      <c r="D5" s="9">
        <v>0.25493572349938498</v>
      </c>
      <c r="E5">
        <v>2</v>
      </c>
      <c r="F5">
        <v>1</v>
      </c>
      <c r="G5">
        <v>33344</v>
      </c>
      <c r="H5">
        <v>466</v>
      </c>
      <c r="I5">
        <v>2</v>
      </c>
      <c r="J5" s="2">
        <v>4.29184549356223E-3</v>
      </c>
    </row>
    <row r="6" spans="1:10" x14ac:dyDescent="0.2">
      <c r="A6" t="s">
        <v>6</v>
      </c>
      <c r="B6" s="9">
        <v>1.7994241842610399E-2</v>
      </c>
      <c r="C6">
        <v>4</v>
      </c>
      <c r="D6" s="9">
        <v>0.25841756222811602</v>
      </c>
      <c r="E6">
        <v>1.5</v>
      </c>
      <c r="F6">
        <v>2.5</v>
      </c>
      <c r="G6">
        <v>33344</v>
      </c>
      <c r="H6">
        <v>554</v>
      </c>
      <c r="I6">
        <v>40</v>
      </c>
      <c r="J6" s="2">
        <v>7.2202166064981907E-2</v>
      </c>
    </row>
    <row r="7" spans="1:10" x14ac:dyDescent="0.2">
      <c r="A7" t="s">
        <v>7</v>
      </c>
      <c r="B7" s="9">
        <v>1.8534069097888701E-2</v>
      </c>
      <c r="C7">
        <v>2</v>
      </c>
      <c r="D7" s="9">
        <v>0.25843496116318898</v>
      </c>
      <c r="E7">
        <v>2</v>
      </c>
      <c r="F7">
        <v>0</v>
      </c>
      <c r="G7">
        <v>33344</v>
      </c>
      <c r="H7">
        <v>595</v>
      </c>
      <c r="I7">
        <v>0</v>
      </c>
      <c r="J7" s="2">
        <v>0</v>
      </c>
    </row>
    <row r="8" spans="1:10" x14ac:dyDescent="0.2">
      <c r="A8" t="s">
        <v>8</v>
      </c>
      <c r="B8" s="9">
        <v>1.7094529750479801E-2</v>
      </c>
      <c r="C8">
        <v>3</v>
      </c>
      <c r="D8" s="9">
        <v>0.25317204168750201</v>
      </c>
      <c r="E8">
        <v>2</v>
      </c>
      <c r="F8">
        <v>1</v>
      </c>
      <c r="G8">
        <v>33344</v>
      </c>
      <c r="H8">
        <v>527</v>
      </c>
      <c r="I8">
        <v>6</v>
      </c>
      <c r="J8" s="2">
        <v>1.13851992409867E-2</v>
      </c>
    </row>
    <row r="9" spans="1:10" x14ac:dyDescent="0.2">
      <c r="A9" t="s">
        <v>9</v>
      </c>
      <c r="B9" s="9">
        <v>1.43054222648752E-2</v>
      </c>
      <c r="C9">
        <v>3</v>
      </c>
      <c r="D9" s="9">
        <v>0.25008040281992</v>
      </c>
      <c r="E9">
        <v>2</v>
      </c>
      <c r="F9">
        <v>1</v>
      </c>
      <c r="G9">
        <v>33344</v>
      </c>
      <c r="H9">
        <v>434</v>
      </c>
      <c r="I9">
        <v>4</v>
      </c>
      <c r="J9" s="2">
        <v>9.2165898617511503E-3</v>
      </c>
    </row>
    <row r="10" spans="1:10" x14ac:dyDescent="0.2">
      <c r="A10" t="s">
        <v>10</v>
      </c>
      <c r="B10" s="9">
        <v>1.58953903368023E-2</v>
      </c>
      <c r="C10">
        <v>3</v>
      </c>
      <c r="D10" s="9">
        <v>0.25356549487722602</v>
      </c>
      <c r="E10">
        <v>2</v>
      </c>
      <c r="F10">
        <v>1</v>
      </c>
      <c r="G10">
        <v>33343</v>
      </c>
      <c r="H10">
        <v>490</v>
      </c>
      <c r="I10">
        <v>7</v>
      </c>
      <c r="J10" s="2">
        <v>1.4285714285714299E-2</v>
      </c>
    </row>
    <row r="11" spans="1:10" x14ac:dyDescent="0.2">
      <c r="A11" t="s">
        <v>11</v>
      </c>
      <c r="B11" s="9">
        <v>1.4995201535508601E-2</v>
      </c>
      <c r="C11">
        <v>3</v>
      </c>
      <c r="D11" s="9">
        <v>0.255214145707787</v>
      </c>
      <c r="E11">
        <v>2</v>
      </c>
      <c r="F11">
        <v>1</v>
      </c>
      <c r="G11">
        <v>33344</v>
      </c>
      <c r="H11">
        <v>465</v>
      </c>
      <c r="I11">
        <v>2</v>
      </c>
      <c r="J11" s="2">
        <v>4.3010752688172E-3</v>
      </c>
    </row>
    <row r="12" spans="1:10" x14ac:dyDescent="0.2">
      <c r="A12" t="s">
        <v>12</v>
      </c>
      <c r="B12" s="9">
        <v>1.3315738963531699E-2</v>
      </c>
      <c r="C12">
        <v>3</v>
      </c>
      <c r="D12" s="9">
        <v>0.24609225494167</v>
      </c>
      <c r="E12">
        <v>2</v>
      </c>
      <c r="F12">
        <v>1</v>
      </c>
      <c r="G12">
        <v>33344</v>
      </c>
      <c r="H12">
        <v>412</v>
      </c>
      <c r="I12">
        <v>2</v>
      </c>
      <c r="J12" s="2">
        <v>4.8543689320388302E-3</v>
      </c>
    </row>
    <row r="13" spans="1:10" x14ac:dyDescent="0.2">
      <c r="A13" t="s">
        <v>13</v>
      </c>
      <c r="B13" s="9">
        <v>2.14737726059443E-2</v>
      </c>
      <c r="C13">
        <v>4</v>
      </c>
      <c r="D13" s="9">
        <v>0.25823931510395298</v>
      </c>
      <c r="E13">
        <v>1.5</v>
      </c>
      <c r="F13">
        <v>2.5</v>
      </c>
      <c r="G13">
        <v>33343</v>
      </c>
      <c r="H13">
        <v>647</v>
      </c>
      <c r="I13">
        <v>60</v>
      </c>
      <c r="J13" s="2">
        <v>9.2735703245749604E-2</v>
      </c>
    </row>
    <row r="14" spans="1:10" x14ac:dyDescent="0.2">
      <c r="A14" t="s">
        <v>14</v>
      </c>
      <c r="B14" s="9">
        <v>1.6884596928982702E-2</v>
      </c>
      <c r="C14">
        <v>3</v>
      </c>
      <c r="D14" s="9">
        <v>0.25458732986115501</v>
      </c>
      <c r="E14">
        <v>2</v>
      </c>
      <c r="F14">
        <v>1</v>
      </c>
      <c r="G14">
        <v>33344</v>
      </c>
      <c r="H14">
        <v>526</v>
      </c>
      <c r="I14">
        <v>4</v>
      </c>
      <c r="J14" s="2">
        <v>7.6045627376425898E-3</v>
      </c>
    </row>
    <row r="15" spans="1:10" x14ac:dyDescent="0.2">
      <c r="A15" t="s">
        <v>15</v>
      </c>
      <c r="B15" s="9">
        <v>1.53250959692898E-2</v>
      </c>
      <c r="C15">
        <v>4</v>
      </c>
      <c r="D15" s="9">
        <v>0.25172245027287199</v>
      </c>
      <c r="E15">
        <v>1.5</v>
      </c>
      <c r="F15">
        <v>2.5</v>
      </c>
      <c r="G15">
        <v>33344</v>
      </c>
      <c r="H15">
        <v>462</v>
      </c>
      <c r="I15">
        <v>37</v>
      </c>
      <c r="J15" s="2">
        <v>8.0086580086580095E-2</v>
      </c>
    </row>
    <row r="16" spans="1:10" x14ac:dyDescent="0.2">
      <c r="A16" t="s">
        <v>16</v>
      </c>
      <c r="B16" s="9">
        <v>2.0723368522072901E-2</v>
      </c>
      <c r="C16">
        <v>4</v>
      </c>
      <c r="D16" s="9">
        <v>0.26223588708811202</v>
      </c>
      <c r="E16">
        <v>1.5</v>
      </c>
      <c r="F16">
        <v>2.5</v>
      </c>
      <c r="G16">
        <v>33344</v>
      </c>
      <c r="H16">
        <v>657</v>
      </c>
      <c r="I16">
        <v>31</v>
      </c>
      <c r="J16" s="2">
        <v>4.7184170471841702E-2</v>
      </c>
    </row>
    <row r="17" spans="1:10" x14ac:dyDescent="0.2">
      <c r="A17" t="s">
        <v>17</v>
      </c>
      <c r="B17" s="9">
        <v>1.28059021113244E-2</v>
      </c>
      <c r="C17">
        <v>5</v>
      </c>
      <c r="D17" s="9">
        <v>0.25188899390902197</v>
      </c>
      <c r="E17">
        <v>2</v>
      </c>
      <c r="F17">
        <v>3</v>
      </c>
      <c r="G17">
        <v>33344</v>
      </c>
      <c r="H17">
        <v>397</v>
      </c>
      <c r="I17">
        <v>3</v>
      </c>
      <c r="J17" s="2">
        <v>7.5566750629722903E-3</v>
      </c>
    </row>
    <row r="18" spans="1:10" x14ac:dyDescent="0.2">
      <c r="A18" t="s">
        <v>18</v>
      </c>
      <c r="B18" s="9">
        <v>1.6284788867562398E-2</v>
      </c>
      <c r="C18">
        <v>3</v>
      </c>
      <c r="D18" s="9">
        <v>0.25457084122176299</v>
      </c>
      <c r="E18">
        <v>1.5</v>
      </c>
      <c r="F18">
        <v>1.5</v>
      </c>
      <c r="G18">
        <v>33344</v>
      </c>
      <c r="H18">
        <v>512</v>
      </c>
      <c r="I18">
        <v>29</v>
      </c>
      <c r="J18" s="2">
        <v>5.6640625E-2</v>
      </c>
    </row>
    <row r="19" spans="1:10" x14ac:dyDescent="0.2">
      <c r="A19" t="s">
        <v>19</v>
      </c>
      <c r="B19" s="9">
        <v>1.9523752399232201E-2</v>
      </c>
      <c r="C19">
        <v>4</v>
      </c>
      <c r="D19" s="9">
        <v>0.25863857283255998</v>
      </c>
      <c r="E19">
        <v>2</v>
      </c>
      <c r="F19">
        <v>2</v>
      </c>
      <c r="G19">
        <v>33344</v>
      </c>
      <c r="H19">
        <v>599</v>
      </c>
      <c r="I19">
        <v>8</v>
      </c>
      <c r="J19" s="2">
        <v>1.3355592654424001E-2</v>
      </c>
    </row>
    <row r="20" spans="1:10" x14ac:dyDescent="0.2">
      <c r="A20" t="s">
        <v>20</v>
      </c>
      <c r="B20" s="9">
        <v>1.34656909788868E-2</v>
      </c>
      <c r="C20">
        <v>4</v>
      </c>
      <c r="D20" s="9">
        <v>0.25129709724471799</v>
      </c>
      <c r="E20">
        <v>2</v>
      </c>
      <c r="F20">
        <v>2</v>
      </c>
      <c r="G20">
        <v>33344</v>
      </c>
      <c r="H20">
        <v>419</v>
      </c>
      <c r="I20">
        <v>2</v>
      </c>
      <c r="J20" s="2">
        <v>4.7732696897374704E-3</v>
      </c>
    </row>
    <row r="21" spans="1:10" x14ac:dyDescent="0.2">
      <c r="A21" t="s">
        <v>21</v>
      </c>
      <c r="B21" s="9">
        <v>1.0676583493282101E-2</v>
      </c>
      <c r="C21">
        <v>3</v>
      </c>
      <c r="D21" s="9">
        <v>0.243573282241376</v>
      </c>
      <c r="E21">
        <v>2</v>
      </c>
      <c r="F21">
        <v>1</v>
      </c>
      <c r="G21">
        <v>33344</v>
      </c>
      <c r="H21">
        <v>326</v>
      </c>
      <c r="I21">
        <v>5</v>
      </c>
      <c r="J21" s="2">
        <v>1.5337423312883401E-2</v>
      </c>
    </row>
    <row r="22" spans="1:10" x14ac:dyDescent="0.2">
      <c r="A22" t="s">
        <v>22</v>
      </c>
      <c r="B22" s="9">
        <v>1.52051343570058E-2</v>
      </c>
      <c r="C22">
        <v>3</v>
      </c>
      <c r="D22" s="9">
        <v>0.25430197219733902</v>
      </c>
      <c r="E22">
        <v>2</v>
      </c>
      <c r="F22">
        <v>1</v>
      </c>
      <c r="G22">
        <v>33344</v>
      </c>
      <c r="H22">
        <v>480</v>
      </c>
      <c r="I22">
        <v>5</v>
      </c>
      <c r="J22" s="2">
        <v>1.0416666666666701E-2</v>
      </c>
    </row>
    <row r="23" spans="1:10" x14ac:dyDescent="0.2">
      <c r="A23" t="s">
        <v>23</v>
      </c>
      <c r="B23" s="9">
        <v>1.8384668446150599E-2</v>
      </c>
      <c r="C23">
        <v>3</v>
      </c>
      <c r="D23" s="9">
        <v>0.256404770870649</v>
      </c>
      <c r="E23">
        <v>2</v>
      </c>
      <c r="F23">
        <v>1</v>
      </c>
      <c r="G23">
        <v>33343</v>
      </c>
      <c r="H23">
        <v>571</v>
      </c>
      <c r="I23">
        <v>2</v>
      </c>
      <c r="J23" s="2">
        <v>3.5026269702276699E-3</v>
      </c>
    </row>
    <row r="24" spans="1:10" x14ac:dyDescent="0.2">
      <c r="A24" t="s">
        <v>24</v>
      </c>
      <c r="B24" s="9">
        <v>2.4202255278310901E-2</v>
      </c>
      <c r="C24">
        <v>3</v>
      </c>
      <c r="D24" s="9">
        <v>0.26084352386929499</v>
      </c>
      <c r="E24">
        <v>1.5</v>
      </c>
      <c r="F24">
        <v>1.5</v>
      </c>
      <c r="G24">
        <v>33344</v>
      </c>
      <c r="H24">
        <v>764</v>
      </c>
      <c r="I24">
        <v>41</v>
      </c>
      <c r="J24" s="2">
        <v>5.3664921465968601E-2</v>
      </c>
    </row>
    <row r="25" spans="1:10" x14ac:dyDescent="0.2">
      <c r="A25" t="s">
        <v>25</v>
      </c>
      <c r="B25" s="9">
        <v>2.5551823416506698E-2</v>
      </c>
      <c r="C25">
        <v>3</v>
      </c>
      <c r="D25" s="9">
        <v>0.26499068178303897</v>
      </c>
      <c r="E25">
        <v>1.5</v>
      </c>
      <c r="F25">
        <v>1.5</v>
      </c>
      <c r="G25">
        <v>33344</v>
      </c>
      <c r="H25">
        <v>807</v>
      </c>
      <c r="I25">
        <v>42</v>
      </c>
      <c r="J25" s="2">
        <v>5.2044609665427503E-2</v>
      </c>
    </row>
    <row r="26" spans="1:10" x14ac:dyDescent="0.2">
      <c r="A26" t="s">
        <v>26</v>
      </c>
      <c r="B26" s="9">
        <v>1.7274472168905999E-2</v>
      </c>
      <c r="C26">
        <v>3</v>
      </c>
      <c r="D26" s="9">
        <v>0.25656107153913099</v>
      </c>
      <c r="E26">
        <v>1.5</v>
      </c>
      <c r="F26">
        <v>1.5</v>
      </c>
      <c r="G26">
        <v>33344</v>
      </c>
      <c r="H26">
        <v>543</v>
      </c>
      <c r="I26">
        <v>30</v>
      </c>
      <c r="J26" s="2">
        <v>5.5248618784530398E-2</v>
      </c>
    </row>
    <row r="27" spans="1:10" x14ac:dyDescent="0.2">
      <c r="A27" t="s">
        <v>27</v>
      </c>
      <c r="B27" s="9">
        <v>1.6314779270633399E-2</v>
      </c>
      <c r="C27">
        <v>3</v>
      </c>
      <c r="D27" s="9">
        <v>0.25170525059298199</v>
      </c>
      <c r="E27">
        <v>2</v>
      </c>
      <c r="F27">
        <v>1</v>
      </c>
      <c r="G27">
        <v>33344</v>
      </c>
      <c r="H27">
        <v>506</v>
      </c>
      <c r="I27">
        <v>3</v>
      </c>
      <c r="J27" s="2">
        <v>5.9288537549407102E-3</v>
      </c>
    </row>
    <row r="28" spans="1:10" x14ac:dyDescent="0.2">
      <c r="A28" t="s">
        <v>28</v>
      </c>
      <c r="B28" s="9">
        <v>1.6164827255278302E-2</v>
      </c>
      <c r="C28">
        <v>3</v>
      </c>
      <c r="D28" s="9">
        <v>0.25605427530272001</v>
      </c>
      <c r="E28">
        <v>1.5</v>
      </c>
      <c r="F28">
        <v>1.5</v>
      </c>
      <c r="G28">
        <v>33344</v>
      </c>
      <c r="H28">
        <v>509</v>
      </c>
      <c r="I28">
        <v>28</v>
      </c>
      <c r="J28" s="2">
        <v>5.50098231827112E-2</v>
      </c>
    </row>
    <row r="29" spans="1:10" x14ac:dyDescent="0.2">
      <c r="A29" t="s">
        <v>29</v>
      </c>
      <c r="B29" s="9">
        <v>1.29862339921423E-2</v>
      </c>
      <c r="C29">
        <v>3</v>
      </c>
      <c r="D29" s="9">
        <v>0.250541516897411</v>
      </c>
      <c r="E29">
        <v>2</v>
      </c>
      <c r="F29">
        <v>1</v>
      </c>
      <c r="G29">
        <v>33343</v>
      </c>
      <c r="H29">
        <v>395</v>
      </c>
      <c r="I29">
        <v>6</v>
      </c>
      <c r="J29" s="2">
        <v>1.5189873417721499E-2</v>
      </c>
    </row>
    <row r="30" spans="1:10" x14ac:dyDescent="0.2">
      <c r="A30" t="s">
        <v>30</v>
      </c>
      <c r="B30" s="9">
        <v>1.9883637236084498E-2</v>
      </c>
      <c r="C30">
        <v>3</v>
      </c>
      <c r="D30" s="9">
        <v>0.25931925917774701</v>
      </c>
      <c r="E30">
        <v>2</v>
      </c>
      <c r="F30">
        <v>1</v>
      </c>
      <c r="G30">
        <v>33344</v>
      </c>
      <c r="H30">
        <v>633</v>
      </c>
      <c r="I30">
        <v>1</v>
      </c>
      <c r="J30" s="2">
        <v>1.5797788309636701E-3</v>
      </c>
    </row>
    <row r="31" spans="1:10" x14ac:dyDescent="0.2">
      <c r="A31" t="s">
        <v>31</v>
      </c>
      <c r="B31" s="9">
        <v>3.4160093572863898E-2</v>
      </c>
      <c r="C31">
        <v>3</v>
      </c>
      <c r="D31" s="9">
        <v>0.26567365031381601</v>
      </c>
      <c r="E31">
        <v>1.5</v>
      </c>
      <c r="F31">
        <v>1.5</v>
      </c>
      <c r="G31">
        <v>33343</v>
      </c>
      <c r="H31">
        <v>1084</v>
      </c>
      <c r="I31">
        <v>52</v>
      </c>
      <c r="J31" s="2">
        <v>4.7970479704797099E-2</v>
      </c>
    </row>
    <row r="32" spans="1:10" x14ac:dyDescent="0.2">
      <c r="A32" t="s">
        <v>32</v>
      </c>
      <c r="B32" s="9">
        <v>1.43654030710173E-2</v>
      </c>
      <c r="C32">
        <v>3</v>
      </c>
      <c r="D32" s="9">
        <v>0.247299959419571</v>
      </c>
      <c r="E32">
        <v>2</v>
      </c>
      <c r="F32">
        <v>1</v>
      </c>
      <c r="G32">
        <v>33344</v>
      </c>
      <c r="H32">
        <v>431</v>
      </c>
      <c r="I32">
        <v>8</v>
      </c>
      <c r="J32" s="2">
        <v>1.8561484918793499E-2</v>
      </c>
    </row>
    <row r="33" spans="1:10" x14ac:dyDescent="0.2">
      <c r="A33" t="s">
        <v>33</v>
      </c>
      <c r="B33" s="9">
        <v>1.93443901268632E-2</v>
      </c>
      <c r="C33">
        <v>4</v>
      </c>
      <c r="D33" s="9">
        <v>0.25591894573642199</v>
      </c>
      <c r="E33">
        <v>1.5</v>
      </c>
      <c r="F33">
        <v>2.5</v>
      </c>
      <c r="G33">
        <v>33343</v>
      </c>
      <c r="H33">
        <v>579</v>
      </c>
      <c r="I33">
        <v>54</v>
      </c>
      <c r="J33" s="2">
        <v>9.3264248704663197E-2</v>
      </c>
    </row>
    <row r="34" spans="1:10" x14ac:dyDescent="0.2">
      <c r="A34" t="s">
        <v>34</v>
      </c>
      <c r="B34" s="9">
        <v>1.2895873320537401E-2</v>
      </c>
      <c r="C34">
        <v>3</v>
      </c>
      <c r="D34" s="9">
        <v>0.24682689731917001</v>
      </c>
      <c r="E34">
        <v>2</v>
      </c>
      <c r="F34">
        <v>1</v>
      </c>
      <c r="G34">
        <v>33344</v>
      </c>
      <c r="H34">
        <v>394</v>
      </c>
      <c r="I34">
        <v>8</v>
      </c>
      <c r="J34" s="2">
        <v>2.0304568527918801E-2</v>
      </c>
    </row>
    <row r="35" spans="1:10" x14ac:dyDescent="0.2">
      <c r="A35" t="s">
        <v>35</v>
      </c>
      <c r="B35" s="9">
        <v>1.8114203454894399E-2</v>
      </c>
      <c r="C35">
        <v>5</v>
      </c>
      <c r="D35" s="9">
        <v>0.25596653040131701</v>
      </c>
      <c r="E35">
        <v>2</v>
      </c>
      <c r="F35">
        <v>3</v>
      </c>
      <c r="G35">
        <v>33344</v>
      </c>
      <c r="H35">
        <v>543</v>
      </c>
      <c r="I35">
        <v>12</v>
      </c>
      <c r="J35" s="2">
        <v>2.2099447513812199E-2</v>
      </c>
    </row>
    <row r="36" spans="1:10" x14ac:dyDescent="0.2">
      <c r="A36" t="s">
        <v>36</v>
      </c>
      <c r="B36" s="9">
        <v>1.7154510556621899E-2</v>
      </c>
      <c r="C36">
        <v>5</v>
      </c>
      <c r="D36" s="9">
        <v>0.25176061090260199</v>
      </c>
      <c r="E36">
        <v>2</v>
      </c>
      <c r="F36">
        <v>3</v>
      </c>
      <c r="G36">
        <v>33344</v>
      </c>
      <c r="H36">
        <v>508</v>
      </c>
      <c r="I36">
        <v>10</v>
      </c>
      <c r="J36" s="2">
        <v>1.9685039370078702E-2</v>
      </c>
    </row>
    <row r="37" spans="1:10" x14ac:dyDescent="0.2">
      <c r="A37" t="s">
        <v>37</v>
      </c>
      <c r="B37" s="9">
        <v>2.7081333973128601E-2</v>
      </c>
      <c r="C37">
        <v>3</v>
      </c>
      <c r="D37" s="9">
        <v>0.26196965644078002</v>
      </c>
      <c r="E37">
        <v>2</v>
      </c>
      <c r="F37">
        <v>1</v>
      </c>
      <c r="G37">
        <v>33344</v>
      </c>
      <c r="H37">
        <v>847</v>
      </c>
      <c r="I37">
        <v>4</v>
      </c>
      <c r="J37" s="2">
        <v>4.7225501770956297E-3</v>
      </c>
    </row>
    <row r="38" spans="1:10" x14ac:dyDescent="0.2">
      <c r="A38" t="s">
        <v>38</v>
      </c>
      <c r="B38" s="9">
        <v>2.1683711723600198E-2</v>
      </c>
      <c r="C38">
        <v>3</v>
      </c>
      <c r="D38" s="9">
        <v>0.25843797758937598</v>
      </c>
      <c r="E38">
        <v>1.5</v>
      </c>
      <c r="F38">
        <v>1.5</v>
      </c>
      <c r="G38">
        <v>33343</v>
      </c>
      <c r="H38">
        <v>667</v>
      </c>
      <c r="I38">
        <v>52</v>
      </c>
      <c r="J38" s="2">
        <v>7.7961019490254899E-2</v>
      </c>
    </row>
    <row r="39" spans="1:10" x14ac:dyDescent="0.2">
      <c r="A39" t="s">
        <v>39</v>
      </c>
      <c r="B39" s="9">
        <v>1.7574376199616101E-2</v>
      </c>
      <c r="C39">
        <v>5</v>
      </c>
      <c r="D39" s="9">
        <v>0.25592779028563001</v>
      </c>
      <c r="E39">
        <v>1.5</v>
      </c>
      <c r="F39">
        <v>3.5</v>
      </c>
      <c r="G39">
        <v>33344</v>
      </c>
      <c r="H39">
        <v>525</v>
      </c>
      <c r="I39">
        <v>47</v>
      </c>
      <c r="J39" s="2">
        <v>8.9523809523809506E-2</v>
      </c>
    </row>
    <row r="40" spans="1:10" x14ac:dyDescent="0.2">
      <c r="A40" t="s">
        <v>40</v>
      </c>
      <c r="B40" s="9">
        <v>2.0363483685220701E-2</v>
      </c>
      <c r="C40">
        <v>4</v>
      </c>
      <c r="D40" s="9">
        <v>0.26045865072734498</v>
      </c>
      <c r="E40">
        <v>2</v>
      </c>
      <c r="F40">
        <v>2</v>
      </c>
      <c r="G40">
        <v>33344</v>
      </c>
      <c r="H40">
        <v>606</v>
      </c>
      <c r="I40">
        <v>8</v>
      </c>
      <c r="J40" s="2">
        <v>1.32013201320132E-2</v>
      </c>
    </row>
    <row r="41" spans="1:10" x14ac:dyDescent="0.2">
      <c r="A41" t="s">
        <v>41</v>
      </c>
      <c r="B41" s="9">
        <v>1.7934261036468301E-2</v>
      </c>
      <c r="C41">
        <v>4</v>
      </c>
      <c r="D41" s="9">
        <v>0.25605137828533697</v>
      </c>
      <c r="E41">
        <v>2</v>
      </c>
      <c r="F41">
        <v>2</v>
      </c>
      <c r="G41">
        <v>33344</v>
      </c>
      <c r="H41">
        <v>533</v>
      </c>
      <c r="I41">
        <v>9</v>
      </c>
      <c r="J41" s="2">
        <v>1.6885553470919301E-2</v>
      </c>
    </row>
    <row r="42" spans="1:10" x14ac:dyDescent="0.2">
      <c r="A42" t="s">
        <v>42</v>
      </c>
      <c r="B42" s="9">
        <v>2.1653071017274501E-2</v>
      </c>
      <c r="C42">
        <v>6</v>
      </c>
      <c r="D42" s="9">
        <v>0.26015783711714002</v>
      </c>
      <c r="E42">
        <v>2</v>
      </c>
      <c r="F42">
        <v>4</v>
      </c>
      <c r="G42">
        <v>33344</v>
      </c>
      <c r="H42">
        <v>658</v>
      </c>
      <c r="I42">
        <v>10</v>
      </c>
      <c r="J42" s="2">
        <v>1.51975683890578E-2</v>
      </c>
    </row>
    <row r="43" spans="1:10" x14ac:dyDescent="0.2">
      <c r="A43" t="s">
        <v>43</v>
      </c>
      <c r="B43" s="9">
        <v>1.7814299424184301E-2</v>
      </c>
      <c r="C43">
        <v>6</v>
      </c>
      <c r="D43" s="9">
        <v>0.25226025581922401</v>
      </c>
      <c r="E43">
        <v>2</v>
      </c>
      <c r="F43">
        <v>4</v>
      </c>
      <c r="G43">
        <v>33344</v>
      </c>
      <c r="H43">
        <v>530</v>
      </c>
      <c r="I43">
        <v>8</v>
      </c>
      <c r="J43" s="2">
        <v>1.5094339622641499E-2</v>
      </c>
    </row>
    <row r="44" spans="1:10" x14ac:dyDescent="0.2">
      <c r="A44" t="s">
        <v>44</v>
      </c>
      <c r="B44" s="9">
        <v>3.28095009596929E-2</v>
      </c>
      <c r="C44">
        <v>5</v>
      </c>
      <c r="D44" s="9">
        <v>0.26482967746573599</v>
      </c>
      <c r="E44">
        <v>1.5</v>
      </c>
      <c r="F44">
        <v>3.5</v>
      </c>
      <c r="G44">
        <v>33344</v>
      </c>
      <c r="H44">
        <v>1000</v>
      </c>
      <c r="I44">
        <v>75</v>
      </c>
      <c r="J44" s="2">
        <v>7.4999999999999997E-2</v>
      </c>
    </row>
    <row r="45" spans="1:10" x14ac:dyDescent="0.2">
      <c r="A45" t="s">
        <v>45</v>
      </c>
      <c r="B45" s="9">
        <v>1.9793666026871399E-2</v>
      </c>
      <c r="C45">
        <v>5</v>
      </c>
      <c r="D45" s="9">
        <v>0.25818798152963801</v>
      </c>
      <c r="E45">
        <v>2</v>
      </c>
      <c r="F45">
        <v>3</v>
      </c>
      <c r="G45">
        <v>33344</v>
      </c>
      <c r="H45">
        <v>581</v>
      </c>
      <c r="I45">
        <v>10</v>
      </c>
      <c r="J45" s="2">
        <v>1.7211703958691899E-2</v>
      </c>
    </row>
    <row r="46" spans="1:10" x14ac:dyDescent="0.2">
      <c r="A46" t="s">
        <v>46</v>
      </c>
      <c r="B46" s="9">
        <v>1.7634357005758199E-2</v>
      </c>
      <c r="C46">
        <v>6</v>
      </c>
      <c r="D46" s="9">
        <v>0.253335209164261</v>
      </c>
      <c r="E46">
        <v>2</v>
      </c>
      <c r="F46">
        <v>4</v>
      </c>
      <c r="G46">
        <v>33344</v>
      </c>
      <c r="H46">
        <v>528</v>
      </c>
      <c r="I46">
        <v>9</v>
      </c>
      <c r="J46" s="2">
        <v>1.7045454545454499E-2</v>
      </c>
    </row>
    <row r="47" spans="1:10" x14ac:dyDescent="0.2">
      <c r="A47" t="s">
        <v>47</v>
      </c>
      <c r="B47" s="9">
        <v>1.5295105566218801E-2</v>
      </c>
      <c r="C47">
        <v>3</v>
      </c>
      <c r="D47" s="9">
        <v>0.25480005096582398</v>
      </c>
      <c r="E47">
        <v>1.5</v>
      </c>
      <c r="F47">
        <v>1.5</v>
      </c>
      <c r="G47">
        <v>33344</v>
      </c>
      <c r="H47">
        <v>476</v>
      </c>
      <c r="I47">
        <v>30</v>
      </c>
      <c r="J47" s="2">
        <v>6.3025210084033598E-2</v>
      </c>
    </row>
    <row r="48" spans="1:10" x14ac:dyDescent="0.2">
      <c r="A48" t="s">
        <v>48</v>
      </c>
      <c r="B48" s="9">
        <v>2.78910748560461E-2</v>
      </c>
      <c r="C48">
        <v>3</v>
      </c>
      <c r="D48" s="9">
        <v>0.26401563314650101</v>
      </c>
      <c r="E48">
        <v>1.5</v>
      </c>
      <c r="F48">
        <v>1.5</v>
      </c>
      <c r="G48">
        <v>33344</v>
      </c>
      <c r="H48">
        <v>851</v>
      </c>
      <c r="I48">
        <v>70</v>
      </c>
      <c r="J48" s="2">
        <v>8.2256169212690994E-2</v>
      </c>
    </row>
    <row r="49" spans="1:10" x14ac:dyDescent="0.2">
      <c r="A49" t="s">
        <v>49</v>
      </c>
      <c r="B49" s="9">
        <v>2.4562140115163101E-2</v>
      </c>
      <c r="C49">
        <v>3</v>
      </c>
      <c r="D49" s="9">
        <v>0.25935845334196</v>
      </c>
      <c r="E49">
        <v>2</v>
      </c>
      <c r="F49">
        <v>1</v>
      </c>
      <c r="G49">
        <v>33344</v>
      </c>
      <c r="H49">
        <v>771</v>
      </c>
      <c r="I49">
        <v>3</v>
      </c>
      <c r="J49" s="2">
        <v>3.8910505836575902E-3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Legend</vt:lpstr>
      <vt:lpstr>(a) All_3_species</vt:lpstr>
      <vt:lpstr>(b) A.aeg_total</vt:lpstr>
      <vt:lpstr>(c) A.aeg_intergenic</vt:lpstr>
      <vt:lpstr>(d) A.aeg_non-intergenic</vt:lpstr>
      <vt:lpstr>(e) D.mel_total</vt:lpstr>
      <vt:lpstr>(f) D.mel_intergenic</vt:lpstr>
      <vt:lpstr>(g) D.mel_non-intergenic</vt:lpstr>
      <vt:lpstr>(h) C.pip_total</vt:lpstr>
      <vt:lpstr>(i) C.pip_intergenic</vt:lpstr>
      <vt:lpstr>(j) C.pip_non-intergenic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Hasiba Asma</dc:creator>
  <cp:lastModifiedBy>Marc S. Halfon</cp:lastModifiedBy>
  <dcterms:created xsi:type="dcterms:W3CDTF">2023-04-09T17:36:18Z</dcterms:created>
  <dcterms:modified xsi:type="dcterms:W3CDTF">2023-12-07T20:54:59Z</dcterms:modified>
</cp:coreProperties>
</file>