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Qian Wang\New folder\"/>
    </mc:Choice>
  </mc:AlternateContent>
  <xr:revisionPtr revIDLastSave="0" documentId="8_{C186B32C-2EF4-457E-9C2B-A47C3A9513FD}" xr6:coauthVersionLast="47" xr6:coauthVersionMax="47" xr10:uidLastSave="{00000000-0000-0000-0000-000000000000}"/>
  <bookViews>
    <workbookView xWindow="16140" yWindow="3970" windowWidth="20840" windowHeight="18230" xr2:uid="{576800D0-95DA-4509-A3DD-568AFBE3846A}"/>
  </bookViews>
  <sheets>
    <sheet name="NOTAG" sheetId="1" r:id="rId1"/>
  </sheets>
  <calcPr calcId="0"/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<sst xmlns="http://schemas.openxmlformats.org/spreadsheetml/2006/main" count="53" uniqueCount="38">
  <si>
    <t>notag</t>
  </si>
  <si>
    <t>WT</t>
  </si>
  <si>
    <t>P3</t>
  </si>
  <si>
    <t>Best-fit values</t>
  </si>
  <si>
    <t xml:space="preserve">    Slope</t>
  </si>
  <si>
    <t xml:space="preserve">    Y-intercept</t>
  </si>
  <si>
    <t xml:space="preserve">    X-intercept</t>
  </si>
  <si>
    <t xml:space="preserve">    1/slope</t>
  </si>
  <si>
    <t>Std. Error</t>
  </si>
  <si>
    <t>95% Confidence Intervals</t>
  </si>
  <si>
    <t>0.6335 to 1.278</t>
  </si>
  <si>
    <t>0.5774 to 1.605</t>
  </si>
  <si>
    <t>-0.07045 to 0.1571</t>
  </si>
  <si>
    <t>-2.597 to 0.6673</t>
  </si>
  <si>
    <t>-4.408 to 0.8003</t>
  </si>
  <si>
    <t>1.107 to 2.260</t>
  </si>
  <si>
    <t>-1.048 to 2.043</t>
  </si>
  <si>
    <t>-1.374 to 2.771</t>
  </si>
  <si>
    <t>Goodness of Fit</t>
  </si>
  <si>
    <t xml:space="preserve">    R squared</t>
  </si>
  <si>
    <t xml:space="preserve">    Sy.x</t>
  </si>
  <si>
    <t>Is slope significantly non-zero?</t>
  </si>
  <si>
    <t xml:space="preserve">    F</t>
  </si>
  <si>
    <t xml:space="preserve">    DFn</t>
  </si>
  <si>
    <t xml:space="preserve"> DFd</t>
  </si>
  <si>
    <t xml:space="preserve">    P value</t>
  </si>
  <si>
    <t xml:space="preserve">    Deviation from zero?</t>
  </si>
  <si>
    <t>Significant</t>
  </si>
  <si>
    <t>Not Significant</t>
  </si>
  <si>
    <t>Equation</t>
  </si>
  <si>
    <t>Y = 0.9556*X - 0.9647</t>
  </si>
  <si>
    <t>Y = 1.091*X - 1.804</t>
  </si>
  <si>
    <t>Y = 0.04333*X + 1.684</t>
  </si>
  <si>
    <t>Data</t>
  </si>
  <si>
    <t xml:space="preserve">    Number of X values</t>
  </si>
  <si>
    <t xml:space="preserve">    Maximum number of Y replicates</t>
  </si>
  <si>
    <t xml:space="preserve">    Total number of values</t>
  </si>
  <si>
    <t xml:space="preserve">    Number of missing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</si>
</sst>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2900B-2261-461C-B733-6382E6193EAC}">
  <dimension ref="A1:J46"/>
  <sheetViews>
    <sheetView tabSelected="1" workbookViewId="0">
      <selection activeCell="K21" sqref="K21"/>
    </sheetView>
  </sheetViews>
  <sheetFormatPr defaultRowHeight="14.5" x14ac:dyDescent="0.35"/>
  <sheetData>
    <row r="1" spans="1:10" x14ac:dyDescent="0.35">
      <c r="B1" t="s">
        <v>0</v>
      </c>
      <c r="C1" t="s">
        <v>0</v>
      </c>
      <c r="D1" t="s">
        <v>0</v>
      </c>
      <c r="E1" t="s">
        <v>1</v>
      </c>
      <c r="F1" t="s">
        <v>1</v>
      </c>
      <c r="G1" t="s">
        <v>1</v>
      </c>
      <c r="H1" t="s">
        <v>2</v>
      </c>
      <c r="I1" t="s">
        <v>2</v>
      </c>
      <c r="J1" t="s">
        <v>2</v>
      </c>
    </row>
    <row r="3" spans="1:10" x14ac:dyDescent="0.35">
      <c r="A3">
        <v>6</v>
      </c>
      <c r="B3">
        <v>4.740208</v>
      </c>
      <c r="C3">
        <v>4.7496020000000003</v>
      </c>
      <c r="D3">
        <v>4.6773879999999997</v>
      </c>
      <c r="E3">
        <v>4.3422530000000004</v>
      </c>
      <c r="F3">
        <v>4.4666699999999997</v>
      </c>
      <c r="G3">
        <v>4.5071310000000002</v>
      </c>
      <c r="H3">
        <v>1.7890919999999999</v>
      </c>
      <c r="I3">
        <v>2.0211890000000001</v>
      </c>
      <c r="J3">
        <v>2.1148889999999998</v>
      </c>
    </row>
    <row r="4" spans="1:10" x14ac:dyDescent="0.35">
      <c r="A4">
        <v>5</v>
      </c>
      <c r="B4">
        <v>4.0469099999999996</v>
      </c>
      <c r="C4">
        <v>4.0027790000000003</v>
      </c>
      <c r="D4">
        <v>3.6696179999999998</v>
      </c>
      <c r="E4">
        <v>4.0835319999999999</v>
      </c>
      <c r="F4">
        <v>4.3452159999999997</v>
      </c>
      <c r="G4">
        <v>4.3647489999999998</v>
      </c>
      <c r="H4">
        <v>1.84595</v>
      </c>
      <c r="I4">
        <v>1.9195660000000001</v>
      </c>
      <c r="J4">
        <v>1.7460089999999999</v>
      </c>
    </row>
    <row r="5" spans="1:10" x14ac:dyDescent="0.35">
      <c r="A5">
        <v>4</v>
      </c>
      <c r="B5">
        <v>3.2902469999999999</v>
      </c>
      <c r="C5">
        <v>2.9641090000000001</v>
      </c>
      <c r="D5">
        <v>2.1792319999999998</v>
      </c>
      <c r="E5">
        <v>2.5334910000000002</v>
      </c>
      <c r="F5">
        <v>2.3646729999999998</v>
      </c>
      <c r="G5">
        <v>1.8696219999999999</v>
      </c>
      <c r="H5">
        <v>1.958423</v>
      </c>
      <c r="I5">
        <v>1.8702540000000001</v>
      </c>
      <c r="J5">
        <v>1.8365009999999999</v>
      </c>
    </row>
    <row r="14" spans="1:10" x14ac:dyDescent="0.35">
      <c r="B14" t="s">
        <v>0</v>
      </c>
      <c r="C14" t="s">
        <v>1</v>
      </c>
      <c r="D14" t="s">
        <v>2</v>
      </c>
    </row>
    <row r="15" spans="1:10" x14ac:dyDescent="0.35">
      <c r="A15" t="s">
        <v>3</v>
      </c>
    </row>
    <row r="16" spans="1:10" x14ac:dyDescent="0.35">
      <c r="A16" t="s">
        <v>4</v>
      </c>
      <c r="B16">
        <v>0.9556</v>
      </c>
      <c r="C16">
        <v>1.091</v>
      </c>
      <c r="D16">
        <v>4.333E-2</v>
      </c>
    </row>
    <row r="17" spans="1:4" x14ac:dyDescent="0.35">
      <c r="A17" t="s">
        <v>5</v>
      </c>
      <c r="B17">
        <v>-0.9647</v>
      </c>
      <c r="C17">
        <v>-1.804</v>
      </c>
      <c r="D17">
        <v>1.6839999999999999</v>
      </c>
    </row>
    <row r="18" spans="1:4" x14ac:dyDescent="0.35">
      <c r="A18" t="s">
        <v>6</v>
      </c>
      <c r="B18">
        <v>1.0089999999999999</v>
      </c>
      <c r="C18">
        <v>1.653</v>
      </c>
      <c r="D18">
        <v>-38.85</v>
      </c>
    </row>
    <row r="19" spans="1:4" x14ac:dyDescent="0.35">
      <c r="A19" t="s">
        <v>7</v>
      </c>
      <c r="B19">
        <v>1.046</v>
      </c>
      <c r="C19">
        <v>0.9163</v>
      </c>
      <c r="D19">
        <v>23.08</v>
      </c>
    </row>
    <row r="21" spans="1:4" x14ac:dyDescent="0.35">
      <c r="A21" t="s">
        <v>8</v>
      </c>
    </row>
    <row r="22" spans="1:4" x14ac:dyDescent="0.35">
      <c r="A22" t="s">
        <v>4</v>
      </c>
      <c r="B22">
        <v>0.13619999999999999</v>
      </c>
      <c r="C22">
        <v>0.21740000000000001</v>
      </c>
      <c r="D22">
        <v>4.8120000000000003E-2</v>
      </c>
    </row>
    <row r="23" spans="1:4" x14ac:dyDescent="0.35">
      <c r="A23" t="s">
        <v>5</v>
      </c>
      <c r="B23">
        <v>0.69020000000000004</v>
      </c>
      <c r="C23">
        <v>1.101</v>
      </c>
      <c r="D23">
        <v>0.24379999999999999</v>
      </c>
    </row>
    <row r="25" spans="1:4" x14ac:dyDescent="0.35">
      <c r="A25" t="s">
        <v>9</v>
      </c>
    </row>
    <row r="26" spans="1:4" x14ac:dyDescent="0.35">
      <c r="A26" t="s">
        <v>4</v>
      </c>
      <c r="B26" t="s">
        <v>10</v>
      </c>
      <c r="C26" t="s">
        <v>11</v>
      </c>
      <c r="D26" t="s">
        <v>12</v>
      </c>
    </row>
    <row r="27" spans="1:4" x14ac:dyDescent="0.35">
      <c r="A27" t="s">
        <v>5</v>
      </c>
      <c r="B27" t="s">
        <v>13</v>
      </c>
      <c r="C27" t="s">
        <v>14</v>
      </c>
      <c r="D27" t="s">
        <v>15</v>
      </c>
    </row>
    <row r="28" spans="1:4" x14ac:dyDescent="0.35">
      <c r="A28" t="s">
        <v>6</v>
      </c>
      <c r="B28" t="s">
        <v>16</v>
      </c>
      <c r="C28" t="s">
        <v>17</v>
      </c>
      <c r="D28" t="e">
        <f>-infinity to -7.074</f>
        <v>#NAME?</v>
      </c>
    </row>
    <row r="30" spans="1:4" x14ac:dyDescent="0.35">
      <c r="A30" t="s">
        <v>18</v>
      </c>
    </row>
    <row r="31" spans="1:4" x14ac:dyDescent="0.35">
      <c r="A31" t="s">
        <v>19</v>
      </c>
      <c r="B31">
        <v>0.87549999999999994</v>
      </c>
      <c r="C31">
        <v>0.78269999999999995</v>
      </c>
      <c r="D31">
        <v>0.1038</v>
      </c>
    </row>
    <row r="32" spans="1:4" x14ac:dyDescent="0.35">
      <c r="A32" t="s">
        <v>20</v>
      </c>
      <c r="B32">
        <v>0.3337</v>
      </c>
      <c r="C32">
        <v>0.53249999999999997</v>
      </c>
      <c r="D32">
        <v>0.1179</v>
      </c>
    </row>
    <row r="34" spans="1:7" x14ac:dyDescent="0.35">
      <c r="A34" t="s">
        <v>21</v>
      </c>
    </row>
    <row r="35" spans="1:7" x14ac:dyDescent="0.35">
      <c r="A35" t="s">
        <v>22</v>
      </c>
      <c r="B35">
        <v>49.21</v>
      </c>
      <c r="C35">
        <v>25.21</v>
      </c>
      <c r="D35">
        <v>0.81100000000000005</v>
      </c>
    </row>
    <row r="36" spans="1:7" x14ac:dyDescent="0.35">
      <c r="A36" t="s">
        <v>23</v>
      </c>
      <c r="B36" t="s">
        <v>24</v>
      </c>
      <c r="C36">
        <v>1</v>
      </c>
      <c r="D36">
        <v>7</v>
      </c>
      <c r="E36">
        <v>1</v>
      </c>
      <c r="F36">
        <v>7</v>
      </c>
      <c r="G36">
        <v>1</v>
      </c>
    </row>
    <row r="37" spans="1:7" x14ac:dyDescent="0.35">
      <c r="A37" t="s">
        <v>25</v>
      </c>
      <c r="B37">
        <v>2.0000000000000001E-4</v>
      </c>
      <c r="C37">
        <v>1.5E-3</v>
      </c>
      <c r="D37">
        <v>0.39779999999999999</v>
      </c>
    </row>
    <row r="38" spans="1:7" x14ac:dyDescent="0.35">
      <c r="A38" t="s">
        <v>26</v>
      </c>
      <c r="B38" t="s">
        <v>27</v>
      </c>
      <c r="C38" t="s">
        <v>27</v>
      </c>
      <c r="D38" t="s">
        <v>28</v>
      </c>
    </row>
    <row r="40" spans="1:7" x14ac:dyDescent="0.35">
      <c r="A40" t="s">
        <v>29</v>
      </c>
      <c r="B40" t="s">
        <v>30</v>
      </c>
      <c r="C40" t="s">
        <v>31</v>
      </c>
      <c r="D40" t="s">
        <v>32</v>
      </c>
    </row>
    <row r="42" spans="1:7" x14ac:dyDescent="0.35">
      <c r="A42" t="s">
        <v>33</v>
      </c>
    </row>
    <row r="43" spans="1:7" x14ac:dyDescent="0.35">
      <c r="A43" t="s">
        <v>34</v>
      </c>
      <c r="B43">
        <v>9</v>
      </c>
      <c r="C43">
        <v>9</v>
      </c>
      <c r="D43">
        <v>9</v>
      </c>
    </row>
    <row r="44" spans="1:7" x14ac:dyDescent="0.35">
      <c r="A44" t="s">
        <v>35</v>
      </c>
      <c r="B44">
        <v>3</v>
      </c>
      <c r="C44">
        <v>3</v>
      </c>
      <c r="D44">
        <v>3</v>
      </c>
    </row>
    <row r="45" spans="1:7" x14ac:dyDescent="0.35">
      <c r="A45" t="s">
        <v>36</v>
      </c>
      <c r="B45">
        <v>9</v>
      </c>
      <c r="C45">
        <v>9</v>
      </c>
      <c r="D45">
        <v>9</v>
      </c>
    </row>
    <row r="46" spans="1:7" x14ac:dyDescent="0.35">
      <c r="A46" t="s">
        <v>37</v>
      </c>
      <c r="B46">
        <v>0</v>
      </c>
      <c r="C46">
        <v>0</v>
      </c>
      <c r="D4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Qian Liu, Dr</cp:lastModifiedBy>
  <dcterms:created xsi:type="dcterms:W3CDTF">2024-11-27T16:24:42Z</dcterms:created>
  <dcterms:modified xsi:type="dcterms:W3CDTF">2024-11-27T16:24:42Z</dcterms:modified>
</cp:coreProperties>
</file>