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raddhakc/Desktop/VOR2/Source Data /Supplementary Figures_Source Data/Figure 1-figure supplement 1/"/>
    </mc:Choice>
  </mc:AlternateContent>
  <xr:revisionPtr revIDLastSave="0" documentId="8_{37AFDA38-9B55-3C41-AA71-E8A2B2D4B090}" xr6:coauthVersionLast="47" xr6:coauthVersionMax="47" xr10:uidLastSave="{00000000-0000-0000-0000-000000000000}"/>
  <bookViews>
    <workbookView xWindow="400" yWindow="500" windowWidth="27640" windowHeight="15300" firstSheet="9" activeTab="16" xr2:uid="{2154AF72-9DB1-0446-B4AE-10A7E5952D42}"/>
  </bookViews>
  <sheets>
    <sheet name="figure supplement 1A" sheetId="16" r:id="rId1"/>
    <sheet name="1B_At11 Trehalose" sheetId="1" r:id="rId2"/>
    <sheet name="1B_At11 Sucrose" sheetId="2" r:id="rId3"/>
    <sheet name="1B_At22 Trehalose" sheetId="3" r:id="rId4"/>
    <sheet name="1B_At22 Sucrose" sheetId="4" r:id="rId5"/>
    <sheet name="1B_At44 Trehalose" sheetId="5" r:id="rId6"/>
    <sheet name="1B_At44 Sucrose" sheetId="6" r:id="rId7"/>
    <sheet name="1B_Aav11 Trehalose" sheetId="7" r:id="rId8"/>
    <sheet name="1B_Aav11 Sucrose" sheetId="8" r:id="rId9"/>
    <sheet name="1B_He11 Trehalose" sheetId="9" r:id="rId10"/>
    <sheet name="1B_He11 Sucrose" sheetId="10" r:id="rId11"/>
    <sheet name="1B_Av11 Trehalose" sheetId="11" r:id="rId12"/>
    <sheet name="1B_Av11 Sucrose" sheetId="12" r:id="rId13"/>
    <sheet name="1B_At20 Trehalose" sheetId="13" r:id="rId14"/>
    <sheet name="1B_At20 Sucrose" sheetId="14" r:id="rId15"/>
    <sheet name="figure supplement 1C" sheetId="17" r:id="rId16"/>
    <sheet name="figure supplement 1D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4" l="1"/>
  <c r="H5" i="14"/>
  <c r="H4" i="14"/>
  <c r="H3" i="14"/>
  <c r="H2" i="14"/>
  <c r="H6" i="13"/>
  <c r="H5" i="13"/>
  <c r="H4" i="13"/>
  <c r="H3" i="13"/>
  <c r="H2" i="13"/>
  <c r="H6" i="12"/>
  <c r="H5" i="12"/>
  <c r="H4" i="12"/>
  <c r="H3" i="12"/>
  <c r="H2" i="12"/>
  <c r="H6" i="11"/>
  <c r="H5" i="11"/>
  <c r="H4" i="11"/>
  <c r="H3" i="11"/>
  <c r="H2" i="11"/>
  <c r="H6" i="10"/>
  <c r="H5" i="10"/>
  <c r="H4" i="10"/>
  <c r="H3" i="10"/>
  <c r="H2" i="10"/>
  <c r="H6" i="9"/>
  <c r="H5" i="9"/>
  <c r="H4" i="9"/>
  <c r="H3" i="9"/>
  <c r="H2" i="9"/>
  <c r="H6" i="8"/>
  <c r="H5" i="8"/>
  <c r="H4" i="8"/>
  <c r="H3" i="8"/>
  <c r="H2" i="8"/>
  <c r="H6" i="7"/>
  <c r="H5" i="7"/>
  <c r="H4" i="7"/>
  <c r="H3" i="7"/>
  <c r="H2" i="7"/>
  <c r="H6" i="6"/>
  <c r="H5" i="6"/>
  <c r="H4" i="6"/>
  <c r="H3" i="6"/>
  <c r="H2" i="6"/>
  <c r="H6" i="5"/>
  <c r="H5" i="5"/>
  <c r="H4" i="5"/>
  <c r="H3" i="5"/>
  <c r="H2" i="5"/>
  <c r="H6" i="4"/>
  <c r="H5" i="4"/>
  <c r="H4" i="4"/>
  <c r="H3" i="4"/>
  <c r="H2" i="4"/>
  <c r="H6" i="3"/>
  <c r="H5" i="3"/>
  <c r="H4" i="3"/>
  <c r="H3" i="3"/>
  <c r="H2" i="3"/>
  <c r="H6" i="2"/>
  <c r="H5" i="2"/>
  <c r="H4" i="2"/>
  <c r="H3" i="2"/>
  <c r="H2" i="2"/>
  <c r="H6" i="1" l="1"/>
  <c r="H5" i="1"/>
  <c r="H4" i="1"/>
  <c r="H3" i="1"/>
  <c r="H2" i="1"/>
</calcChain>
</file>

<file path=xl/sharedStrings.xml><?xml version="1.0" encoding="utf-8"?>
<sst xmlns="http://schemas.openxmlformats.org/spreadsheetml/2006/main" count="780" uniqueCount="29">
  <si>
    <t>Sample</t>
  </si>
  <si>
    <t>Ratio</t>
  </si>
  <si>
    <t>Protectant</t>
  </si>
  <si>
    <t>Calculation</t>
  </si>
  <si>
    <t>Protection</t>
  </si>
  <si>
    <t>Protect_add</t>
  </si>
  <si>
    <t>Stdev</t>
  </si>
  <si>
    <t>%Synergy</t>
  </si>
  <si>
    <t>Mixed</t>
  </si>
  <si>
    <t>Synergy</t>
  </si>
  <si>
    <t>Protein</t>
  </si>
  <si>
    <t>Additive</t>
  </si>
  <si>
    <t>Sugar</t>
  </si>
  <si>
    <t>At11</t>
  </si>
  <si>
    <t>At22</t>
  </si>
  <si>
    <t>At44</t>
  </si>
  <si>
    <t>Aav11</t>
  </si>
  <si>
    <t>He11</t>
  </si>
  <si>
    <t>Av11</t>
  </si>
  <si>
    <t>At20</t>
  </si>
  <si>
    <t>Concentration (mg/mL)</t>
  </si>
  <si>
    <t>Trehalose</t>
  </si>
  <si>
    <t>Sucrose</t>
  </si>
  <si>
    <t>Concentration</t>
  </si>
  <si>
    <t>Absorbance 1</t>
  </si>
  <si>
    <t>Absorbance 2</t>
  </si>
  <si>
    <t>Absorbance 3</t>
  </si>
  <si>
    <t>1:100 At20: Trehalose</t>
  </si>
  <si>
    <t>1:100 At20: Sucrose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</si>
</sst>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38BD-237E-4945-8BA8-2A80EEC8CB58}">
  <dimension ref="A1:AB70"/>
  <sheetViews>
    <sheetView workbookViewId="0">
      <selection sqref="A1:XFD1048576"/>
    </sheetView>
  </sheetViews>
  <sheetFormatPr baseColWidth="10" defaultRowHeight="16" x14ac:dyDescent="0.2"/>
  <sheetData>
    <row r="1" spans="1:28" x14ac:dyDescent="0.2">
      <c r="A1" t="s">
        <v>20</v>
      </c>
      <c r="B1" t="s">
        <v>13</v>
      </c>
      <c r="C1" t="s">
        <v>13</v>
      </c>
      <c r="D1" t="s">
        <v>13</v>
      </c>
      <c r="E1" t="s">
        <v>14</v>
      </c>
      <c r="F1" t="s">
        <v>14</v>
      </c>
      <c r="G1" t="s">
        <v>14</v>
      </c>
      <c r="H1" t="s">
        <v>15</v>
      </c>
      <c r="I1" t="s">
        <v>15</v>
      </c>
      <c r="J1" t="s">
        <v>15</v>
      </c>
      <c r="K1" t="s">
        <v>16</v>
      </c>
      <c r="L1" t="s">
        <v>16</v>
      </c>
      <c r="M1" t="s">
        <v>16</v>
      </c>
      <c r="N1" t="s">
        <v>17</v>
      </c>
      <c r="O1" t="s">
        <v>17</v>
      </c>
      <c r="P1" t="s">
        <v>17</v>
      </c>
      <c r="Q1" t="s">
        <v>18</v>
      </c>
      <c r="R1" t="s">
        <v>18</v>
      </c>
      <c r="S1" t="s">
        <v>18</v>
      </c>
      <c r="T1" t="s">
        <v>19</v>
      </c>
      <c r="U1" t="s">
        <v>19</v>
      </c>
      <c r="V1" t="s">
        <v>19</v>
      </c>
      <c r="W1" t="s">
        <v>21</v>
      </c>
      <c r="X1" t="s">
        <v>21</v>
      </c>
      <c r="Y1" t="s">
        <v>21</v>
      </c>
      <c r="Z1" t="s">
        <v>22</v>
      </c>
      <c r="AA1" t="s">
        <v>22</v>
      </c>
      <c r="AB1" t="s">
        <v>22</v>
      </c>
    </row>
    <row r="2" spans="1:28" x14ac:dyDescent="0.2">
      <c r="A2">
        <v>1</v>
      </c>
      <c r="B2">
        <v>8.3333333300000003</v>
      </c>
      <c r="C2">
        <v>6.6666666699999997</v>
      </c>
      <c r="D2">
        <v>5.2631578899999996</v>
      </c>
    </row>
    <row r="3" spans="1:28" x14ac:dyDescent="0.2">
      <c r="A3">
        <v>0.5</v>
      </c>
      <c r="B3">
        <v>5.4054054100000002</v>
      </c>
      <c r="C3">
        <v>3.9473684200000001</v>
      </c>
      <c r="D3">
        <v>5.5555555600000002</v>
      </c>
    </row>
    <row r="4" spans="1:28" x14ac:dyDescent="0.2">
      <c r="A4">
        <v>0.1</v>
      </c>
      <c r="B4">
        <v>4.1666666699999997</v>
      </c>
      <c r="C4">
        <v>4.0540540500000004</v>
      </c>
      <c r="D4">
        <v>4.2857142899999996</v>
      </c>
    </row>
    <row r="5" spans="1:28" x14ac:dyDescent="0.2">
      <c r="A5">
        <v>0.05</v>
      </c>
      <c r="B5">
        <v>3.8461538499999999</v>
      </c>
      <c r="C5">
        <v>2.6666666700000001</v>
      </c>
      <c r="D5">
        <v>4.1666666699999997</v>
      </c>
    </row>
    <row r="6" spans="1:28" x14ac:dyDescent="0.2">
      <c r="A6">
        <v>0.01</v>
      </c>
      <c r="B6">
        <v>2.8571428600000002</v>
      </c>
      <c r="C6">
        <v>2.8571428600000002</v>
      </c>
      <c r="D6">
        <v>2.7027027000000001</v>
      </c>
    </row>
    <row r="7" spans="1:28" x14ac:dyDescent="0.2">
      <c r="A7">
        <v>0</v>
      </c>
      <c r="B7">
        <v>1.2987013000000001</v>
      </c>
      <c r="C7">
        <v>1.2820512799999999</v>
      </c>
      <c r="D7">
        <v>1.3157894699999999</v>
      </c>
    </row>
    <row r="8" spans="1:28" x14ac:dyDescent="0.2">
      <c r="A8">
        <v>1</v>
      </c>
      <c r="E8">
        <v>5.8823529399999996</v>
      </c>
      <c r="F8">
        <v>7.6923076899999998</v>
      </c>
      <c r="G8">
        <v>5.7142857100000004</v>
      </c>
    </row>
    <row r="9" spans="1:28" x14ac:dyDescent="0.2">
      <c r="A9">
        <v>0.5</v>
      </c>
      <c r="E9">
        <v>2.5641025599999998</v>
      </c>
      <c r="F9">
        <v>4.9382716000000002</v>
      </c>
      <c r="G9">
        <v>6.3291139200000002</v>
      </c>
    </row>
    <row r="10" spans="1:28" x14ac:dyDescent="0.2">
      <c r="A10">
        <v>0.5</v>
      </c>
      <c r="E10">
        <v>4.7058823500000004</v>
      </c>
      <c r="F10">
        <v>4.9382716000000002</v>
      </c>
      <c r="G10">
        <v>3.4482758599999999</v>
      </c>
    </row>
    <row r="11" spans="1:28" x14ac:dyDescent="0.2">
      <c r="A11">
        <v>0.05</v>
      </c>
      <c r="E11">
        <v>1.2195122</v>
      </c>
      <c r="F11">
        <v>1.2048192799999999</v>
      </c>
      <c r="G11">
        <v>1.2345679000000001</v>
      </c>
    </row>
    <row r="12" spans="1:28" x14ac:dyDescent="0.2">
      <c r="A12">
        <v>0.01</v>
      </c>
      <c r="E12">
        <v>0.13888888999999999</v>
      </c>
      <c r="F12">
        <v>0.65573769999999998</v>
      </c>
      <c r="G12">
        <v>3.3333333299999999</v>
      </c>
    </row>
    <row r="13" spans="1:28" x14ac:dyDescent="0.2">
      <c r="A13">
        <v>0</v>
      </c>
      <c r="E13">
        <v>0.81081080999999999</v>
      </c>
      <c r="F13">
        <v>0.81081080999999999</v>
      </c>
      <c r="G13">
        <v>1.06666667</v>
      </c>
    </row>
    <row r="14" spans="1:28" x14ac:dyDescent="0.2">
      <c r="A14">
        <v>1</v>
      </c>
      <c r="H14">
        <v>1.7241379299999999</v>
      </c>
      <c r="I14">
        <v>5.1724137900000002</v>
      </c>
      <c r="J14">
        <v>1.75438596</v>
      </c>
    </row>
    <row r="15" spans="1:28" x14ac:dyDescent="0.2">
      <c r="A15">
        <v>0.5</v>
      </c>
      <c r="H15">
        <v>2.5641025599999998</v>
      </c>
      <c r="I15">
        <v>1.69491525</v>
      </c>
      <c r="J15">
        <v>3.4482758599999999</v>
      </c>
    </row>
    <row r="16" spans="1:28" x14ac:dyDescent="0.2">
      <c r="A16">
        <v>0.1</v>
      </c>
      <c r="H16">
        <v>1.03896104</v>
      </c>
      <c r="I16">
        <v>0.98765431999999997</v>
      </c>
      <c r="J16">
        <v>0.625</v>
      </c>
    </row>
    <row r="17" spans="1:19" x14ac:dyDescent="0.2">
      <c r="A17">
        <v>0.05</v>
      </c>
      <c r="H17">
        <v>0.98591549000000001</v>
      </c>
      <c r="I17">
        <v>0.86956522000000003</v>
      </c>
      <c r="J17">
        <v>0.50632911000000003</v>
      </c>
    </row>
    <row r="18" spans="1:19" x14ac:dyDescent="0.2">
      <c r="A18">
        <v>0.01</v>
      </c>
      <c r="H18">
        <v>0.35714286000000001</v>
      </c>
      <c r="I18">
        <v>1.19047619</v>
      </c>
      <c r="J18">
        <v>1.0714285699999999</v>
      </c>
    </row>
    <row r="19" spans="1:19" x14ac:dyDescent="0.2">
      <c r="A19">
        <v>0</v>
      </c>
      <c r="H19">
        <v>0.81081080999999999</v>
      </c>
      <c r="I19">
        <v>0.81081080999999999</v>
      </c>
      <c r="J19">
        <v>1.06666667</v>
      </c>
    </row>
    <row r="20" spans="1:19" x14ac:dyDescent="0.2">
      <c r="A20">
        <v>0.5</v>
      </c>
      <c r="K20">
        <v>22.093023299999999</v>
      </c>
      <c r="L20">
        <v>13.924050599999999</v>
      </c>
      <c r="M20">
        <v>19.767441900000001</v>
      </c>
    </row>
    <row r="21" spans="1:19" x14ac:dyDescent="0.2">
      <c r="A21">
        <v>0.1</v>
      </c>
      <c r="K21">
        <v>8.1395348799999994</v>
      </c>
      <c r="L21">
        <v>12.790697700000001</v>
      </c>
      <c r="M21">
        <v>6.9767441899999998</v>
      </c>
    </row>
    <row r="22" spans="1:19" x14ac:dyDescent="0.2">
      <c r="A22">
        <v>0.05</v>
      </c>
      <c r="K22">
        <v>2.4390243900000002</v>
      </c>
      <c r="L22">
        <v>3.5294117599999999</v>
      </c>
      <c r="M22">
        <v>2.3529411800000002</v>
      </c>
    </row>
    <row r="23" spans="1:19" x14ac:dyDescent="0.2">
      <c r="A23">
        <v>0.01</v>
      </c>
      <c r="K23">
        <v>0.71428570999999996</v>
      </c>
      <c r="L23">
        <v>3.5714285700000001</v>
      </c>
      <c r="M23">
        <v>1.08433735</v>
      </c>
    </row>
    <row r="24" spans="1:19" x14ac:dyDescent="0.2">
      <c r="A24">
        <v>0</v>
      </c>
      <c r="K24">
        <v>2.4390243900000002</v>
      </c>
      <c r="L24">
        <v>0.71428570999999996</v>
      </c>
      <c r="M24">
        <v>2.5316455699999998</v>
      </c>
    </row>
    <row r="25" spans="1:19" x14ac:dyDescent="0.2">
      <c r="A25">
        <v>2</v>
      </c>
      <c r="N25">
        <v>32.941176499999997</v>
      </c>
      <c r="O25">
        <v>25.882352900000001</v>
      </c>
      <c r="P25">
        <v>30.120481900000001</v>
      </c>
    </row>
    <row r="26" spans="1:19" x14ac:dyDescent="0.2">
      <c r="A26">
        <v>1</v>
      </c>
      <c r="N26">
        <v>20</v>
      </c>
      <c r="O26">
        <v>17.6470588</v>
      </c>
      <c r="P26">
        <v>11.627907</v>
      </c>
    </row>
    <row r="27" spans="1:19" x14ac:dyDescent="0.2">
      <c r="A27">
        <v>0.5</v>
      </c>
      <c r="N27">
        <v>15.662650599999999</v>
      </c>
      <c r="O27">
        <v>15.1162791</v>
      </c>
      <c r="P27">
        <v>18.390804599999999</v>
      </c>
    </row>
    <row r="28" spans="1:19" x14ac:dyDescent="0.2">
      <c r="A28">
        <v>0.1</v>
      </c>
      <c r="N28">
        <v>2.3529411800000002</v>
      </c>
      <c r="O28">
        <v>4.7619047600000002</v>
      </c>
      <c r="P28">
        <v>1.1627907</v>
      </c>
    </row>
    <row r="29" spans="1:19" x14ac:dyDescent="0.2">
      <c r="A29">
        <v>0.05</v>
      </c>
      <c r="N29">
        <v>2.3529411800000002</v>
      </c>
      <c r="O29">
        <v>2.3809523800000001</v>
      </c>
      <c r="P29">
        <v>0.95238095</v>
      </c>
    </row>
    <row r="30" spans="1:19" x14ac:dyDescent="0.2">
      <c r="A30">
        <v>0.01</v>
      </c>
      <c r="N30">
        <v>2.6315789500000002</v>
      </c>
      <c r="O30">
        <v>0.625</v>
      </c>
      <c r="P30">
        <v>1.05882353</v>
      </c>
    </row>
    <row r="31" spans="1:19" x14ac:dyDescent="0.2">
      <c r="A31">
        <v>0</v>
      </c>
      <c r="N31">
        <v>0.94117647000000004</v>
      </c>
      <c r="O31">
        <v>0.38961038999999997</v>
      </c>
      <c r="P31">
        <v>0.85365853999999997</v>
      </c>
    </row>
    <row r="32" spans="1:19" x14ac:dyDescent="0.2">
      <c r="A32">
        <v>1</v>
      </c>
      <c r="Q32">
        <v>5.5555555600000002</v>
      </c>
      <c r="R32">
        <v>8</v>
      </c>
      <c r="S32">
        <v>6.4935064899999997</v>
      </c>
    </row>
    <row r="33" spans="1:22" x14ac:dyDescent="0.2">
      <c r="A33">
        <v>0.5</v>
      </c>
      <c r="Q33">
        <v>8.8607594899999995</v>
      </c>
      <c r="R33">
        <v>5.0632911399999996</v>
      </c>
      <c r="S33">
        <v>5.1948051900000003</v>
      </c>
    </row>
    <row r="34" spans="1:22" x14ac:dyDescent="0.2">
      <c r="A34">
        <v>0.1</v>
      </c>
      <c r="Q34">
        <v>5.7142857100000004</v>
      </c>
      <c r="R34">
        <v>5.2631578899999996</v>
      </c>
      <c r="S34">
        <v>5.1282051299999996</v>
      </c>
    </row>
    <row r="35" spans="1:22" x14ac:dyDescent="0.2">
      <c r="A35">
        <v>0.05</v>
      </c>
      <c r="Q35">
        <v>3.8461538499999999</v>
      </c>
      <c r="R35">
        <v>5.2631578899999996</v>
      </c>
      <c r="S35">
        <v>5.2631578899999996</v>
      </c>
    </row>
    <row r="36" spans="1:22" x14ac:dyDescent="0.2">
      <c r="A36">
        <v>0.01</v>
      </c>
      <c r="Q36">
        <v>4.0540540500000004</v>
      </c>
      <c r="R36">
        <v>3.8461538499999999</v>
      </c>
      <c r="S36">
        <v>4.0540540500000004</v>
      </c>
    </row>
    <row r="37" spans="1:22" x14ac:dyDescent="0.2">
      <c r="A37">
        <v>0</v>
      </c>
      <c r="Q37">
        <v>1.2987013000000001</v>
      </c>
      <c r="R37">
        <v>1.2820512799999999</v>
      </c>
      <c r="S37">
        <v>1.3157894699999999</v>
      </c>
    </row>
    <row r="38" spans="1:22" x14ac:dyDescent="0.2">
      <c r="A38">
        <v>20</v>
      </c>
      <c r="T38">
        <v>82.432432399999996</v>
      </c>
      <c r="U38">
        <v>82.352941200000004</v>
      </c>
      <c r="V38">
        <v>75.342465799999999</v>
      </c>
    </row>
    <row r="39" spans="1:22" x14ac:dyDescent="0.2">
      <c r="A39">
        <v>15</v>
      </c>
      <c r="T39">
        <v>75</v>
      </c>
      <c r="U39">
        <v>78.571428600000004</v>
      </c>
      <c r="V39">
        <v>71.428571399999996</v>
      </c>
    </row>
    <row r="40" spans="1:22" x14ac:dyDescent="0.2">
      <c r="A40">
        <v>10</v>
      </c>
      <c r="T40">
        <v>73.611111100000002</v>
      </c>
      <c r="U40">
        <v>71.641790999999998</v>
      </c>
      <c r="V40">
        <v>66.197183100000004</v>
      </c>
    </row>
    <row r="41" spans="1:22" x14ac:dyDescent="0.2">
      <c r="A41">
        <v>5</v>
      </c>
      <c r="T41">
        <v>54.430379700000003</v>
      </c>
      <c r="U41">
        <v>56.962025300000001</v>
      </c>
      <c r="V41">
        <v>59.459459500000001</v>
      </c>
    </row>
    <row r="42" spans="1:22" x14ac:dyDescent="0.2">
      <c r="A42">
        <v>2</v>
      </c>
      <c r="T42">
        <v>45.205479500000003</v>
      </c>
      <c r="U42">
        <v>52.702702700000003</v>
      </c>
      <c r="V42">
        <v>50.769230800000003</v>
      </c>
    </row>
    <row r="43" spans="1:22" x14ac:dyDescent="0.2">
      <c r="A43">
        <v>1</v>
      </c>
      <c r="T43">
        <v>37.974683499999998</v>
      </c>
      <c r="U43">
        <v>47.5</v>
      </c>
      <c r="V43">
        <v>48.648648600000001</v>
      </c>
    </row>
    <row r="44" spans="1:22" x14ac:dyDescent="0.2">
      <c r="A44">
        <v>0.5</v>
      </c>
      <c r="T44">
        <v>38.888888899999998</v>
      </c>
      <c r="U44">
        <v>41.176470600000002</v>
      </c>
      <c r="V44">
        <v>34.722222199999997</v>
      </c>
    </row>
    <row r="45" spans="1:22" x14ac:dyDescent="0.2">
      <c r="A45">
        <v>0.1</v>
      </c>
      <c r="T45">
        <v>6.0606060599999996</v>
      </c>
      <c r="U45">
        <v>9.2307692299999999</v>
      </c>
      <c r="V45">
        <v>12.5</v>
      </c>
    </row>
    <row r="46" spans="1:22" x14ac:dyDescent="0.2">
      <c r="A46">
        <v>0.05</v>
      </c>
      <c r="T46">
        <v>4.0540540500000004</v>
      </c>
      <c r="U46">
        <v>6.6666666699999997</v>
      </c>
      <c r="V46">
        <v>3.2786885200000002</v>
      </c>
    </row>
    <row r="47" spans="1:22" x14ac:dyDescent="0.2">
      <c r="A47">
        <v>0.01</v>
      </c>
      <c r="T47">
        <v>3.2258064499999999</v>
      </c>
      <c r="U47">
        <v>3.3707865199999998</v>
      </c>
      <c r="V47">
        <v>3.3333333299999999</v>
      </c>
    </row>
    <row r="48" spans="1:22" x14ac:dyDescent="0.2">
      <c r="A48">
        <v>0</v>
      </c>
      <c r="T48">
        <v>0.28571428999999998</v>
      </c>
      <c r="U48">
        <v>1.4285714300000001</v>
      </c>
      <c r="V48">
        <v>1.52542373</v>
      </c>
    </row>
    <row r="49" spans="1:28" x14ac:dyDescent="0.2">
      <c r="A49">
        <v>20</v>
      </c>
      <c r="W49">
        <v>82.894736800000004</v>
      </c>
      <c r="X49">
        <v>88.3116883</v>
      </c>
      <c r="Y49">
        <v>85.526315800000006</v>
      </c>
    </row>
    <row r="50" spans="1:28" x14ac:dyDescent="0.2">
      <c r="A50">
        <v>15</v>
      </c>
      <c r="W50">
        <v>67.857142899999999</v>
      </c>
      <c r="X50">
        <v>56.164383600000001</v>
      </c>
      <c r="Y50">
        <v>58.441558399999998</v>
      </c>
    </row>
    <row r="51" spans="1:28" x14ac:dyDescent="0.2">
      <c r="A51">
        <v>10</v>
      </c>
      <c r="W51">
        <v>27.2727273</v>
      </c>
      <c r="X51">
        <v>25.316455699999999</v>
      </c>
      <c r="Y51">
        <v>23.456790099999999</v>
      </c>
    </row>
    <row r="52" spans="1:28" x14ac:dyDescent="0.2">
      <c r="A52">
        <v>5</v>
      </c>
      <c r="W52">
        <v>12.658227800000001</v>
      </c>
      <c r="X52">
        <v>11.25</v>
      </c>
      <c r="Y52">
        <v>11.25</v>
      </c>
    </row>
    <row r="53" spans="1:28" x14ac:dyDescent="0.2">
      <c r="A53">
        <v>2</v>
      </c>
      <c r="W53">
        <v>6.1728395100000002</v>
      </c>
      <c r="X53">
        <v>6.4102564099999997</v>
      </c>
      <c r="Y53">
        <v>6.0975609799999999</v>
      </c>
    </row>
    <row r="54" spans="1:28" x14ac:dyDescent="0.2">
      <c r="A54">
        <v>1</v>
      </c>
      <c r="W54">
        <v>3.6585365900000002</v>
      </c>
      <c r="X54">
        <v>4.7619047600000002</v>
      </c>
      <c r="Y54">
        <v>3.8461538499999999</v>
      </c>
    </row>
    <row r="55" spans="1:28" x14ac:dyDescent="0.2">
      <c r="A55">
        <v>0.5</v>
      </c>
      <c r="W55">
        <v>1.2658227799999999</v>
      </c>
      <c r="X55">
        <v>4.9382716000000002</v>
      </c>
      <c r="Y55">
        <v>1.0714285699999999</v>
      </c>
    </row>
    <row r="56" spans="1:28" x14ac:dyDescent="0.2">
      <c r="A56">
        <v>0.1</v>
      </c>
      <c r="W56">
        <v>1.2658227799999999</v>
      </c>
      <c r="X56">
        <v>0.77922077999999995</v>
      </c>
      <c r="Y56">
        <v>1.13924051</v>
      </c>
    </row>
    <row r="57" spans="1:28" x14ac:dyDescent="0.2">
      <c r="A57">
        <v>0.05</v>
      </c>
      <c r="W57">
        <v>1.25</v>
      </c>
      <c r="X57">
        <v>0.89743589999999995</v>
      </c>
      <c r="Y57">
        <v>1.11111111</v>
      </c>
    </row>
    <row r="58" spans="1:28" x14ac:dyDescent="0.2">
      <c r="A58">
        <v>0.01</v>
      </c>
      <c r="W58">
        <v>0.75949367000000001</v>
      </c>
      <c r="X58">
        <v>0.63291138999999996</v>
      </c>
      <c r="Y58">
        <v>1.05882353</v>
      </c>
    </row>
    <row r="59" spans="1:28" x14ac:dyDescent="0.2">
      <c r="A59">
        <v>0</v>
      </c>
      <c r="W59">
        <v>1.19047619</v>
      </c>
      <c r="X59">
        <v>0.86419752999999999</v>
      </c>
      <c r="Y59">
        <v>1.2195122</v>
      </c>
    </row>
    <row r="60" spans="1:28" x14ac:dyDescent="0.2">
      <c r="A60">
        <v>20</v>
      </c>
      <c r="Z60">
        <v>34.210526299999998</v>
      </c>
      <c r="AA60">
        <v>26.315789500000001</v>
      </c>
      <c r="AB60">
        <v>31.578947400000001</v>
      </c>
    </row>
    <row r="61" spans="1:28" x14ac:dyDescent="0.2">
      <c r="A61">
        <v>15</v>
      </c>
      <c r="Z61">
        <v>15.5844156</v>
      </c>
      <c r="AA61">
        <v>15.277777800000001</v>
      </c>
      <c r="AB61">
        <v>14.2857143</v>
      </c>
    </row>
    <row r="62" spans="1:28" x14ac:dyDescent="0.2">
      <c r="A62">
        <v>10</v>
      </c>
      <c r="Z62">
        <v>13.5135135</v>
      </c>
      <c r="AA62">
        <v>12.162162199999999</v>
      </c>
      <c r="AB62">
        <v>14.2857143</v>
      </c>
    </row>
    <row r="63" spans="1:28" x14ac:dyDescent="0.2">
      <c r="A63">
        <v>5</v>
      </c>
      <c r="Z63">
        <v>14.084507</v>
      </c>
      <c r="AA63">
        <v>7.79220779</v>
      </c>
      <c r="AB63">
        <v>7.6923076899999998</v>
      </c>
    </row>
    <row r="64" spans="1:28" x14ac:dyDescent="0.2">
      <c r="A64">
        <v>2</v>
      </c>
      <c r="Z64">
        <v>8</v>
      </c>
      <c r="AA64">
        <v>8.1081081099999999</v>
      </c>
      <c r="AB64">
        <v>9.3333333300000003</v>
      </c>
    </row>
    <row r="65" spans="1:28" x14ac:dyDescent="0.2">
      <c r="A65">
        <v>1</v>
      </c>
      <c r="Z65">
        <v>4.2253521100000002</v>
      </c>
      <c r="AA65">
        <v>5.4054054100000002</v>
      </c>
      <c r="AB65">
        <v>5</v>
      </c>
    </row>
    <row r="66" spans="1:28" x14ac:dyDescent="0.2">
      <c r="A66">
        <v>0.5</v>
      </c>
      <c r="Z66">
        <v>2.6666666700000001</v>
      </c>
      <c r="AA66">
        <v>2.7397260299999999</v>
      </c>
      <c r="AB66">
        <v>5.5555555600000002</v>
      </c>
    </row>
    <row r="67" spans="1:28" x14ac:dyDescent="0.2">
      <c r="A67">
        <v>0.1</v>
      </c>
      <c r="Z67">
        <v>0.82191780999999997</v>
      </c>
      <c r="AA67">
        <v>5.4794520499999999</v>
      </c>
      <c r="AB67">
        <v>2.8169014099999998</v>
      </c>
    </row>
    <row r="68" spans="1:28" x14ac:dyDescent="0.2">
      <c r="A68">
        <v>0.05</v>
      </c>
      <c r="Z68">
        <v>2.6666666700000001</v>
      </c>
      <c r="AA68">
        <v>1.36986301</v>
      </c>
      <c r="AB68">
        <v>1.4084506999999999</v>
      </c>
    </row>
    <row r="69" spans="1:28" x14ac:dyDescent="0.2">
      <c r="A69">
        <v>0.01</v>
      </c>
      <c r="Z69">
        <v>0.67567568</v>
      </c>
      <c r="AA69">
        <v>1.3513513500000001</v>
      </c>
      <c r="AB69">
        <v>2.6666666700000001</v>
      </c>
    </row>
    <row r="70" spans="1:28" x14ac:dyDescent="0.2">
      <c r="A70">
        <v>0</v>
      </c>
      <c r="Z70">
        <v>1.4285714300000001</v>
      </c>
      <c r="AA70">
        <v>1.3513513500000001</v>
      </c>
      <c r="AB70">
        <v>1.3513513500000001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E9A20-AAD7-D343-AB19-4C986CA97600}">
  <dimension ref="A1:H16"/>
  <sheetViews>
    <sheetView workbookViewId="0">
      <selection activeCell="O23" sqref="O23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17</v>
      </c>
      <c r="B2" s="2">
        <v>0.01</v>
      </c>
      <c r="C2" t="s">
        <v>8</v>
      </c>
      <c r="D2" t="s">
        <v>9</v>
      </c>
      <c r="E2">
        <v>23.341176367492157</v>
      </c>
      <c r="F2">
        <v>23.341176367492157</v>
      </c>
      <c r="G2">
        <v>1.8487345769841634</v>
      </c>
      <c r="H2">
        <f>E2-$E$11</f>
        <v>8.0426023924475949</v>
      </c>
    </row>
    <row r="3" spans="1:8" x14ac:dyDescent="0.2">
      <c r="A3" s="2" t="s">
        <v>17</v>
      </c>
      <c r="B3" s="2">
        <v>0.1</v>
      </c>
      <c r="C3" t="s">
        <v>8</v>
      </c>
      <c r="D3" t="s">
        <v>9</v>
      </c>
      <c r="E3">
        <v>28.205578062032814</v>
      </c>
      <c r="F3">
        <v>28.205578062032814</v>
      </c>
      <c r="G3">
        <v>1.9930550753377041</v>
      </c>
      <c r="H3">
        <f t="shared" ref="H3:H6" si="0">E3-$E$11</f>
        <v>12.907004086988252</v>
      </c>
    </row>
    <row r="4" spans="1:8" x14ac:dyDescent="0.2">
      <c r="A4" s="2" t="s">
        <v>17</v>
      </c>
      <c r="B4" s="2">
        <v>1</v>
      </c>
      <c r="C4" t="s">
        <v>8</v>
      </c>
      <c r="D4" t="s">
        <v>9</v>
      </c>
      <c r="E4">
        <v>28.116308007612357</v>
      </c>
      <c r="F4">
        <v>28.116308007612357</v>
      </c>
      <c r="G4">
        <v>2.1691135177324981</v>
      </c>
      <c r="H4">
        <f t="shared" si="0"/>
        <v>12.817734032567795</v>
      </c>
    </row>
    <row r="5" spans="1:8" x14ac:dyDescent="0.2">
      <c r="A5" s="2" t="s">
        <v>17</v>
      </c>
      <c r="B5" s="2">
        <v>10</v>
      </c>
      <c r="C5" t="s">
        <v>8</v>
      </c>
      <c r="D5" t="s">
        <v>9</v>
      </c>
      <c r="E5">
        <v>40.782297023531243</v>
      </c>
      <c r="F5">
        <v>40.782297023531243</v>
      </c>
      <c r="G5">
        <v>3.5933055129729725</v>
      </c>
      <c r="H5">
        <f t="shared" si="0"/>
        <v>25.483723048486681</v>
      </c>
    </row>
    <row r="6" spans="1:8" x14ac:dyDescent="0.2">
      <c r="A6" s="2" t="s">
        <v>17</v>
      </c>
      <c r="B6" s="2">
        <v>100</v>
      </c>
      <c r="C6" t="s">
        <v>8</v>
      </c>
      <c r="D6" t="s">
        <v>9</v>
      </c>
      <c r="E6">
        <v>61.74581498158674</v>
      </c>
      <c r="F6">
        <v>61.74581498158674</v>
      </c>
      <c r="G6">
        <v>3.8646850014356922</v>
      </c>
      <c r="H6">
        <f t="shared" si="0"/>
        <v>46.447241006542178</v>
      </c>
    </row>
    <row r="7" spans="1:8" x14ac:dyDescent="0.2">
      <c r="A7" s="2" t="s">
        <v>17</v>
      </c>
      <c r="B7" s="2">
        <v>0.01</v>
      </c>
      <c r="C7" t="s">
        <v>10</v>
      </c>
      <c r="D7" t="s">
        <v>11</v>
      </c>
      <c r="E7">
        <v>15.298573975044562</v>
      </c>
      <c r="F7">
        <v>16.346932088009417</v>
      </c>
      <c r="G7">
        <v>3.4711151024458502</v>
      </c>
    </row>
    <row r="8" spans="1:8" x14ac:dyDescent="0.2">
      <c r="A8" s="2" t="s">
        <v>17</v>
      </c>
      <c r="B8" s="2">
        <v>0.1</v>
      </c>
      <c r="C8" t="s">
        <v>10</v>
      </c>
      <c r="D8" t="s">
        <v>11</v>
      </c>
      <c r="E8">
        <v>15.298573975044562</v>
      </c>
      <c r="F8">
        <v>16.37609077220154</v>
      </c>
      <c r="G8">
        <v>3.5300262054036087</v>
      </c>
    </row>
    <row r="9" spans="1:8" x14ac:dyDescent="0.2">
      <c r="A9" s="2" t="s">
        <v>17</v>
      </c>
      <c r="B9" s="2">
        <v>1</v>
      </c>
      <c r="C9" t="s">
        <v>10</v>
      </c>
      <c r="D9" t="s">
        <v>11</v>
      </c>
      <c r="E9">
        <v>15.298573975044562</v>
      </c>
      <c r="F9">
        <v>16.666408970076599</v>
      </c>
      <c r="G9">
        <v>3.2492220201846993</v>
      </c>
    </row>
    <row r="10" spans="1:8" x14ac:dyDescent="0.2">
      <c r="A10" s="2" t="s">
        <v>17</v>
      </c>
      <c r="B10" s="2">
        <v>10</v>
      </c>
      <c r="C10" t="s">
        <v>10</v>
      </c>
      <c r="D10" t="s">
        <v>11</v>
      </c>
      <c r="E10">
        <v>15.298573975044562</v>
      </c>
      <c r="F10">
        <v>20.34517878137477</v>
      </c>
      <c r="G10">
        <v>2.7827354618484579</v>
      </c>
    </row>
    <row r="11" spans="1:8" x14ac:dyDescent="0.2">
      <c r="A11" s="2" t="s">
        <v>17</v>
      </c>
      <c r="B11" s="2">
        <v>100</v>
      </c>
      <c r="C11" t="s">
        <v>10</v>
      </c>
      <c r="D11" t="s">
        <v>11</v>
      </c>
      <c r="E11">
        <v>15.298573975044562</v>
      </c>
      <c r="F11">
        <v>61.480603195597929</v>
      </c>
      <c r="G11" s="3">
        <v>5.3637058943544975</v>
      </c>
    </row>
    <row r="12" spans="1:8" x14ac:dyDescent="0.2">
      <c r="A12" s="2" t="s">
        <v>17</v>
      </c>
      <c r="B12" s="2">
        <v>0.01</v>
      </c>
      <c r="C12" t="s">
        <v>12</v>
      </c>
      <c r="D12" t="s">
        <v>11</v>
      </c>
      <c r="E12" s="1">
        <v>1.0483581129648547</v>
      </c>
      <c r="F12">
        <v>15.298573975044562</v>
      </c>
      <c r="G12" s="3"/>
    </row>
    <row r="13" spans="1:8" x14ac:dyDescent="0.2">
      <c r="A13" s="2" t="s">
        <v>17</v>
      </c>
      <c r="B13" s="2">
        <v>0.1</v>
      </c>
      <c r="C13" t="s">
        <v>12</v>
      </c>
      <c r="D13" t="s">
        <v>11</v>
      </c>
      <c r="E13" s="1">
        <v>1.0775167971569772</v>
      </c>
      <c r="F13">
        <v>15.298573975044562</v>
      </c>
      <c r="G13" s="3"/>
    </row>
    <row r="14" spans="1:8" x14ac:dyDescent="0.2">
      <c r="A14" s="2" t="s">
        <v>17</v>
      </c>
      <c r="B14" s="2">
        <v>1</v>
      </c>
      <c r="C14" t="s">
        <v>12</v>
      </c>
      <c r="D14" t="s">
        <v>11</v>
      </c>
      <c r="E14" s="1">
        <v>1.367834995032035</v>
      </c>
      <c r="F14">
        <v>15.298573975044562</v>
      </c>
      <c r="G14" s="3"/>
    </row>
    <row r="15" spans="1:8" x14ac:dyDescent="0.2">
      <c r="A15" s="2" t="s">
        <v>17</v>
      </c>
      <c r="B15" s="2">
        <v>10</v>
      </c>
      <c r="C15" t="s">
        <v>12</v>
      </c>
      <c r="D15" t="s">
        <v>11</v>
      </c>
      <c r="E15" s="1">
        <v>5.0466048063302074</v>
      </c>
      <c r="F15">
        <v>15.298573975044562</v>
      </c>
    </row>
    <row r="16" spans="1:8" x14ac:dyDescent="0.2">
      <c r="A16" s="2" t="s">
        <v>17</v>
      </c>
      <c r="B16" s="2">
        <v>100</v>
      </c>
      <c r="C16" t="s">
        <v>12</v>
      </c>
      <c r="D16" t="s">
        <v>11</v>
      </c>
      <c r="E16" s="1">
        <v>46.182029220553368</v>
      </c>
      <c r="F16">
        <v>15.298573975044562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760C-537E-6548-9987-2CAD300A05ED}">
  <dimension ref="A1:H16"/>
  <sheetViews>
    <sheetView workbookViewId="0">
      <selection sqref="A1:H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17</v>
      </c>
      <c r="B2" s="2">
        <v>0.01</v>
      </c>
      <c r="C2" t="s">
        <v>8</v>
      </c>
      <c r="D2" t="s">
        <v>9</v>
      </c>
      <c r="E2">
        <v>22.255477958836789</v>
      </c>
      <c r="F2">
        <v>22.255477958836789</v>
      </c>
      <c r="G2">
        <v>2.7132445289524489</v>
      </c>
      <c r="H2">
        <f>E2-$E$11</f>
        <v>6.9569039837922269</v>
      </c>
    </row>
    <row r="3" spans="1:8" x14ac:dyDescent="0.2">
      <c r="A3" s="2" t="s">
        <v>17</v>
      </c>
      <c r="B3" s="2">
        <v>0.1</v>
      </c>
      <c r="C3" t="s">
        <v>8</v>
      </c>
      <c r="D3" t="s">
        <v>9</v>
      </c>
      <c r="E3">
        <v>21.201527110501029</v>
      </c>
      <c r="F3">
        <v>21.201527110501029</v>
      </c>
      <c r="G3">
        <v>1.8122723166037158</v>
      </c>
      <c r="H3">
        <f t="shared" ref="H3:H6" si="0">E3-$E$11</f>
        <v>5.9029531354564675</v>
      </c>
    </row>
    <row r="4" spans="1:8" x14ac:dyDescent="0.2">
      <c r="A4" s="2" t="s">
        <v>17</v>
      </c>
      <c r="B4" s="2">
        <v>1</v>
      </c>
      <c r="C4" t="s">
        <v>8</v>
      </c>
      <c r="D4" t="s">
        <v>9</v>
      </c>
      <c r="E4">
        <v>22.894011173135951</v>
      </c>
      <c r="F4">
        <v>22.894011173135951</v>
      </c>
      <c r="G4">
        <v>1.4321063131657226</v>
      </c>
      <c r="H4">
        <f t="shared" si="0"/>
        <v>7.5954371980913891</v>
      </c>
    </row>
    <row r="5" spans="1:8" x14ac:dyDescent="0.2">
      <c r="A5" s="2" t="s">
        <v>17</v>
      </c>
      <c r="B5" s="2">
        <v>10</v>
      </c>
      <c r="C5" t="s">
        <v>8</v>
      </c>
      <c r="D5" t="s">
        <v>9</v>
      </c>
      <c r="E5">
        <v>24.717134717134716</v>
      </c>
      <c r="F5">
        <v>24.717134717134716</v>
      </c>
      <c r="G5">
        <v>1.5383807822930216</v>
      </c>
      <c r="H5">
        <f t="shared" si="0"/>
        <v>9.418560742090154</v>
      </c>
    </row>
    <row r="6" spans="1:8" x14ac:dyDescent="0.2">
      <c r="A6" s="2" t="s">
        <v>17</v>
      </c>
      <c r="B6" s="2">
        <v>100</v>
      </c>
      <c r="C6" t="s">
        <v>8</v>
      </c>
      <c r="D6" t="s">
        <v>9</v>
      </c>
      <c r="E6">
        <v>31.56994616943874</v>
      </c>
      <c r="F6">
        <v>31.56994616943874</v>
      </c>
      <c r="G6">
        <v>3.4660379242510713</v>
      </c>
      <c r="H6">
        <f t="shared" si="0"/>
        <v>16.271372194394178</v>
      </c>
    </row>
    <row r="7" spans="1:8" x14ac:dyDescent="0.2">
      <c r="A7" s="2" t="s">
        <v>17</v>
      </c>
      <c r="B7" s="2">
        <v>0.01</v>
      </c>
      <c r="C7" t="s">
        <v>10</v>
      </c>
      <c r="D7" t="s">
        <v>11</v>
      </c>
      <c r="E7">
        <v>15.298573975044562</v>
      </c>
      <c r="F7">
        <v>16.346932088009417</v>
      </c>
      <c r="G7">
        <v>3.4711151024458502</v>
      </c>
    </row>
    <row r="8" spans="1:8" x14ac:dyDescent="0.2">
      <c r="A8" s="2" t="s">
        <v>17</v>
      </c>
      <c r="B8" s="2">
        <v>0.1</v>
      </c>
      <c r="C8" t="s">
        <v>10</v>
      </c>
      <c r="D8" t="s">
        <v>11</v>
      </c>
      <c r="E8">
        <v>15.298573975044562</v>
      </c>
      <c r="F8">
        <v>16.243077500193248</v>
      </c>
      <c r="G8">
        <v>3.3431845494470296</v>
      </c>
    </row>
    <row r="9" spans="1:8" x14ac:dyDescent="0.2">
      <c r="A9" s="2" t="s">
        <v>17</v>
      </c>
      <c r="B9" s="2">
        <v>1</v>
      </c>
      <c r="C9" t="s">
        <v>10</v>
      </c>
      <c r="D9" t="s">
        <v>11</v>
      </c>
      <c r="E9">
        <v>15.298573975044562</v>
      </c>
      <c r="F9">
        <v>17.898897258479803</v>
      </c>
      <c r="G9">
        <v>3.270480460221969</v>
      </c>
    </row>
    <row r="10" spans="1:8" x14ac:dyDescent="0.2">
      <c r="A10" s="2" t="s">
        <v>17</v>
      </c>
      <c r="B10" s="2">
        <v>10</v>
      </c>
      <c r="C10" t="s">
        <v>10</v>
      </c>
      <c r="D10" t="s">
        <v>11</v>
      </c>
      <c r="E10">
        <v>15.298573975044562</v>
      </c>
      <c r="F10">
        <v>17.846921684682595</v>
      </c>
      <c r="G10">
        <v>5.0839786182119493</v>
      </c>
    </row>
    <row r="11" spans="1:8" x14ac:dyDescent="0.2">
      <c r="A11" s="2" t="s">
        <v>17</v>
      </c>
      <c r="B11" s="2">
        <v>100</v>
      </c>
      <c r="C11" t="s">
        <v>10</v>
      </c>
      <c r="D11" t="s">
        <v>11</v>
      </c>
      <c r="E11">
        <v>15.298573975044562</v>
      </c>
      <c r="F11">
        <v>27.11724964744738</v>
      </c>
      <c r="G11" s="3">
        <v>6.429072645072889</v>
      </c>
    </row>
    <row r="12" spans="1:8" x14ac:dyDescent="0.2">
      <c r="A12" s="2" t="s">
        <v>17</v>
      </c>
      <c r="B12" s="2">
        <v>0.01</v>
      </c>
      <c r="C12" t="s">
        <v>12</v>
      </c>
      <c r="D12" t="s">
        <v>11</v>
      </c>
      <c r="E12">
        <v>1.0483581129648547</v>
      </c>
      <c r="F12">
        <v>15.298573975044562</v>
      </c>
      <c r="G12" s="3"/>
    </row>
    <row r="13" spans="1:8" x14ac:dyDescent="0.2">
      <c r="A13" s="2" t="s">
        <v>17</v>
      </c>
      <c r="B13" s="2">
        <v>0.1</v>
      </c>
      <c r="C13" t="s">
        <v>12</v>
      </c>
      <c r="D13" t="s">
        <v>11</v>
      </c>
      <c r="E13">
        <v>0.94450352514868641</v>
      </c>
      <c r="F13">
        <v>15.298573975044562</v>
      </c>
      <c r="G13" s="3"/>
    </row>
    <row r="14" spans="1:8" x14ac:dyDescent="0.2">
      <c r="A14" s="2" t="s">
        <v>17</v>
      </c>
      <c r="B14" s="2">
        <v>1</v>
      </c>
      <c r="C14" t="s">
        <v>12</v>
      </c>
      <c r="D14" t="s">
        <v>11</v>
      </c>
      <c r="E14">
        <v>2.6003232834352379</v>
      </c>
      <c r="F14">
        <v>15.298573975044562</v>
      </c>
      <c r="G14" s="3"/>
    </row>
    <row r="15" spans="1:8" x14ac:dyDescent="0.2">
      <c r="A15" s="2" t="s">
        <v>17</v>
      </c>
      <c r="B15" s="2">
        <v>10</v>
      </c>
      <c r="C15" t="s">
        <v>12</v>
      </c>
      <c r="D15" t="s">
        <v>11</v>
      </c>
      <c r="E15">
        <v>2.548347709638032</v>
      </c>
      <c r="F15">
        <v>15.298573975044562</v>
      </c>
    </row>
    <row r="16" spans="1:8" x14ac:dyDescent="0.2">
      <c r="A16" s="2" t="s">
        <v>17</v>
      </c>
      <c r="B16" s="2">
        <v>100</v>
      </c>
      <c r="C16" t="s">
        <v>12</v>
      </c>
      <c r="D16" t="s">
        <v>11</v>
      </c>
      <c r="E16">
        <v>11.818675672402817</v>
      </c>
      <c r="F16">
        <v>15.298573975044562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64B7-181E-074B-882C-BF84893D98B4}">
  <dimension ref="A1:H16"/>
  <sheetViews>
    <sheetView workbookViewId="0">
      <selection activeCell="F12" sqref="F12:F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18</v>
      </c>
      <c r="B2" s="2">
        <v>0.01</v>
      </c>
      <c r="C2" t="s">
        <v>8</v>
      </c>
      <c r="D2" t="s">
        <v>9</v>
      </c>
      <c r="E2">
        <v>2.8375265768958187</v>
      </c>
      <c r="F2">
        <v>2.8375265768958187</v>
      </c>
      <c r="G2">
        <v>0.79073349433574758</v>
      </c>
      <c r="H2">
        <f>E2-$E$11</f>
        <v>-3.0705930812238398</v>
      </c>
    </row>
    <row r="3" spans="1:8" x14ac:dyDescent="0.2">
      <c r="A3" s="2" t="s">
        <v>18</v>
      </c>
      <c r="B3" s="2">
        <v>0.1</v>
      </c>
      <c r="C3" t="s">
        <v>8</v>
      </c>
      <c r="D3" t="s">
        <v>9</v>
      </c>
      <c r="E3">
        <v>2.7319535138300175</v>
      </c>
      <c r="F3">
        <v>2.7319535138300175</v>
      </c>
      <c r="G3">
        <v>0.72712957128736055</v>
      </c>
      <c r="H3">
        <f t="shared" ref="H3:H6" si="0">E3-$E$11</f>
        <v>-3.1761661442896409</v>
      </c>
    </row>
    <row r="4" spans="1:8" x14ac:dyDescent="0.2">
      <c r="A4" s="2" t="s">
        <v>18</v>
      </c>
      <c r="B4" s="2">
        <v>1</v>
      </c>
      <c r="C4" t="s">
        <v>8</v>
      </c>
      <c r="D4" t="s">
        <v>9</v>
      </c>
      <c r="E4">
        <v>5.5279943302622252</v>
      </c>
      <c r="F4">
        <v>5.5279943302622252</v>
      </c>
      <c r="G4">
        <v>1.3269488009602721</v>
      </c>
      <c r="H4">
        <f t="shared" si="0"/>
        <v>-0.38012532785743325</v>
      </c>
    </row>
    <row r="5" spans="1:8" x14ac:dyDescent="0.2">
      <c r="A5" s="2" t="s">
        <v>18</v>
      </c>
      <c r="B5" s="2">
        <v>10</v>
      </c>
      <c r="C5" t="s">
        <v>8</v>
      </c>
      <c r="D5" t="s">
        <v>9</v>
      </c>
      <c r="E5">
        <v>6.6393068855449151</v>
      </c>
      <c r="F5">
        <v>6.6393068855449151</v>
      </c>
      <c r="G5">
        <v>0.65682471792178154</v>
      </c>
      <c r="H5">
        <f t="shared" si="0"/>
        <v>0.73118722742525666</v>
      </c>
    </row>
    <row r="6" spans="1:8" x14ac:dyDescent="0.2">
      <c r="A6" s="2" t="s">
        <v>18</v>
      </c>
      <c r="B6" s="2">
        <v>100</v>
      </c>
      <c r="C6" t="s">
        <v>8</v>
      </c>
      <c r="D6" t="s">
        <v>9</v>
      </c>
      <c r="E6">
        <v>13.832866479925302</v>
      </c>
      <c r="F6">
        <v>13.832866479925302</v>
      </c>
      <c r="G6">
        <v>3.2250996977309878</v>
      </c>
      <c r="H6">
        <f t="shared" si="0"/>
        <v>7.9247468218056438</v>
      </c>
    </row>
    <row r="7" spans="1:8" x14ac:dyDescent="0.2">
      <c r="A7" s="2" t="s">
        <v>18</v>
      </c>
      <c r="B7" s="2">
        <v>0.01</v>
      </c>
      <c r="C7" t="s">
        <v>10</v>
      </c>
      <c r="D7" t="s">
        <v>11</v>
      </c>
      <c r="E7">
        <v>5.9081196581196584</v>
      </c>
      <c r="F7">
        <v>7.0692791737095533</v>
      </c>
      <c r="G7">
        <v>3.9395149006993133</v>
      </c>
    </row>
    <row r="8" spans="1:8" x14ac:dyDescent="0.2">
      <c r="A8" s="2" t="s">
        <v>18</v>
      </c>
      <c r="B8" s="2">
        <v>0.1</v>
      </c>
      <c r="C8" t="s">
        <v>10</v>
      </c>
      <c r="D8" t="s">
        <v>11</v>
      </c>
      <c r="E8">
        <v>5.9081196581196584</v>
      </c>
      <c r="F8">
        <v>7.9357423439850718</v>
      </c>
      <c r="G8">
        <v>2.0409258936168686</v>
      </c>
    </row>
    <row r="9" spans="1:8" x14ac:dyDescent="0.2">
      <c r="A9" s="2" t="s">
        <v>18</v>
      </c>
      <c r="B9" s="2">
        <v>1</v>
      </c>
      <c r="C9" t="s">
        <v>10</v>
      </c>
      <c r="D9" t="s">
        <v>11</v>
      </c>
      <c r="E9">
        <v>5.9081196581196584</v>
      </c>
      <c r="F9">
        <v>7.0989294087500872</v>
      </c>
      <c r="G9">
        <v>2.7350956908346196</v>
      </c>
    </row>
    <row r="10" spans="1:8" x14ac:dyDescent="0.2">
      <c r="A10" s="2" t="s">
        <v>18</v>
      </c>
      <c r="B10" s="2">
        <v>10</v>
      </c>
      <c r="C10" t="s">
        <v>10</v>
      </c>
      <c r="D10" t="s">
        <v>11</v>
      </c>
      <c r="E10">
        <v>5.9081196581196584</v>
      </c>
      <c r="F10">
        <v>9.0877288511944787</v>
      </c>
      <c r="G10">
        <v>3.0320720489253365</v>
      </c>
    </row>
    <row r="11" spans="1:8" x14ac:dyDescent="0.2">
      <c r="A11" s="2" t="s">
        <v>18</v>
      </c>
      <c r="B11" s="2">
        <v>100</v>
      </c>
      <c r="C11" t="s">
        <v>10</v>
      </c>
      <c r="D11" t="s">
        <v>11</v>
      </c>
      <c r="E11">
        <v>5.9081196581196584</v>
      </c>
      <c r="F11">
        <v>42.271380644378276</v>
      </c>
      <c r="G11" s="3">
        <v>6.1111470587580188</v>
      </c>
    </row>
    <row r="12" spans="1:8" x14ac:dyDescent="0.2">
      <c r="A12" s="2" t="s">
        <v>18</v>
      </c>
      <c r="B12" s="2">
        <v>0.01</v>
      </c>
      <c r="C12" t="s">
        <v>12</v>
      </c>
      <c r="D12" t="s">
        <v>11</v>
      </c>
      <c r="E12">
        <v>1.1611595155898955</v>
      </c>
      <c r="F12">
        <v>5.9081196581196584</v>
      </c>
      <c r="G12" s="3"/>
    </row>
    <row r="13" spans="1:8" x14ac:dyDescent="0.2">
      <c r="A13" s="2" t="s">
        <v>18</v>
      </c>
      <c r="B13" s="2">
        <v>0.1</v>
      </c>
      <c r="C13" t="s">
        <v>12</v>
      </c>
      <c r="D13" t="s">
        <v>11</v>
      </c>
      <c r="E13">
        <v>2.0276226858654129</v>
      </c>
      <c r="F13">
        <v>5.9081196581196584</v>
      </c>
      <c r="G13" s="3"/>
    </row>
    <row r="14" spans="1:8" x14ac:dyDescent="0.2">
      <c r="A14" s="2" t="s">
        <v>18</v>
      </c>
      <c r="B14" s="2">
        <v>1</v>
      </c>
      <c r="C14" t="s">
        <v>12</v>
      </c>
      <c r="D14" t="s">
        <v>11</v>
      </c>
      <c r="E14">
        <v>1.1908097506304287</v>
      </c>
      <c r="F14">
        <v>5.9081196581196584</v>
      </c>
      <c r="G14" s="3"/>
    </row>
    <row r="15" spans="1:8" x14ac:dyDescent="0.2">
      <c r="A15" s="2" t="s">
        <v>18</v>
      </c>
      <c r="B15" s="2">
        <v>10</v>
      </c>
      <c r="C15" t="s">
        <v>12</v>
      </c>
      <c r="D15" t="s">
        <v>11</v>
      </c>
      <c r="E15">
        <v>3.1796091930748198</v>
      </c>
      <c r="F15">
        <v>5.9081196581196584</v>
      </c>
    </row>
    <row r="16" spans="1:8" x14ac:dyDescent="0.2">
      <c r="A16" s="2" t="s">
        <v>18</v>
      </c>
      <c r="B16" s="2">
        <v>100</v>
      </c>
      <c r="C16" t="s">
        <v>12</v>
      </c>
      <c r="D16" t="s">
        <v>11</v>
      </c>
      <c r="E16">
        <v>36.363260986258624</v>
      </c>
      <c r="F16">
        <v>5.9081196581196584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D840-A492-C343-8FF5-BD61FDA13B47}">
  <dimension ref="A1:H16"/>
  <sheetViews>
    <sheetView workbookViewId="0">
      <selection sqref="A1:H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18</v>
      </c>
      <c r="B2" s="2">
        <v>0.01</v>
      </c>
      <c r="C2" t="s">
        <v>8</v>
      </c>
      <c r="D2" t="s">
        <v>9</v>
      </c>
      <c r="E2">
        <v>2.0042929603653121</v>
      </c>
      <c r="F2">
        <v>2.0042929603653121</v>
      </c>
      <c r="G2">
        <v>0.73009494077347303</v>
      </c>
      <c r="H2">
        <f>E2-$E$11</f>
        <v>-3.9038266977543463</v>
      </c>
    </row>
    <row r="3" spans="1:8" x14ac:dyDescent="0.2">
      <c r="A3" s="2" t="s">
        <v>18</v>
      </c>
      <c r="B3" s="2">
        <v>0.1</v>
      </c>
      <c r="C3" t="s">
        <v>8</v>
      </c>
      <c r="D3" t="s">
        <v>9</v>
      </c>
      <c r="E3">
        <v>1.6773454185549828</v>
      </c>
      <c r="F3">
        <v>1.6773454185549828</v>
      </c>
      <c r="G3">
        <v>0.74001066074715283</v>
      </c>
      <c r="H3">
        <f t="shared" ref="H3:H6" si="0">E3-$E$11</f>
        <v>-4.2307742395646759</v>
      </c>
    </row>
    <row r="4" spans="1:8" x14ac:dyDescent="0.2">
      <c r="A4" s="2" t="s">
        <v>18</v>
      </c>
      <c r="B4" s="2">
        <v>1</v>
      </c>
      <c r="C4" t="s">
        <v>8</v>
      </c>
      <c r="D4" t="s">
        <v>9</v>
      </c>
      <c r="E4">
        <v>2.0057630956056394</v>
      </c>
      <c r="F4">
        <v>2.0057630956056394</v>
      </c>
      <c r="G4">
        <v>1.4319064363100087</v>
      </c>
      <c r="H4">
        <f t="shared" si="0"/>
        <v>-3.9023565625140191</v>
      </c>
    </row>
    <row r="5" spans="1:8" x14ac:dyDescent="0.2">
      <c r="A5" s="2" t="s">
        <v>18</v>
      </c>
      <c r="B5" s="2">
        <v>10</v>
      </c>
      <c r="C5" t="s">
        <v>8</v>
      </c>
      <c r="D5" t="s">
        <v>9</v>
      </c>
      <c r="E5">
        <v>5.5518543193426595</v>
      </c>
      <c r="F5">
        <v>5.5518543193426595</v>
      </c>
      <c r="G5">
        <v>1.915124198298948</v>
      </c>
      <c r="H5">
        <f t="shared" si="0"/>
        <v>-0.35626533877699895</v>
      </c>
    </row>
    <row r="6" spans="1:8" x14ac:dyDescent="0.2">
      <c r="A6" s="2" t="s">
        <v>18</v>
      </c>
      <c r="B6" s="2">
        <v>100</v>
      </c>
      <c r="C6" t="s">
        <v>8</v>
      </c>
      <c r="D6" t="s">
        <v>9</v>
      </c>
      <c r="E6">
        <v>6.8859649122807012</v>
      </c>
      <c r="F6">
        <v>6.8859649122807012</v>
      </c>
      <c r="G6">
        <v>0.53176998477991866</v>
      </c>
      <c r="H6">
        <f t="shared" si="0"/>
        <v>0.97784525416104273</v>
      </c>
    </row>
    <row r="7" spans="1:8" x14ac:dyDescent="0.2">
      <c r="A7" s="2" t="s">
        <v>18</v>
      </c>
      <c r="B7" s="2">
        <v>0.01</v>
      </c>
      <c r="C7" t="s">
        <v>10</v>
      </c>
      <c r="D7" t="s">
        <v>11</v>
      </c>
      <c r="E7">
        <v>5.9081196581196584</v>
      </c>
      <c r="F7">
        <v>7.0696422918645139</v>
      </c>
      <c r="G7">
        <v>2.7642957101636343</v>
      </c>
    </row>
    <row r="8" spans="1:8" x14ac:dyDescent="0.2">
      <c r="A8" s="2" t="s">
        <v>18</v>
      </c>
      <c r="B8" s="2">
        <v>0.1</v>
      </c>
      <c r="C8" t="s">
        <v>10</v>
      </c>
      <c r="D8" t="s">
        <v>11</v>
      </c>
      <c r="E8">
        <v>5.9081196581196584</v>
      </c>
      <c r="F8">
        <v>6.7275641025641022</v>
      </c>
      <c r="G8">
        <v>2.1420425004929466</v>
      </c>
    </row>
    <row r="9" spans="1:8" x14ac:dyDescent="0.2">
      <c r="A9" s="2" t="s">
        <v>18</v>
      </c>
      <c r="B9" s="2">
        <v>1</v>
      </c>
      <c r="C9" t="s">
        <v>10</v>
      </c>
      <c r="D9" t="s">
        <v>11</v>
      </c>
      <c r="E9">
        <v>5.9081196581196584</v>
      </c>
      <c r="F9">
        <v>9.4646112146112156</v>
      </c>
      <c r="G9">
        <v>2.7693738487369837</v>
      </c>
    </row>
    <row r="10" spans="1:8" x14ac:dyDescent="0.2">
      <c r="A10" s="2" t="s">
        <v>18</v>
      </c>
      <c r="B10" s="2">
        <v>10</v>
      </c>
      <c r="C10" t="s">
        <v>10</v>
      </c>
      <c r="D10" t="s">
        <v>11</v>
      </c>
      <c r="E10">
        <v>5.9081196581196584</v>
      </c>
      <c r="F10">
        <v>8.1880781972331267</v>
      </c>
      <c r="G10">
        <v>3.1187292937752118</v>
      </c>
    </row>
    <row r="11" spans="1:8" x14ac:dyDescent="0.2">
      <c r="A11" s="2" t="s">
        <v>18</v>
      </c>
      <c r="B11" s="2">
        <v>100</v>
      </c>
      <c r="C11" t="s">
        <v>10</v>
      </c>
      <c r="D11" t="s">
        <v>11</v>
      </c>
      <c r="E11">
        <v>5.9081196581196584</v>
      </c>
      <c r="F11">
        <v>18.159946383630594</v>
      </c>
      <c r="G11" s="3">
        <v>4.4083524072337443</v>
      </c>
    </row>
    <row r="12" spans="1:8" x14ac:dyDescent="0.2">
      <c r="A12" s="2" t="s">
        <v>18</v>
      </c>
      <c r="B12" s="2">
        <v>0.01</v>
      </c>
      <c r="C12" t="s">
        <v>12</v>
      </c>
      <c r="D12" t="s">
        <v>11</v>
      </c>
      <c r="E12">
        <v>1.1615226337448561</v>
      </c>
      <c r="F12">
        <v>5.9081196581196584</v>
      </c>
      <c r="G12" s="3"/>
    </row>
    <row r="13" spans="1:8" x14ac:dyDescent="0.2">
      <c r="A13" s="2" t="s">
        <v>18</v>
      </c>
      <c r="B13" s="2">
        <v>0.1</v>
      </c>
      <c r="C13" t="s">
        <v>12</v>
      </c>
      <c r="D13" t="s">
        <v>11</v>
      </c>
      <c r="E13">
        <v>0.81944444444444453</v>
      </c>
      <c r="F13">
        <v>5.9081196581196584</v>
      </c>
      <c r="G13" s="3"/>
    </row>
    <row r="14" spans="1:8" x14ac:dyDescent="0.2">
      <c r="A14" s="2" t="s">
        <v>18</v>
      </c>
      <c r="B14" s="2">
        <v>1</v>
      </c>
      <c r="C14" t="s">
        <v>12</v>
      </c>
      <c r="D14" t="s">
        <v>11</v>
      </c>
      <c r="E14">
        <v>3.5564915564915567</v>
      </c>
      <c r="F14">
        <v>5.9081196581196584</v>
      </c>
      <c r="G14" s="3"/>
    </row>
    <row r="15" spans="1:8" x14ac:dyDescent="0.2">
      <c r="A15" s="2" t="s">
        <v>18</v>
      </c>
      <c r="B15" s="2">
        <v>10</v>
      </c>
      <c r="C15" t="s">
        <v>12</v>
      </c>
      <c r="D15" t="s">
        <v>11</v>
      </c>
      <c r="E15">
        <v>2.2799585391134687</v>
      </c>
      <c r="F15">
        <v>5.9081196581196584</v>
      </c>
    </row>
    <row r="16" spans="1:8" x14ac:dyDescent="0.2">
      <c r="A16" s="2" t="s">
        <v>18</v>
      </c>
      <c r="B16" s="2">
        <v>100</v>
      </c>
      <c r="C16" t="s">
        <v>12</v>
      </c>
      <c r="D16" t="s">
        <v>11</v>
      </c>
      <c r="E16">
        <v>12.251826725510938</v>
      </c>
      <c r="F16">
        <v>5.9081196581196584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3A4B-4ED8-6F4E-A22C-4C5DE972A31B}">
  <dimension ref="A1:H16"/>
  <sheetViews>
    <sheetView workbookViewId="0">
      <selection activeCell="C22" sqref="C22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19</v>
      </c>
      <c r="B2" s="2">
        <v>0.01</v>
      </c>
      <c r="C2" t="s">
        <v>8</v>
      </c>
      <c r="D2" t="s">
        <v>9</v>
      </c>
      <c r="E2">
        <v>22.392309610547315</v>
      </c>
      <c r="F2">
        <v>22.392309610547315</v>
      </c>
      <c r="G2">
        <v>3.3270194632369194</v>
      </c>
      <c r="H2">
        <f>E2-$E$11</f>
        <v>2.7662463783213482</v>
      </c>
    </row>
    <row r="3" spans="1:8" x14ac:dyDescent="0.2">
      <c r="A3" s="2" t="s">
        <v>19</v>
      </c>
      <c r="B3" s="2">
        <v>0.1</v>
      </c>
      <c r="C3" t="s">
        <v>8</v>
      </c>
      <c r="D3" t="s">
        <v>9</v>
      </c>
      <c r="E3">
        <v>26.334177327647478</v>
      </c>
      <c r="F3">
        <v>26.334177327647478</v>
      </c>
      <c r="G3">
        <v>3.2512507031674693</v>
      </c>
      <c r="H3">
        <f t="shared" ref="H3:H6" si="0">E3-$E$11</f>
        <v>6.7081140954215108</v>
      </c>
    </row>
    <row r="4" spans="1:8" x14ac:dyDescent="0.2">
      <c r="A4" s="2" t="s">
        <v>19</v>
      </c>
      <c r="B4" s="2">
        <v>1</v>
      </c>
      <c r="C4" t="s">
        <v>8</v>
      </c>
      <c r="D4" t="s">
        <v>9</v>
      </c>
      <c r="E4">
        <v>21.860018395070771</v>
      </c>
      <c r="F4">
        <v>21.860018395070771</v>
      </c>
      <c r="G4">
        <v>3.5270248609043553</v>
      </c>
      <c r="H4">
        <f t="shared" si="0"/>
        <v>2.2339551628448042</v>
      </c>
    </row>
    <row r="5" spans="1:8" x14ac:dyDescent="0.2">
      <c r="A5" s="2" t="s">
        <v>19</v>
      </c>
      <c r="B5" s="2">
        <v>10</v>
      </c>
      <c r="C5" t="s">
        <v>8</v>
      </c>
      <c r="D5" t="s">
        <v>9</v>
      </c>
      <c r="E5">
        <v>38.600341168647169</v>
      </c>
      <c r="F5">
        <v>38.600341168647169</v>
      </c>
      <c r="G5">
        <v>3.4990982324149367</v>
      </c>
      <c r="H5">
        <f t="shared" si="0"/>
        <v>18.974277936421203</v>
      </c>
    </row>
    <row r="6" spans="1:8" x14ac:dyDescent="0.2">
      <c r="A6" s="2" t="s">
        <v>19</v>
      </c>
      <c r="B6" s="2">
        <v>100</v>
      </c>
      <c r="C6" t="s">
        <v>8</v>
      </c>
      <c r="D6" t="s">
        <v>9</v>
      </c>
      <c r="E6">
        <v>75.404398102607828</v>
      </c>
      <c r="F6">
        <v>75.404398102607828</v>
      </c>
      <c r="G6">
        <v>2.2081999351923467</v>
      </c>
      <c r="H6">
        <f t="shared" si="0"/>
        <v>55.778334870381862</v>
      </c>
    </row>
    <row r="7" spans="1:8" x14ac:dyDescent="0.2">
      <c r="A7" s="2" t="s">
        <v>19</v>
      </c>
      <c r="B7" s="2">
        <v>0.01</v>
      </c>
      <c r="C7" t="s">
        <v>10</v>
      </c>
      <c r="D7" t="s">
        <v>11</v>
      </c>
      <c r="E7">
        <v>19.626063232225967</v>
      </c>
      <c r="F7">
        <v>21.305634367305576</v>
      </c>
      <c r="G7">
        <v>2.0420904601674974</v>
      </c>
    </row>
    <row r="8" spans="1:8" x14ac:dyDescent="0.2">
      <c r="A8" s="2" t="s">
        <v>19</v>
      </c>
      <c r="B8" s="2">
        <v>0.1</v>
      </c>
      <c r="C8" t="s">
        <v>10</v>
      </c>
      <c r="D8" t="s">
        <v>11</v>
      </c>
      <c r="E8">
        <v>19.626063232225967</v>
      </c>
      <c r="F8">
        <v>21.39457787170835</v>
      </c>
      <c r="G8">
        <v>1.2320383458381381</v>
      </c>
    </row>
    <row r="9" spans="1:8" x14ac:dyDescent="0.2">
      <c r="A9" s="2" t="s">
        <v>19</v>
      </c>
      <c r="B9" s="2">
        <v>1</v>
      </c>
      <c r="C9" t="s">
        <v>10</v>
      </c>
      <c r="D9" t="s">
        <v>11</v>
      </c>
      <c r="E9">
        <v>19.626063232225967</v>
      </c>
      <c r="F9">
        <v>22.545338423862159</v>
      </c>
      <c r="G9">
        <v>1.4704420944947263</v>
      </c>
    </row>
    <row r="10" spans="1:8" x14ac:dyDescent="0.2">
      <c r="A10" s="2" t="s">
        <v>19</v>
      </c>
      <c r="B10" s="2">
        <v>10</v>
      </c>
      <c r="C10" t="s">
        <v>10</v>
      </c>
      <c r="D10" t="s">
        <v>11</v>
      </c>
      <c r="E10">
        <v>19.626063232225967</v>
      </c>
      <c r="F10">
        <v>25.236008842171575</v>
      </c>
      <c r="G10">
        <v>1.5764786620830333</v>
      </c>
    </row>
    <row r="11" spans="1:8" x14ac:dyDescent="0.2">
      <c r="A11" s="2" t="s">
        <v>19</v>
      </c>
      <c r="B11" s="2">
        <v>100</v>
      </c>
      <c r="C11" t="s">
        <v>10</v>
      </c>
      <c r="D11" t="s">
        <v>11</v>
      </c>
      <c r="E11">
        <v>19.626063232225967</v>
      </c>
      <c r="F11">
        <v>41.164524770687507</v>
      </c>
      <c r="G11" s="3">
        <v>1.8219944031702746</v>
      </c>
    </row>
    <row r="12" spans="1:8" x14ac:dyDescent="0.2">
      <c r="A12" s="2" t="s">
        <v>19</v>
      </c>
      <c r="B12" s="2">
        <v>0.01</v>
      </c>
      <c r="C12" t="s">
        <v>12</v>
      </c>
      <c r="D12" t="s">
        <v>11</v>
      </c>
      <c r="E12">
        <v>1.6795711350796096</v>
      </c>
      <c r="F12">
        <v>19.626063232225967</v>
      </c>
      <c r="G12" s="3"/>
    </row>
    <row r="13" spans="1:8" x14ac:dyDescent="0.2">
      <c r="A13" s="2" t="s">
        <v>19</v>
      </c>
      <c r="B13" s="2">
        <v>0.1</v>
      </c>
      <c r="C13" t="s">
        <v>12</v>
      </c>
      <c r="D13" t="s">
        <v>11</v>
      </c>
      <c r="E13">
        <v>1.7685146394823816</v>
      </c>
      <c r="F13">
        <v>19.626063232225967</v>
      </c>
      <c r="G13" s="3"/>
    </row>
    <row r="14" spans="1:8" x14ac:dyDescent="0.2">
      <c r="A14" s="2" t="s">
        <v>19</v>
      </c>
      <c r="B14" s="2">
        <v>1</v>
      </c>
      <c r="C14" t="s">
        <v>12</v>
      </c>
      <c r="D14" t="s">
        <v>11</v>
      </c>
      <c r="E14">
        <v>2.9192751916361908</v>
      </c>
      <c r="F14">
        <v>19.626063232225967</v>
      </c>
      <c r="G14" s="3"/>
    </row>
    <row r="15" spans="1:8" x14ac:dyDescent="0.2">
      <c r="A15" s="2" t="s">
        <v>19</v>
      </c>
      <c r="B15" s="2">
        <v>10</v>
      </c>
      <c r="C15" t="s">
        <v>12</v>
      </c>
      <c r="D15" t="s">
        <v>11</v>
      </c>
      <c r="E15">
        <v>5.6099456099456093</v>
      </c>
      <c r="F15">
        <v>19.626063232225967</v>
      </c>
    </row>
    <row r="16" spans="1:8" x14ac:dyDescent="0.2">
      <c r="A16" s="2" t="s">
        <v>19</v>
      </c>
      <c r="B16" s="2">
        <v>100</v>
      </c>
      <c r="C16" t="s">
        <v>12</v>
      </c>
      <c r="D16" t="s">
        <v>11</v>
      </c>
      <c r="E16">
        <v>21.538461538461537</v>
      </c>
      <c r="F16">
        <v>19.626063232225967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B6AA-36E5-9D4A-9DE1-C8174FC503BB}">
  <dimension ref="A1:H16"/>
  <sheetViews>
    <sheetView workbookViewId="0">
      <selection activeCell="K17" sqref="K17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19</v>
      </c>
      <c r="B2" s="2">
        <v>0.01</v>
      </c>
      <c r="C2" t="s">
        <v>8</v>
      </c>
      <c r="D2" t="s">
        <v>9</v>
      </c>
      <c r="E2">
        <v>25.552815679397956</v>
      </c>
      <c r="F2">
        <v>25.552815679397956</v>
      </c>
      <c r="G2">
        <v>1.0164941037028112</v>
      </c>
      <c r="H2">
        <f>E2-$E$11</f>
        <v>5.9267524471719888</v>
      </c>
    </row>
    <row r="3" spans="1:8" x14ac:dyDescent="0.2">
      <c r="A3" s="2" t="s">
        <v>19</v>
      </c>
      <c r="B3" s="2">
        <v>0.1</v>
      </c>
      <c r="C3" t="s">
        <v>8</v>
      </c>
      <c r="D3" t="s">
        <v>9</v>
      </c>
      <c r="E3">
        <v>23.26151761517615</v>
      </c>
      <c r="F3">
        <v>23.26151761517615</v>
      </c>
      <c r="G3">
        <v>1.8151047582581064</v>
      </c>
      <c r="H3">
        <f t="shared" ref="H3:H6" si="0">E3-$E$11</f>
        <v>3.6354543829501829</v>
      </c>
    </row>
    <row r="4" spans="1:8" x14ac:dyDescent="0.2">
      <c r="A4" s="2" t="s">
        <v>19</v>
      </c>
      <c r="B4" s="2">
        <v>1</v>
      </c>
      <c r="C4" t="s">
        <v>8</v>
      </c>
      <c r="D4" t="s">
        <v>9</v>
      </c>
      <c r="E4">
        <v>24.063786008230451</v>
      </c>
      <c r="F4">
        <v>24.063786008230451</v>
      </c>
      <c r="G4">
        <v>1.3630425440475482</v>
      </c>
      <c r="H4">
        <f t="shared" si="0"/>
        <v>4.4377227760044846</v>
      </c>
    </row>
    <row r="5" spans="1:8" x14ac:dyDescent="0.2">
      <c r="A5" s="2" t="s">
        <v>19</v>
      </c>
      <c r="B5" s="2">
        <v>10</v>
      </c>
      <c r="C5" t="s">
        <v>8</v>
      </c>
      <c r="D5" t="s">
        <v>9</v>
      </c>
      <c r="E5">
        <v>37.014064645643593</v>
      </c>
      <c r="F5">
        <v>37.014064645643593</v>
      </c>
      <c r="G5">
        <v>3.5412185433661501</v>
      </c>
      <c r="H5">
        <f t="shared" si="0"/>
        <v>17.388001413417626</v>
      </c>
    </row>
    <row r="6" spans="1:8" x14ac:dyDescent="0.2">
      <c r="A6" s="2" t="s">
        <v>19</v>
      </c>
      <c r="B6" s="2">
        <v>100</v>
      </c>
      <c r="C6" t="s">
        <v>8</v>
      </c>
      <c r="D6" t="s">
        <v>9</v>
      </c>
      <c r="E6">
        <v>68.595238095238102</v>
      </c>
      <c r="F6">
        <v>68.595238095238102</v>
      </c>
      <c r="G6">
        <v>3.7330873339749187</v>
      </c>
      <c r="H6">
        <f t="shared" si="0"/>
        <v>48.969174863012135</v>
      </c>
    </row>
    <row r="7" spans="1:8" x14ac:dyDescent="0.2">
      <c r="A7" s="2" t="s">
        <v>19</v>
      </c>
      <c r="B7" s="2">
        <v>0.01</v>
      </c>
      <c r="C7" t="s">
        <v>10</v>
      </c>
      <c r="D7" t="s">
        <v>11</v>
      </c>
      <c r="E7">
        <v>19.626063232225967</v>
      </c>
      <c r="F7">
        <v>22.31691197570629</v>
      </c>
      <c r="G7">
        <v>3.659850147783859</v>
      </c>
    </row>
    <row r="8" spans="1:8" x14ac:dyDescent="0.2">
      <c r="A8" s="2" t="s">
        <v>19</v>
      </c>
      <c r="B8" s="2">
        <v>0.1</v>
      </c>
      <c r="C8" t="s">
        <v>10</v>
      </c>
      <c r="D8" t="s">
        <v>11</v>
      </c>
      <c r="E8">
        <v>19.626063232225967</v>
      </c>
      <c r="F8">
        <v>21.321302428418864</v>
      </c>
      <c r="G8">
        <v>2.3922036767766994</v>
      </c>
    </row>
    <row r="9" spans="1:8" x14ac:dyDescent="0.2">
      <c r="A9" s="2" t="s">
        <v>19</v>
      </c>
      <c r="B9" s="2">
        <v>1</v>
      </c>
      <c r="C9" t="s">
        <v>10</v>
      </c>
      <c r="D9" t="s">
        <v>11</v>
      </c>
      <c r="E9">
        <v>19.626063232225967</v>
      </c>
      <c r="F9">
        <v>22.19860982886895</v>
      </c>
      <c r="G9">
        <v>1.2736775584930458</v>
      </c>
    </row>
    <row r="10" spans="1:8" x14ac:dyDescent="0.2">
      <c r="A10" s="2" t="s">
        <v>19</v>
      </c>
      <c r="B10" s="2">
        <v>10</v>
      </c>
      <c r="C10" t="s">
        <v>10</v>
      </c>
      <c r="D10" t="s">
        <v>11</v>
      </c>
      <c r="E10">
        <v>19.626063232225967</v>
      </c>
      <c r="F10">
        <v>24.554399102342661</v>
      </c>
      <c r="G10">
        <v>1.0166142906912308</v>
      </c>
    </row>
    <row r="11" spans="1:8" x14ac:dyDescent="0.2">
      <c r="A11" s="2" t="s">
        <v>19</v>
      </c>
      <c r="B11" s="2">
        <v>100</v>
      </c>
      <c r="C11" t="s">
        <v>10</v>
      </c>
      <c r="D11" t="s">
        <v>11</v>
      </c>
      <c r="E11">
        <v>19.626063232225967</v>
      </c>
      <c r="F11">
        <v>31.816796475590792</v>
      </c>
      <c r="G11" s="3">
        <v>1.6677420814046306</v>
      </c>
    </row>
    <row r="12" spans="1:8" x14ac:dyDescent="0.2">
      <c r="A12" s="2" t="s">
        <v>19</v>
      </c>
      <c r="B12" s="2">
        <v>0.01</v>
      </c>
      <c r="C12" t="s">
        <v>12</v>
      </c>
      <c r="D12" t="s">
        <v>11</v>
      </c>
      <c r="E12">
        <v>2.6908487434803221</v>
      </c>
      <c r="F12">
        <v>19.626063232225967</v>
      </c>
      <c r="G12" s="3"/>
    </row>
    <row r="13" spans="1:8" x14ac:dyDescent="0.2">
      <c r="A13" s="2" t="s">
        <v>19</v>
      </c>
      <c r="B13" s="2">
        <v>0.1</v>
      </c>
      <c r="C13" t="s">
        <v>12</v>
      </c>
      <c r="D13" t="s">
        <v>11</v>
      </c>
      <c r="E13">
        <v>1.6952391961928985</v>
      </c>
      <c r="F13">
        <v>19.626063232225967</v>
      </c>
      <c r="G13" s="3"/>
    </row>
    <row r="14" spans="1:8" x14ac:dyDescent="0.2">
      <c r="A14" s="2" t="s">
        <v>19</v>
      </c>
      <c r="B14" s="2">
        <v>1</v>
      </c>
      <c r="C14" t="s">
        <v>12</v>
      </c>
      <c r="D14" t="s">
        <v>11</v>
      </c>
      <c r="E14">
        <v>2.5725465966429821</v>
      </c>
      <c r="F14">
        <v>19.626063232225967</v>
      </c>
      <c r="G14" s="3"/>
    </row>
    <row r="15" spans="1:8" x14ac:dyDescent="0.2">
      <c r="A15" s="2" t="s">
        <v>19</v>
      </c>
      <c r="B15" s="2">
        <v>10</v>
      </c>
      <c r="C15" t="s">
        <v>12</v>
      </c>
      <c r="D15" t="s">
        <v>11</v>
      </c>
      <c r="E15">
        <v>4.9283358701166931</v>
      </c>
      <c r="F15">
        <v>19.626063232225967</v>
      </c>
    </row>
    <row r="16" spans="1:8" x14ac:dyDescent="0.2">
      <c r="A16" s="2" t="s">
        <v>19</v>
      </c>
      <c r="B16" s="2">
        <v>100</v>
      </c>
      <c r="C16" t="s">
        <v>12</v>
      </c>
      <c r="D16" t="s">
        <v>11</v>
      </c>
      <c r="E16">
        <v>12.190733243364823</v>
      </c>
      <c r="F16">
        <v>19.626063232225967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BF1CC-D171-2445-B544-C2B4D2105323}">
  <dimension ref="A1:H4"/>
  <sheetViews>
    <sheetView workbookViewId="0">
      <selection sqref="A1:XFD1048576"/>
    </sheetView>
  </sheetViews>
  <sheetFormatPr baseColWidth="10" defaultRowHeight="16" x14ac:dyDescent="0.2"/>
  <sheetData>
    <row r="1" spans="1:8" x14ac:dyDescent="0.2">
      <c r="A1" t="s">
        <v>23</v>
      </c>
      <c r="B1" s="4">
        <v>0</v>
      </c>
      <c r="C1" s="4">
        <v>0.01</v>
      </c>
      <c r="D1" s="4">
        <v>0.05</v>
      </c>
      <c r="E1" s="4">
        <v>0.1</v>
      </c>
      <c r="F1" s="4">
        <v>0.5</v>
      </c>
      <c r="G1" s="4">
        <v>1</v>
      </c>
      <c r="H1" s="4">
        <v>20</v>
      </c>
    </row>
    <row r="2" spans="1:8" x14ac:dyDescent="0.2">
      <c r="A2" t="s">
        <v>24</v>
      </c>
      <c r="B2">
        <v>-8.2000000000000007E-3</v>
      </c>
      <c r="C2">
        <v>-8.3999999999999995E-3</v>
      </c>
      <c r="D2">
        <v>-8.2000000000000007E-3</v>
      </c>
      <c r="E2">
        <v>-8.6E-3</v>
      </c>
      <c r="F2">
        <v>-8.6E-3</v>
      </c>
      <c r="G2">
        <v>-2.0000000000000001E-4</v>
      </c>
      <c r="H2">
        <v>-1E-4</v>
      </c>
    </row>
    <row r="3" spans="1:8" x14ac:dyDescent="0.2">
      <c r="A3" t="s">
        <v>25</v>
      </c>
      <c r="B3">
        <v>-8.3999999999999995E-3</v>
      </c>
      <c r="C3">
        <v>-8.3999999999999995E-3</v>
      </c>
      <c r="D3">
        <v>-8.5000000000000006E-3</v>
      </c>
      <c r="E3">
        <v>-8.6E-3</v>
      </c>
      <c r="F3">
        <v>-7.9000000000000008E-3</v>
      </c>
      <c r="G3">
        <v>-6.9999999999999994E-5</v>
      </c>
      <c r="H3">
        <v>-2.0000000000000002E-5</v>
      </c>
    </row>
    <row r="4" spans="1:8" x14ac:dyDescent="0.2">
      <c r="A4" t="s">
        <v>26</v>
      </c>
      <c r="B4">
        <v>-7.9000000000000008E-3</v>
      </c>
      <c r="C4">
        <v>-8.3000000000000001E-3</v>
      </c>
      <c r="D4">
        <v>-8.5000000000000006E-3</v>
      </c>
      <c r="E4">
        <v>-8.6E-3</v>
      </c>
      <c r="F4">
        <v>-8.6E-3</v>
      </c>
      <c r="G4">
        <v>-2.9999999999999997E-4</v>
      </c>
      <c r="H4">
        <v>-9.0000000000000006E-5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1575-ECFF-0843-A9EE-B06B29BC2A25}">
  <dimension ref="A1:F2"/>
  <sheetViews>
    <sheetView tabSelected="1" workbookViewId="0">
      <selection sqref="A1:F2"/>
    </sheetView>
  </sheetViews>
  <sheetFormatPr baseColWidth="10" defaultRowHeight="16" x14ac:dyDescent="0.2"/>
  <sheetData>
    <row r="1" spans="1:6" x14ac:dyDescent="0.2">
      <c r="A1" t="s">
        <v>27</v>
      </c>
      <c r="B1" t="s">
        <v>27</v>
      </c>
      <c r="C1" t="s">
        <v>27</v>
      </c>
      <c r="D1" t="s">
        <v>28</v>
      </c>
      <c r="E1" t="s">
        <v>28</v>
      </c>
      <c r="F1" t="s">
        <v>28</v>
      </c>
    </row>
    <row r="2" spans="1:6" x14ac:dyDescent="0.2">
      <c r="A2">
        <v>34.864253400000003</v>
      </c>
      <c r="B2">
        <v>32.945301499999999</v>
      </c>
      <c r="C2">
        <v>34.910065099999997</v>
      </c>
      <c r="D2">
        <v>40.140350900000001</v>
      </c>
      <c r="E2">
        <v>33.061562100000003</v>
      </c>
      <c r="F2">
        <v>37.133411899999999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C5E9-FC10-9B41-BA05-799C0530B772}">
  <dimension ref="A1:H16"/>
  <sheetViews>
    <sheetView workbookViewId="0">
      <selection activeCell="E7" sqref="E7:E11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13</v>
      </c>
      <c r="B2" s="2">
        <v>0.01</v>
      </c>
      <c r="C2" t="s">
        <v>8</v>
      </c>
      <c r="D2" t="s">
        <v>9</v>
      </c>
      <c r="E2">
        <v>1.6265001935733643</v>
      </c>
      <c r="F2">
        <v>1.6265001935733643</v>
      </c>
      <c r="G2">
        <v>0.70429571105210131</v>
      </c>
      <c r="H2">
        <f>E2-$E$11</f>
        <v>-3.0648167062711842</v>
      </c>
    </row>
    <row r="3" spans="1:8" x14ac:dyDescent="0.2">
      <c r="A3" s="2" t="s">
        <v>13</v>
      </c>
      <c r="B3" s="2">
        <v>0.1</v>
      </c>
      <c r="C3" t="s">
        <v>8</v>
      </c>
      <c r="D3" t="s">
        <v>9</v>
      </c>
      <c r="E3">
        <v>2.0087080705927396</v>
      </c>
      <c r="F3">
        <v>2.0087080705927396</v>
      </c>
      <c r="G3">
        <v>1.6468220798767201</v>
      </c>
      <c r="H3">
        <f t="shared" ref="H3:H6" si="0">E3-$E$11</f>
        <v>-2.6826088292518091</v>
      </c>
    </row>
    <row r="4" spans="1:8" x14ac:dyDescent="0.2">
      <c r="A4" s="2" t="s">
        <v>13</v>
      </c>
      <c r="B4" s="2">
        <v>1</v>
      </c>
      <c r="C4" t="s">
        <v>8</v>
      </c>
      <c r="D4" t="s">
        <v>9</v>
      </c>
      <c r="E4">
        <v>1.4694857987540917</v>
      </c>
      <c r="F4">
        <v>1.4694857987540917</v>
      </c>
      <c r="G4">
        <v>0.95662480198387545</v>
      </c>
      <c r="H4">
        <f t="shared" si="0"/>
        <v>-3.2218311010904568</v>
      </c>
    </row>
    <row r="5" spans="1:8" x14ac:dyDescent="0.2">
      <c r="A5" s="2" t="s">
        <v>13</v>
      </c>
      <c r="B5" s="2">
        <v>10</v>
      </c>
      <c r="C5" t="s">
        <v>8</v>
      </c>
      <c r="D5" t="s">
        <v>9</v>
      </c>
      <c r="E5">
        <v>6.4807645430951659</v>
      </c>
      <c r="F5">
        <v>6.4807645430951659</v>
      </c>
      <c r="G5">
        <v>0.73260465735585312</v>
      </c>
      <c r="H5">
        <f t="shared" si="0"/>
        <v>1.7894476432506172</v>
      </c>
    </row>
    <row r="6" spans="1:8" x14ac:dyDescent="0.2">
      <c r="A6" s="2" t="s">
        <v>13</v>
      </c>
      <c r="B6" s="2">
        <v>100</v>
      </c>
      <c r="C6" t="s">
        <v>8</v>
      </c>
      <c r="D6" t="s">
        <v>9</v>
      </c>
      <c r="E6">
        <v>31.368629655137834</v>
      </c>
      <c r="F6">
        <v>31.368629655137834</v>
      </c>
      <c r="G6">
        <v>1.7370493378430309</v>
      </c>
      <c r="H6">
        <f t="shared" si="0"/>
        <v>26.677312755293286</v>
      </c>
    </row>
    <row r="7" spans="1:8" x14ac:dyDescent="0.2">
      <c r="A7" s="2" t="s">
        <v>13</v>
      </c>
      <c r="B7" s="2">
        <v>0.01</v>
      </c>
      <c r="C7" t="s">
        <v>10</v>
      </c>
      <c r="D7" t="s">
        <v>11</v>
      </c>
      <c r="E7">
        <v>4.6913168998445487</v>
      </c>
      <c r="F7">
        <v>5.8085305485630156</v>
      </c>
      <c r="G7">
        <v>0.4846839364530931</v>
      </c>
    </row>
    <row r="8" spans="1:8" x14ac:dyDescent="0.2">
      <c r="A8" s="2" t="s">
        <v>13</v>
      </c>
      <c r="B8" s="2">
        <v>0.1</v>
      </c>
      <c r="C8" t="s">
        <v>10</v>
      </c>
      <c r="D8" t="s">
        <v>11</v>
      </c>
      <c r="E8">
        <v>4.6913168998445487</v>
      </c>
      <c r="F8">
        <v>5.9312845269000967</v>
      </c>
      <c r="G8">
        <v>0.66217763552250497</v>
      </c>
    </row>
    <row r="9" spans="1:8" x14ac:dyDescent="0.2">
      <c r="A9" s="2" t="s">
        <v>13</v>
      </c>
      <c r="B9" s="2">
        <v>1</v>
      </c>
      <c r="C9" t="s">
        <v>10</v>
      </c>
      <c r="D9" t="s">
        <v>11</v>
      </c>
      <c r="E9">
        <v>4.6913168998445487</v>
      </c>
      <c r="F9">
        <v>5.5390982692245068</v>
      </c>
      <c r="G9">
        <v>1.1710263281360946</v>
      </c>
    </row>
    <row r="10" spans="1:8" x14ac:dyDescent="0.2">
      <c r="A10" s="2" t="s">
        <v>13</v>
      </c>
      <c r="B10" s="2">
        <v>10</v>
      </c>
      <c r="C10" t="s">
        <v>10</v>
      </c>
      <c r="D10" t="s">
        <v>11</v>
      </c>
      <c r="E10">
        <v>4.6913168998445487</v>
      </c>
      <c r="F10">
        <v>10.662821967735159</v>
      </c>
      <c r="G10">
        <v>2.4259821359464895</v>
      </c>
    </row>
    <row r="11" spans="1:8" x14ac:dyDescent="0.2">
      <c r="A11" s="2" t="s">
        <v>13</v>
      </c>
      <c r="B11" s="2">
        <v>100</v>
      </c>
      <c r="C11" t="s">
        <v>10</v>
      </c>
      <c r="D11" t="s">
        <v>11</v>
      </c>
      <c r="E11">
        <v>4.6913168998445487</v>
      </c>
      <c r="F11">
        <v>44.848736702512007</v>
      </c>
      <c r="G11" s="3">
        <v>6.7966180877588735</v>
      </c>
    </row>
    <row r="12" spans="1:8" x14ac:dyDescent="0.2">
      <c r="A12" s="2" t="s">
        <v>13</v>
      </c>
      <c r="B12" s="2">
        <v>0.01</v>
      </c>
      <c r="C12" t="s">
        <v>12</v>
      </c>
      <c r="D12" t="s">
        <v>11</v>
      </c>
      <c r="E12">
        <v>1.1172136487184672</v>
      </c>
      <c r="F12">
        <v>4.6913168998445487</v>
      </c>
      <c r="G12" s="3"/>
    </row>
    <row r="13" spans="1:8" x14ac:dyDescent="0.2">
      <c r="A13" s="2" t="s">
        <v>13</v>
      </c>
      <c r="B13" s="2">
        <v>0.1</v>
      </c>
      <c r="C13" t="s">
        <v>12</v>
      </c>
      <c r="D13" t="s">
        <v>11</v>
      </c>
      <c r="E13">
        <v>1.2399676270555486</v>
      </c>
      <c r="F13">
        <v>4.6913168998445487</v>
      </c>
      <c r="G13" s="3"/>
    </row>
    <row r="14" spans="1:8" x14ac:dyDescent="0.2">
      <c r="A14" s="2" t="s">
        <v>13</v>
      </c>
      <c r="B14" s="2">
        <v>1</v>
      </c>
      <c r="C14" t="s">
        <v>12</v>
      </c>
      <c r="D14" t="s">
        <v>11</v>
      </c>
      <c r="E14">
        <v>0.84778136937995896</v>
      </c>
      <c r="F14">
        <v>4.6913168998445487</v>
      </c>
      <c r="G14" s="3"/>
    </row>
    <row r="15" spans="1:8" x14ac:dyDescent="0.2">
      <c r="A15" s="2" t="s">
        <v>13</v>
      </c>
      <c r="B15" s="2">
        <v>10</v>
      </c>
      <c r="C15" t="s">
        <v>12</v>
      </c>
      <c r="D15" t="s">
        <v>11</v>
      </c>
      <c r="E15">
        <v>5.971505067890611</v>
      </c>
      <c r="F15">
        <v>4.6913168998445487</v>
      </c>
    </row>
    <row r="16" spans="1:8" x14ac:dyDescent="0.2">
      <c r="A16" s="2" t="s">
        <v>13</v>
      </c>
      <c r="B16" s="2">
        <v>100</v>
      </c>
      <c r="C16" t="s">
        <v>12</v>
      </c>
      <c r="D16" t="s">
        <v>11</v>
      </c>
      <c r="E16">
        <v>40.157419802667455</v>
      </c>
      <c r="F16">
        <v>4.6913168998445487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D0B10-72CD-734F-BEC5-BE9ABF39E2CB}">
  <dimension ref="A1:H16"/>
  <sheetViews>
    <sheetView workbookViewId="0">
      <selection sqref="A1:H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13</v>
      </c>
      <c r="B2" s="2">
        <v>0.01</v>
      </c>
      <c r="C2" t="s">
        <v>8</v>
      </c>
      <c r="D2" t="s">
        <v>9</v>
      </c>
      <c r="E2">
        <v>2.4144657441971429</v>
      </c>
      <c r="F2">
        <v>2.4144657441971429</v>
      </c>
      <c r="G2">
        <v>0.13119457472863694</v>
      </c>
      <c r="H2">
        <f>E2-$E$11</f>
        <v>-2.2768511556474058</v>
      </c>
    </row>
    <row r="3" spans="1:8" x14ac:dyDescent="0.2">
      <c r="A3" s="2" t="s">
        <v>13</v>
      </c>
      <c r="B3" s="2">
        <v>0.1</v>
      </c>
      <c r="C3" t="s">
        <v>8</v>
      </c>
      <c r="D3" t="s">
        <v>9</v>
      </c>
      <c r="E3">
        <v>2.4593495934959351</v>
      </c>
      <c r="F3">
        <v>2.4593495934959351</v>
      </c>
      <c r="G3">
        <v>3.5204284706684533E-2</v>
      </c>
      <c r="H3">
        <f t="shared" ref="H3:H6" si="0">E3-$E$11</f>
        <v>-2.2319673063486136</v>
      </c>
    </row>
    <row r="4" spans="1:8" x14ac:dyDescent="0.2">
      <c r="A4" s="2" t="s">
        <v>13</v>
      </c>
      <c r="B4" s="2">
        <v>1</v>
      </c>
      <c r="C4" t="s">
        <v>8</v>
      </c>
      <c r="D4" t="s">
        <v>9</v>
      </c>
      <c r="E4">
        <v>2.501042318115489</v>
      </c>
      <c r="F4">
        <v>2.501042318115489</v>
      </c>
      <c r="G4">
        <v>6.2545601078291851E-2</v>
      </c>
      <c r="H4">
        <f t="shared" si="0"/>
        <v>-2.1902745817290596</v>
      </c>
    </row>
    <row r="5" spans="1:8" x14ac:dyDescent="0.2">
      <c r="A5" s="2" t="s">
        <v>13</v>
      </c>
      <c r="B5" s="2">
        <v>10</v>
      </c>
      <c r="C5" t="s">
        <v>8</v>
      </c>
      <c r="D5" t="s">
        <v>9</v>
      </c>
      <c r="E5">
        <v>4.0366648119812671</v>
      </c>
      <c r="F5">
        <v>4.0366648119812671</v>
      </c>
      <c r="G5">
        <v>0.91751876665889698</v>
      </c>
      <c r="H5">
        <f t="shared" si="0"/>
        <v>-0.65465208786328155</v>
      </c>
    </row>
    <row r="6" spans="1:8" x14ac:dyDescent="0.2">
      <c r="A6" s="2" t="s">
        <v>13</v>
      </c>
      <c r="B6" s="2">
        <v>100</v>
      </c>
      <c r="C6" t="s">
        <v>8</v>
      </c>
      <c r="D6" t="s">
        <v>9</v>
      </c>
      <c r="E6">
        <v>9.0277777777777786</v>
      </c>
      <c r="F6">
        <v>9.0277777777777786</v>
      </c>
      <c r="G6">
        <v>0.86736083311088841</v>
      </c>
      <c r="H6">
        <f t="shared" si="0"/>
        <v>4.3364608779332299</v>
      </c>
    </row>
    <row r="7" spans="1:8" x14ac:dyDescent="0.2">
      <c r="A7" s="2" t="s">
        <v>13</v>
      </c>
      <c r="B7" s="2">
        <v>0.01</v>
      </c>
      <c r="C7" t="s">
        <v>10</v>
      </c>
      <c r="D7" t="s">
        <v>11</v>
      </c>
      <c r="E7">
        <v>4.6913168998445487</v>
      </c>
      <c r="F7">
        <v>5.9060523849950259</v>
      </c>
      <c r="G7">
        <v>0.6271029055933437</v>
      </c>
    </row>
    <row r="8" spans="1:8" x14ac:dyDescent="0.2">
      <c r="A8" s="2" t="s">
        <v>13</v>
      </c>
      <c r="B8" s="2">
        <v>0.1</v>
      </c>
      <c r="C8" t="s">
        <v>10</v>
      </c>
      <c r="D8" t="s">
        <v>11</v>
      </c>
      <c r="E8">
        <v>4.6913168998445487</v>
      </c>
      <c r="F8">
        <v>6.3982324875189436</v>
      </c>
      <c r="G8">
        <v>0.1870420815259573</v>
      </c>
    </row>
    <row r="9" spans="1:8" x14ac:dyDescent="0.2">
      <c r="A9" s="2" t="s">
        <v>13</v>
      </c>
      <c r="B9" s="2">
        <v>1</v>
      </c>
      <c r="C9" t="s">
        <v>10</v>
      </c>
      <c r="D9" t="s">
        <v>11</v>
      </c>
      <c r="E9">
        <v>4.6913168998445487</v>
      </c>
      <c r="F9">
        <v>6.2904730179880088</v>
      </c>
      <c r="G9">
        <v>1.3242070455060335</v>
      </c>
    </row>
    <row r="10" spans="1:8" x14ac:dyDescent="0.2">
      <c r="A10" s="2" t="s">
        <v>13</v>
      </c>
      <c r="B10" s="2">
        <v>10</v>
      </c>
      <c r="C10" t="s">
        <v>10</v>
      </c>
      <c r="D10" t="s">
        <v>11</v>
      </c>
      <c r="E10">
        <v>4.6913168998445487</v>
      </c>
      <c r="F10">
        <v>8.079058405507439</v>
      </c>
      <c r="G10">
        <v>1.7919105003278342</v>
      </c>
    </row>
    <row r="11" spans="1:8" x14ac:dyDescent="0.2">
      <c r="A11" s="2" t="s">
        <v>13</v>
      </c>
      <c r="B11" s="2">
        <v>100</v>
      </c>
      <c r="C11" t="s">
        <v>10</v>
      </c>
      <c r="D11" t="s">
        <v>11</v>
      </c>
      <c r="E11">
        <v>4.6913168998445487</v>
      </c>
      <c r="F11">
        <v>14.894531096915779</v>
      </c>
      <c r="G11" s="3">
        <v>2.1013154388904258</v>
      </c>
    </row>
    <row r="12" spans="1:8" x14ac:dyDescent="0.2">
      <c r="A12" s="2" t="s">
        <v>13</v>
      </c>
      <c r="B12" s="2">
        <v>0.01</v>
      </c>
      <c r="C12" t="s">
        <v>12</v>
      </c>
      <c r="D12" t="s">
        <v>11</v>
      </c>
      <c r="E12">
        <v>1.2147354851504784</v>
      </c>
      <c r="F12">
        <v>4.6913168998445487</v>
      </c>
      <c r="G12" s="3"/>
    </row>
    <row r="13" spans="1:8" x14ac:dyDescent="0.2">
      <c r="A13" s="2" t="s">
        <v>13</v>
      </c>
      <c r="B13" s="2">
        <v>0.1</v>
      </c>
      <c r="C13" t="s">
        <v>12</v>
      </c>
      <c r="D13" t="s">
        <v>11</v>
      </c>
      <c r="E13">
        <v>1.7069155876743956</v>
      </c>
      <c r="F13">
        <v>4.6913168998445487</v>
      </c>
      <c r="G13" s="3"/>
    </row>
    <row r="14" spans="1:8" x14ac:dyDescent="0.2">
      <c r="A14" s="2" t="s">
        <v>13</v>
      </c>
      <c r="B14" s="2">
        <v>1</v>
      </c>
      <c r="C14" t="s">
        <v>12</v>
      </c>
      <c r="D14" t="s">
        <v>11</v>
      </c>
      <c r="E14">
        <v>1.5991561181434601</v>
      </c>
      <c r="F14">
        <v>4.6913168998445487</v>
      </c>
      <c r="G14" s="3"/>
    </row>
    <row r="15" spans="1:8" x14ac:dyDescent="0.2">
      <c r="A15" s="2" t="s">
        <v>13</v>
      </c>
      <c r="B15" s="2">
        <v>10</v>
      </c>
      <c r="C15" t="s">
        <v>12</v>
      </c>
      <c r="D15" t="s">
        <v>11</v>
      </c>
      <c r="E15">
        <v>3.3877415056628912</v>
      </c>
      <c r="F15">
        <v>4.6913168998445487</v>
      </c>
    </row>
    <row r="16" spans="1:8" x14ac:dyDescent="0.2">
      <c r="A16" s="2" t="s">
        <v>13</v>
      </c>
      <c r="B16" s="2">
        <v>100</v>
      </c>
      <c r="C16" t="s">
        <v>12</v>
      </c>
      <c r="D16" t="s">
        <v>11</v>
      </c>
      <c r="E16">
        <v>10.203214197071231</v>
      </c>
      <c r="F16">
        <v>4.6913168998445487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83C0-D7FF-2140-A54B-245700428E6F}">
  <dimension ref="A1:H16"/>
  <sheetViews>
    <sheetView workbookViewId="0">
      <selection activeCell="G26" sqref="G2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14</v>
      </c>
      <c r="B2" s="2">
        <v>0.01</v>
      </c>
      <c r="C2" t="s">
        <v>8</v>
      </c>
      <c r="D2" t="s">
        <v>9</v>
      </c>
      <c r="E2">
        <v>6.0091285123377558</v>
      </c>
      <c r="F2">
        <v>6.0091285123377558</v>
      </c>
      <c r="G2">
        <v>0.70592098965908101</v>
      </c>
      <c r="H2">
        <f>E2-$E$11</f>
        <v>0.6228681541447596</v>
      </c>
    </row>
    <row r="3" spans="1:8" x14ac:dyDescent="0.2">
      <c r="A3" s="2" t="s">
        <v>14</v>
      </c>
      <c r="B3" s="2">
        <v>0.1</v>
      </c>
      <c r="C3" t="s">
        <v>8</v>
      </c>
      <c r="D3" t="s">
        <v>9</v>
      </c>
      <c r="E3">
        <v>7.9411611423806541</v>
      </c>
      <c r="F3">
        <v>7.9411611423806541</v>
      </c>
      <c r="G3">
        <v>2.0748361701433242</v>
      </c>
      <c r="H3">
        <f t="shared" ref="H3:H6" si="0">E3-$E$11</f>
        <v>2.5549007841876579</v>
      </c>
    </row>
    <row r="4" spans="1:8" x14ac:dyDescent="0.2">
      <c r="A4" s="2" t="s">
        <v>14</v>
      </c>
      <c r="B4" s="2">
        <v>1</v>
      </c>
      <c r="C4" t="s">
        <v>8</v>
      </c>
      <c r="D4" t="s">
        <v>9</v>
      </c>
      <c r="E4">
        <v>8.4649122807017552</v>
      </c>
      <c r="F4">
        <v>8.4649122807017552</v>
      </c>
      <c r="G4">
        <v>1.3439959163196993</v>
      </c>
      <c r="H4">
        <f t="shared" si="0"/>
        <v>3.078651922508759</v>
      </c>
    </row>
    <row r="5" spans="1:8" x14ac:dyDescent="0.2">
      <c r="A5" s="2" t="s">
        <v>14</v>
      </c>
      <c r="B5" s="2">
        <v>10</v>
      </c>
      <c r="C5" t="s">
        <v>8</v>
      </c>
      <c r="D5" t="s">
        <v>9</v>
      </c>
      <c r="E5">
        <v>12.501150988433452</v>
      </c>
      <c r="F5">
        <v>12.501150988433452</v>
      </c>
      <c r="G5">
        <v>0.68743964377013944</v>
      </c>
      <c r="H5">
        <f t="shared" si="0"/>
        <v>7.1148906302404553</v>
      </c>
    </row>
    <row r="6" spans="1:8" x14ac:dyDescent="0.2">
      <c r="A6" s="2" t="s">
        <v>14</v>
      </c>
      <c r="B6" s="2">
        <v>100</v>
      </c>
      <c r="C6" t="s">
        <v>8</v>
      </c>
      <c r="D6" t="s">
        <v>9</v>
      </c>
      <c r="E6">
        <v>16.063906789950497</v>
      </c>
      <c r="F6">
        <v>16.063906789950497</v>
      </c>
      <c r="G6">
        <v>0.34780189601934314</v>
      </c>
      <c r="H6">
        <f t="shared" si="0"/>
        <v>10.677646431757502</v>
      </c>
    </row>
    <row r="7" spans="1:8" x14ac:dyDescent="0.2">
      <c r="A7" s="2" t="s">
        <v>14</v>
      </c>
      <c r="B7" s="2">
        <v>0.01</v>
      </c>
      <c r="C7" t="s">
        <v>10</v>
      </c>
      <c r="D7" t="s">
        <v>11</v>
      </c>
      <c r="E7">
        <v>5.3862603581929962</v>
      </c>
      <c r="F7">
        <v>7.7168247678649111</v>
      </c>
      <c r="G7">
        <v>1.7476320162853507</v>
      </c>
    </row>
    <row r="8" spans="1:8" x14ac:dyDescent="0.2">
      <c r="A8" s="2" t="s">
        <v>14</v>
      </c>
      <c r="B8" s="2">
        <v>0.1</v>
      </c>
      <c r="C8" t="s">
        <v>10</v>
      </c>
      <c r="D8" t="s">
        <v>11</v>
      </c>
      <c r="E8">
        <v>5.3862603581929962</v>
      </c>
      <c r="F8">
        <v>7.8260193943375747</v>
      </c>
      <c r="G8">
        <v>2.4981234305476163</v>
      </c>
    </row>
    <row r="9" spans="1:8" x14ac:dyDescent="0.2">
      <c r="A9" s="2" t="s">
        <v>14</v>
      </c>
      <c r="B9" s="2">
        <v>1</v>
      </c>
      <c r="C9" t="s">
        <v>10</v>
      </c>
      <c r="D9" t="s">
        <v>11</v>
      </c>
      <c r="E9">
        <v>5.3862603581929962</v>
      </c>
      <c r="F9">
        <v>8.1698653664613641</v>
      </c>
      <c r="G9">
        <v>1.4554430423464286</v>
      </c>
    </row>
    <row r="10" spans="1:8" x14ac:dyDescent="0.2">
      <c r="A10" s="2" t="s">
        <v>14</v>
      </c>
      <c r="B10" s="2">
        <v>10</v>
      </c>
      <c r="C10" t="s">
        <v>10</v>
      </c>
      <c r="D10" t="s">
        <v>11</v>
      </c>
      <c r="E10">
        <v>5.3862603581929962</v>
      </c>
      <c r="F10">
        <v>10.576234718720322</v>
      </c>
      <c r="G10">
        <v>2.7784961778567525</v>
      </c>
    </row>
    <row r="11" spans="1:8" x14ac:dyDescent="0.2">
      <c r="A11" s="2" t="s">
        <v>14</v>
      </c>
      <c r="B11" s="2">
        <v>100</v>
      </c>
      <c r="C11" t="s">
        <v>10</v>
      </c>
      <c r="D11" t="s">
        <v>11</v>
      </c>
      <c r="E11">
        <v>5.3862603581929962</v>
      </c>
      <c r="F11">
        <v>45.703627387284975</v>
      </c>
      <c r="G11" s="3">
        <v>6.6698183101179858</v>
      </c>
    </row>
    <row r="12" spans="1:8" x14ac:dyDescent="0.2">
      <c r="A12" s="2" t="s">
        <v>14</v>
      </c>
      <c r="B12" s="2">
        <v>0.01</v>
      </c>
      <c r="C12" t="s">
        <v>12</v>
      </c>
      <c r="D12" t="s">
        <v>11</v>
      </c>
      <c r="E12">
        <v>2.3305644096719149</v>
      </c>
      <c r="F12">
        <v>5.3862603581929962</v>
      </c>
      <c r="G12" s="3"/>
    </row>
    <row r="13" spans="1:8" x14ac:dyDescent="0.2">
      <c r="A13" s="2" t="s">
        <v>14</v>
      </c>
      <c r="B13" s="2">
        <v>0.1</v>
      </c>
      <c r="C13" t="s">
        <v>12</v>
      </c>
      <c r="D13" t="s">
        <v>11</v>
      </c>
      <c r="E13">
        <v>2.4397590361445785</v>
      </c>
      <c r="F13">
        <v>5.3862603581929962</v>
      </c>
      <c r="G13" s="3"/>
    </row>
    <row r="14" spans="1:8" x14ac:dyDescent="0.2">
      <c r="A14" s="2" t="s">
        <v>14</v>
      </c>
      <c r="B14" s="2">
        <v>1</v>
      </c>
      <c r="C14" t="s">
        <v>12</v>
      </c>
      <c r="D14" t="s">
        <v>11</v>
      </c>
      <c r="E14">
        <v>2.7836050082683674</v>
      </c>
      <c r="F14">
        <v>5.3862603581929962</v>
      </c>
      <c r="G14" s="3"/>
    </row>
    <row r="15" spans="1:8" x14ac:dyDescent="0.2">
      <c r="A15" s="2" t="s">
        <v>14</v>
      </c>
      <c r="B15" s="2">
        <v>10</v>
      </c>
      <c r="C15" t="s">
        <v>12</v>
      </c>
      <c r="D15" t="s">
        <v>11</v>
      </c>
      <c r="E15">
        <v>5.1899743605273256</v>
      </c>
      <c r="F15">
        <v>5.3862603581929962</v>
      </c>
    </row>
    <row r="16" spans="1:8" x14ac:dyDescent="0.2">
      <c r="A16" s="2" t="s">
        <v>14</v>
      </c>
      <c r="B16" s="2">
        <v>100</v>
      </c>
      <c r="C16" t="s">
        <v>12</v>
      </c>
      <c r="D16" t="s">
        <v>11</v>
      </c>
      <c r="E16">
        <v>40.317367029091976</v>
      </c>
      <c r="F16">
        <v>5.3862603581929962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6562F-F4AA-5C44-A994-F47C4A86E143}">
  <dimension ref="A1:H16"/>
  <sheetViews>
    <sheetView workbookViewId="0">
      <selection activeCell="F21" sqref="F21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14</v>
      </c>
      <c r="B2" s="2">
        <v>0.01</v>
      </c>
      <c r="C2" t="s">
        <v>8</v>
      </c>
      <c r="D2" t="s">
        <v>9</v>
      </c>
      <c r="E2">
        <v>6.1281021237999802</v>
      </c>
      <c r="F2">
        <v>6.1281021237999802</v>
      </c>
      <c r="G2">
        <v>0.22671550231700827</v>
      </c>
      <c r="H2">
        <f>E2-$E$11</f>
        <v>0.741841765606984</v>
      </c>
    </row>
    <row r="3" spans="1:8" x14ac:dyDescent="0.2">
      <c r="A3" s="2" t="s">
        <v>14</v>
      </c>
      <c r="B3" s="2">
        <v>0.1</v>
      </c>
      <c r="C3" t="s">
        <v>8</v>
      </c>
      <c r="D3" t="s">
        <v>9</v>
      </c>
      <c r="E3">
        <v>5.6656139343477845</v>
      </c>
      <c r="F3">
        <v>5.6656139343477845</v>
      </c>
      <c r="G3">
        <v>1.5152528650025672</v>
      </c>
      <c r="H3">
        <f t="shared" ref="H3:H6" si="0">E3-$E$11</f>
        <v>0.27935357615478829</v>
      </c>
    </row>
    <row r="4" spans="1:8" x14ac:dyDescent="0.2">
      <c r="A4" s="2" t="s">
        <v>14</v>
      </c>
      <c r="B4" s="2">
        <v>1</v>
      </c>
      <c r="C4" t="s">
        <v>8</v>
      </c>
      <c r="D4" t="s">
        <v>9</v>
      </c>
      <c r="E4">
        <v>6.4184704184704175</v>
      </c>
      <c r="F4">
        <v>6.4184704184704175</v>
      </c>
      <c r="G4">
        <v>1.6203511971672659</v>
      </c>
      <c r="H4">
        <f t="shared" si="0"/>
        <v>1.0322100602774213</v>
      </c>
    </row>
    <row r="5" spans="1:8" x14ac:dyDescent="0.2">
      <c r="A5" s="2" t="s">
        <v>14</v>
      </c>
      <c r="B5" s="2">
        <v>10</v>
      </c>
      <c r="C5" t="s">
        <v>8</v>
      </c>
      <c r="D5" t="s">
        <v>9</v>
      </c>
      <c r="E5">
        <v>8.0932023022967456</v>
      </c>
      <c r="F5">
        <v>8.0932023022967456</v>
      </c>
      <c r="G5">
        <v>1.2478676650913505</v>
      </c>
      <c r="H5">
        <f t="shared" si="0"/>
        <v>2.7069419441037494</v>
      </c>
    </row>
    <row r="6" spans="1:8" x14ac:dyDescent="0.2">
      <c r="A6" s="2" t="s">
        <v>14</v>
      </c>
      <c r="B6" s="2">
        <v>100</v>
      </c>
      <c r="C6" t="s">
        <v>8</v>
      </c>
      <c r="D6" t="s">
        <v>9</v>
      </c>
      <c r="E6">
        <v>9.0187590187590185</v>
      </c>
      <c r="F6">
        <v>9.0187590187590185</v>
      </c>
      <c r="G6">
        <v>2.6116432608568907</v>
      </c>
      <c r="H6">
        <f t="shared" si="0"/>
        <v>3.6324986605660223</v>
      </c>
    </row>
    <row r="7" spans="1:8" x14ac:dyDescent="0.2">
      <c r="A7" s="2" t="s">
        <v>14</v>
      </c>
      <c r="B7" s="2">
        <v>0.01</v>
      </c>
      <c r="C7" t="s">
        <v>10</v>
      </c>
      <c r="D7" t="s">
        <v>11</v>
      </c>
      <c r="E7">
        <v>5.3862603581929962</v>
      </c>
      <c r="F7">
        <v>6.116439812972021</v>
      </c>
      <c r="G7">
        <v>0.6341902458610964</v>
      </c>
    </row>
    <row r="8" spans="1:8" x14ac:dyDescent="0.2">
      <c r="A8" s="2" t="s">
        <v>14</v>
      </c>
      <c r="B8" s="2">
        <v>0.1</v>
      </c>
      <c r="C8" t="s">
        <v>10</v>
      </c>
      <c r="D8" t="s">
        <v>11</v>
      </c>
      <c r="E8">
        <v>5.3862603581929962</v>
      </c>
      <c r="F8">
        <v>5.959482891081465</v>
      </c>
      <c r="G8">
        <v>0.8726097534530679</v>
      </c>
    </row>
    <row r="9" spans="1:8" x14ac:dyDescent="0.2">
      <c r="A9" s="2" t="s">
        <v>14</v>
      </c>
      <c r="B9" s="2">
        <v>1</v>
      </c>
      <c r="C9" t="s">
        <v>10</v>
      </c>
      <c r="D9" t="s">
        <v>11</v>
      </c>
      <c r="E9">
        <v>5.3862603581929962</v>
      </c>
      <c r="F9">
        <v>6.1689465600464901</v>
      </c>
      <c r="G9">
        <v>0.50258799403313714</v>
      </c>
    </row>
    <row r="10" spans="1:8" x14ac:dyDescent="0.2">
      <c r="A10" s="2" t="s">
        <v>14</v>
      </c>
      <c r="B10" s="2">
        <v>10</v>
      </c>
      <c r="C10" t="s">
        <v>10</v>
      </c>
      <c r="D10" t="s">
        <v>11</v>
      </c>
      <c r="E10">
        <v>5.3862603581929962</v>
      </c>
      <c r="F10">
        <v>8.2102774156653258</v>
      </c>
      <c r="G10">
        <v>1.5707368575994893</v>
      </c>
    </row>
    <row r="11" spans="1:8" x14ac:dyDescent="0.2">
      <c r="A11" s="2" t="s">
        <v>14</v>
      </c>
      <c r="B11" s="2">
        <v>100</v>
      </c>
      <c r="C11" t="s">
        <v>10</v>
      </c>
      <c r="D11" t="s">
        <v>11</v>
      </c>
      <c r="E11">
        <v>5.3862603581929962</v>
      </c>
      <c r="F11">
        <v>16.179613486285927</v>
      </c>
      <c r="G11" s="3">
        <v>0.60649767355999051</v>
      </c>
    </row>
    <row r="12" spans="1:8" x14ac:dyDescent="0.2">
      <c r="A12" s="2" t="s">
        <v>14</v>
      </c>
      <c r="B12" s="2">
        <v>0.01</v>
      </c>
      <c r="C12" t="s">
        <v>12</v>
      </c>
      <c r="D12" t="s">
        <v>11</v>
      </c>
      <c r="E12">
        <v>0.73017945477902446</v>
      </c>
      <c r="F12">
        <v>5.3862603581929962</v>
      </c>
      <c r="G12" s="3"/>
    </row>
    <row r="13" spans="1:8" x14ac:dyDescent="0.2">
      <c r="A13" s="2" t="s">
        <v>14</v>
      </c>
      <c r="B13" s="2">
        <v>0.1</v>
      </c>
      <c r="C13" t="s">
        <v>12</v>
      </c>
      <c r="D13" t="s">
        <v>11</v>
      </c>
      <c r="E13">
        <v>0.57322253288846858</v>
      </c>
      <c r="F13">
        <v>5.3862603581929962</v>
      </c>
      <c r="G13" s="3"/>
    </row>
    <row r="14" spans="1:8" x14ac:dyDescent="0.2">
      <c r="A14" s="2" t="s">
        <v>14</v>
      </c>
      <c r="B14" s="2">
        <v>1</v>
      </c>
      <c r="C14" t="s">
        <v>12</v>
      </c>
      <c r="D14" t="s">
        <v>11</v>
      </c>
      <c r="E14">
        <v>0.7826862018534938</v>
      </c>
      <c r="F14">
        <v>5.3862603581929962</v>
      </c>
      <c r="G14" s="3"/>
    </row>
    <row r="15" spans="1:8" x14ac:dyDescent="0.2">
      <c r="A15" s="2" t="s">
        <v>14</v>
      </c>
      <c r="B15" s="2">
        <v>10</v>
      </c>
      <c r="C15" t="s">
        <v>12</v>
      </c>
      <c r="D15" t="s">
        <v>11</v>
      </c>
      <c r="E15">
        <v>2.8240170574723287</v>
      </c>
      <c r="F15">
        <v>5.3862603581929962</v>
      </c>
    </row>
    <row r="16" spans="1:8" x14ac:dyDescent="0.2">
      <c r="A16" s="2" t="s">
        <v>14</v>
      </c>
      <c r="B16" s="2">
        <v>100</v>
      </c>
      <c r="C16" t="s">
        <v>12</v>
      </c>
      <c r="D16" t="s">
        <v>11</v>
      </c>
      <c r="E16">
        <v>10.793353128092932</v>
      </c>
      <c r="F16">
        <v>5.3862603581929962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16ED-F804-2C4E-AD84-9307BB8F865D}">
  <dimension ref="A1:H16"/>
  <sheetViews>
    <sheetView workbookViewId="0">
      <selection activeCell="F12" sqref="F12:F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15</v>
      </c>
      <c r="B2" s="2">
        <v>0.01</v>
      </c>
      <c r="C2" t="s">
        <v>8</v>
      </c>
      <c r="D2" t="s">
        <v>9</v>
      </c>
      <c r="E2">
        <v>1.5288107580196832</v>
      </c>
      <c r="F2">
        <v>1.5288107580196832</v>
      </c>
      <c r="G2">
        <v>0.66767428794426609</v>
      </c>
      <c r="H2">
        <f>E2-$E$11</f>
        <v>-1.4219421927332678</v>
      </c>
    </row>
    <row r="3" spans="1:8" x14ac:dyDescent="0.2">
      <c r="A3" s="2" t="s">
        <v>15</v>
      </c>
      <c r="B3" s="2">
        <v>0.1</v>
      </c>
      <c r="C3" t="s">
        <v>8</v>
      </c>
      <c r="D3" t="s">
        <v>9</v>
      </c>
      <c r="E3">
        <v>1.872848333522491</v>
      </c>
      <c r="F3">
        <v>1.872848333522491</v>
      </c>
      <c r="G3">
        <v>0.64936318044974761</v>
      </c>
      <c r="H3">
        <f t="shared" ref="H3:H6" si="0">E3-$E$11</f>
        <v>-1.07790461723046</v>
      </c>
    </row>
    <row r="4" spans="1:8" x14ac:dyDescent="0.2">
      <c r="A4" s="2" t="s">
        <v>15</v>
      </c>
      <c r="B4" s="2">
        <v>1</v>
      </c>
      <c r="C4" t="s">
        <v>8</v>
      </c>
      <c r="D4" t="s">
        <v>9</v>
      </c>
      <c r="E4">
        <v>2.2102806274765245</v>
      </c>
      <c r="F4">
        <v>2.2102806274765245</v>
      </c>
      <c r="G4">
        <v>1.1053177225049129</v>
      </c>
      <c r="H4">
        <f t="shared" si="0"/>
        <v>-0.74047232327642654</v>
      </c>
    </row>
    <row r="5" spans="1:8" x14ac:dyDescent="0.2">
      <c r="A5" s="2" t="s">
        <v>15</v>
      </c>
      <c r="B5" s="2">
        <v>10</v>
      </c>
      <c r="C5" t="s">
        <v>8</v>
      </c>
      <c r="D5" t="s">
        <v>9</v>
      </c>
      <c r="E5">
        <v>3.4363799283154122</v>
      </c>
      <c r="F5">
        <v>3.4363799283154122</v>
      </c>
      <c r="G5">
        <v>0.27687302070753367</v>
      </c>
      <c r="H5">
        <f t="shared" si="0"/>
        <v>0.48562697756246109</v>
      </c>
    </row>
    <row r="6" spans="1:8" x14ac:dyDescent="0.2">
      <c r="A6" s="2" t="s">
        <v>15</v>
      </c>
      <c r="B6" s="2">
        <v>100</v>
      </c>
      <c r="C6" t="s">
        <v>8</v>
      </c>
      <c r="D6" t="s">
        <v>9</v>
      </c>
      <c r="E6">
        <v>12.130579529211673</v>
      </c>
      <c r="F6">
        <v>12.130579529211673</v>
      </c>
      <c r="G6">
        <v>4.2203359517828929</v>
      </c>
      <c r="H6">
        <f t="shared" si="0"/>
        <v>9.1798265784587212</v>
      </c>
    </row>
    <row r="7" spans="1:8" x14ac:dyDescent="0.2">
      <c r="A7" s="2" t="s">
        <v>15</v>
      </c>
      <c r="B7" s="2">
        <v>0.01</v>
      </c>
      <c r="C7" t="s">
        <v>10</v>
      </c>
      <c r="D7" t="s">
        <v>11</v>
      </c>
      <c r="E7">
        <v>2.9507529507529511</v>
      </c>
      <c r="F7">
        <v>4.5925733970952818</v>
      </c>
      <c r="G7">
        <v>3.557891319099709E-2</v>
      </c>
    </row>
    <row r="8" spans="1:8" x14ac:dyDescent="0.2">
      <c r="A8" s="2" t="s">
        <v>15</v>
      </c>
      <c r="B8" s="2">
        <v>0.1</v>
      </c>
      <c r="C8" t="s">
        <v>10</v>
      </c>
      <c r="D8" t="s">
        <v>11</v>
      </c>
      <c r="E8">
        <v>2.9507529507529511</v>
      </c>
      <c r="F8">
        <v>5.1155472208103783</v>
      </c>
      <c r="G8">
        <v>0.70806428130109311</v>
      </c>
    </row>
    <row r="9" spans="1:8" x14ac:dyDescent="0.2">
      <c r="A9" s="2" t="s">
        <v>15</v>
      </c>
      <c r="B9" s="2">
        <v>1</v>
      </c>
      <c r="C9" t="s">
        <v>10</v>
      </c>
      <c r="D9" t="s">
        <v>11</v>
      </c>
      <c r="E9">
        <v>2.9507529507529511</v>
      </c>
      <c r="F9">
        <v>4.6305775121564592</v>
      </c>
      <c r="G9">
        <v>2.0515934018094293</v>
      </c>
    </row>
    <row r="10" spans="1:8" x14ac:dyDescent="0.2">
      <c r="A10" s="2" t="s">
        <v>15</v>
      </c>
      <c r="B10" s="2">
        <v>10</v>
      </c>
      <c r="C10" t="s">
        <v>10</v>
      </c>
      <c r="D10" t="s">
        <v>11</v>
      </c>
      <c r="E10">
        <v>2.9507529507529511</v>
      </c>
      <c r="F10">
        <v>6.566956433049211</v>
      </c>
      <c r="G10">
        <v>0.72192277396699855</v>
      </c>
    </row>
    <row r="11" spans="1:8" x14ac:dyDescent="0.2">
      <c r="A11" s="2" t="s">
        <v>15</v>
      </c>
      <c r="B11" s="2">
        <v>100</v>
      </c>
      <c r="C11" t="s">
        <v>10</v>
      </c>
      <c r="D11" t="s">
        <v>11</v>
      </c>
      <c r="E11">
        <v>2.9507529507529511</v>
      </c>
      <c r="F11">
        <v>20.458836431058653</v>
      </c>
      <c r="G11" s="3">
        <v>5.2792440619939374</v>
      </c>
    </row>
    <row r="12" spans="1:8" x14ac:dyDescent="0.2">
      <c r="A12" s="2" t="s">
        <v>15</v>
      </c>
      <c r="B12" s="2">
        <v>0.01</v>
      </c>
      <c r="C12" t="s">
        <v>12</v>
      </c>
      <c r="D12" t="s">
        <v>11</v>
      </c>
      <c r="E12">
        <v>1.6418204463423314</v>
      </c>
      <c r="F12">
        <v>2.9507529507529511</v>
      </c>
      <c r="G12" s="3"/>
    </row>
    <row r="13" spans="1:8" x14ac:dyDescent="0.2">
      <c r="A13" s="2" t="s">
        <v>15</v>
      </c>
      <c r="B13" s="2">
        <v>0.1</v>
      </c>
      <c r="C13" t="s">
        <v>12</v>
      </c>
      <c r="D13" t="s">
        <v>11</v>
      </c>
      <c r="E13">
        <v>2.1647942700574281</v>
      </c>
      <c r="F13">
        <v>2.9507529507529511</v>
      </c>
      <c r="G13" s="3"/>
    </row>
    <row r="14" spans="1:8" x14ac:dyDescent="0.2">
      <c r="A14" s="2" t="s">
        <v>15</v>
      </c>
      <c r="B14" s="2">
        <v>1</v>
      </c>
      <c r="C14" t="s">
        <v>12</v>
      </c>
      <c r="D14" t="s">
        <v>11</v>
      </c>
      <c r="E14">
        <v>1.6798245614035086</v>
      </c>
      <c r="F14">
        <v>2.9507529507529511</v>
      </c>
      <c r="G14" s="3"/>
    </row>
    <row r="15" spans="1:8" x14ac:dyDescent="0.2">
      <c r="A15" s="2" t="s">
        <v>15</v>
      </c>
      <c r="B15" s="2">
        <v>10</v>
      </c>
      <c r="C15" t="s">
        <v>12</v>
      </c>
      <c r="D15" t="s">
        <v>11</v>
      </c>
      <c r="E15">
        <v>3.6162034822962603</v>
      </c>
      <c r="F15">
        <v>2.9507529507529511</v>
      </c>
    </row>
    <row r="16" spans="1:8" x14ac:dyDescent="0.2">
      <c r="A16" s="2" t="s">
        <v>15</v>
      </c>
      <c r="B16" s="2">
        <v>100</v>
      </c>
      <c r="C16" t="s">
        <v>12</v>
      </c>
      <c r="D16" t="s">
        <v>11</v>
      </c>
      <c r="E16">
        <v>17.508083480305704</v>
      </c>
      <c r="F16">
        <v>2.9507529507529511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323A-5E81-4F40-B911-7EEDF08B9410}">
  <dimension ref="A1:H16"/>
  <sheetViews>
    <sheetView workbookViewId="0">
      <selection sqref="A1:H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15</v>
      </c>
      <c r="B2" s="2">
        <v>0.01</v>
      </c>
      <c r="C2" t="s">
        <v>8</v>
      </c>
      <c r="D2" t="s">
        <v>9</v>
      </c>
      <c r="E2">
        <v>3.0160307443177636</v>
      </c>
      <c r="F2">
        <v>3.0160307443177636</v>
      </c>
      <c r="G2">
        <v>0.63142687367234829</v>
      </c>
      <c r="H2">
        <f>E2-$E$11</f>
        <v>6.5277793564812558E-2</v>
      </c>
    </row>
    <row r="3" spans="1:8" x14ac:dyDescent="0.2">
      <c r="A3" s="2" t="s">
        <v>15</v>
      </c>
      <c r="B3" s="2">
        <v>0.1</v>
      </c>
      <c r="C3" t="s">
        <v>8</v>
      </c>
      <c r="D3" t="s">
        <v>9</v>
      </c>
      <c r="E3">
        <v>2.6261680475163622</v>
      </c>
      <c r="F3">
        <v>2.6261680475163622</v>
      </c>
      <c r="G3">
        <v>0.67814601339848624</v>
      </c>
      <c r="H3">
        <f t="shared" ref="H3:H6" si="0">E3-$E$11</f>
        <v>-0.32458490323658884</v>
      </c>
    </row>
    <row r="4" spans="1:8" x14ac:dyDescent="0.2">
      <c r="A4" s="2" t="s">
        <v>15</v>
      </c>
      <c r="B4" s="2">
        <v>1</v>
      </c>
      <c r="C4" t="s">
        <v>8</v>
      </c>
      <c r="D4" t="s">
        <v>9</v>
      </c>
      <c r="E4">
        <v>1.4944759068312239</v>
      </c>
      <c r="F4">
        <v>1.4944759068312239</v>
      </c>
      <c r="G4">
        <v>0.82056204493811702</v>
      </c>
      <c r="H4">
        <f t="shared" si="0"/>
        <v>-1.4562770439217272</v>
      </c>
    </row>
    <row r="5" spans="1:8" x14ac:dyDescent="0.2">
      <c r="A5" s="2" t="s">
        <v>15</v>
      </c>
      <c r="B5" s="2">
        <v>10</v>
      </c>
      <c r="C5" t="s">
        <v>8</v>
      </c>
      <c r="D5" t="s">
        <v>9</v>
      </c>
      <c r="E5">
        <v>3.4267089499647638</v>
      </c>
      <c r="F5">
        <v>3.4267089499647638</v>
      </c>
      <c r="G5">
        <v>1.1100414393900966</v>
      </c>
      <c r="H5">
        <f t="shared" si="0"/>
        <v>0.47595599921181275</v>
      </c>
    </row>
    <row r="6" spans="1:8" x14ac:dyDescent="0.2">
      <c r="A6" s="2" t="s">
        <v>15</v>
      </c>
      <c r="B6" s="2">
        <v>100</v>
      </c>
      <c r="C6" t="s">
        <v>8</v>
      </c>
      <c r="D6" t="s">
        <v>9</v>
      </c>
      <c r="E6">
        <v>10.117466802860061</v>
      </c>
      <c r="F6">
        <v>10.117466802860061</v>
      </c>
      <c r="G6">
        <v>1.1917858322088104</v>
      </c>
      <c r="H6">
        <f t="shared" si="0"/>
        <v>7.1667138521071099</v>
      </c>
    </row>
    <row r="7" spans="1:8" x14ac:dyDescent="0.2">
      <c r="A7" s="2" t="s">
        <v>15</v>
      </c>
      <c r="B7" s="2">
        <v>0.01</v>
      </c>
      <c r="C7" t="s">
        <v>10</v>
      </c>
      <c r="D7" t="s">
        <v>11</v>
      </c>
      <c r="E7">
        <v>2.9507529507529511</v>
      </c>
      <c r="F7">
        <v>5.8016112427877138</v>
      </c>
      <c r="G7">
        <v>1.4787010021458038</v>
      </c>
    </row>
    <row r="8" spans="1:8" x14ac:dyDescent="0.2">
      <c r="A8" s="2" t="s">
        <v>15</v>
      </c>
      <c r="B8" s="2">
        <v>0.1</v>
      </c>
      <c r="C8" t="s">
        <v>10</v>
      </c>
      <c r="D8" t="s">
        <v>11</v>
      </c>
      <c r="E8">
        <v>2.9507529507529511</v>
      </c>
      <c r="F8">
        <v>6.9864755275842532</v>
      </c>
      <c r="G8">
        <v>0.96409907408630224</v>
      </c>
    </row>
    <row r="9" spans="1:8" x14ac:dyDescent="0.2">
      <c r="A9" s="2" t="s">
        <v>15</v>
      </c>
      <c r="B9" s="2">
        <v>1</v>
      </c>
      <c r="C9" t="s">
        <v>10</v>
      </c>
      <c r="D9" t="s">
        <v>11</v>
      </c>
      <c r="E9">
        <v>2.9507529507529511</v>
      </c>
      <c r="F9">
        <v>5.5855341868515067</v>
      </c>
      <c r="G9">
        <v>1.1551016297648538</v>
      </c>
    </row>
    <row r="10" spans="1:8" x14ac:dyDescent="0.2">
      <c r="A10" s="2" t="s">
        <v>15</v>
      </c>
      <c r="B10" s="2">
        <v>10</v>
      </c>
      <c r="C10" t="s">
        <v>10</v>
      </c>
      <c r="D10" t="s">
        <v>11</v>
      </c>
      <c r="E10">
        <v>2.9507529507529511</v>
      </c>
      <c r="F10">
        <v>6.7402599566342261</v>
      </c>
      <c r="G10">
        <v>2.4359814780839777</v>
      </c>
    </row>
    <row r="11" spans="1:8" x14ac:dyDescent="0.2">
      <c r="A11" s="2" t="s">
        <v>15</v>
      </c>
      <c r="B11" s="2">
        <v>100</v>
      </c>
      <c r="C11" t="s">
        <v>10</v>
      </c>
      <c r="D11" t="s">
        <v>11</v>
      </c>
      <c r="E11">
        <v>2.9507529507529511</v>
      </c>
      <c r="F11">
        <v>12.120347446434403</v>
      </c>
      <c r="G11" s="3">
        <v>0.87823517326071765</v>
      </c>
    </row>
    <row r="12" spans="1:8" x14ac:dyDescent="0.2">
      <c r="A12" s="2" t="s">
        <v>15</v>
      </c>
      <c r="B12" s="2">
        <v>0.01</v>
      </c>
      <c r="C12" t="s">
        <v>12</v>
      </c>
      <c r="D12" t="s">
        <v>11</v>
      </c>
      <c r="E12">
        <v>2.8508582920347627</v>
      </c>
      <c r="F12">
        <v>2.9507529507529511</v>
      </c>
      <c r="G12" s="3"/>
    </row>
    <row r="13" spans="1:8" x14ac:dyDescent="0.2">
      <c r="A13" s="2" t="s">
        <v>15</v>
      </c>
      <c r="B13" s="2">
        <v>0.1</v>
      </c>
      <c r="C13" t="s">
        <v>12</v>
      </c>
      <c r="D13" t="s">
        <v>11</v>
      </c>
      <c r="E13">
        <v>4.0357225768313025</v>
      </c>
      <c r="F13">
        <v>2.9507529507529511</v>
      </c>
      <c r="G13" s="3"/>
    </row>
    <row r="14" spans="1:8" x14ac:dyDescent="0.2">
      <c r="A14" s="2" t="s">
        <v>15</v>
      </c>
      <c r="B14" s="2">
        <v>1</v>
      </c>
      <c r="C14" t="s">
        <v>12</v>
      </c>
      <c r="D14" t="s">
        <v>11</v>
      </c>
      <c r="E14">
        <v>2.6347812360985556</v>
      </c>
      <c r="F14">
        <v>2.9507529507529511</v>
      </c>
      <c r="G14" s="3"/>
    </row>
    <row r="15" spans="1:8" x14ac:dyDescent="0.2">
      <c r="A15" s="2" t="s">
        <v>15</v>
      </c>
      <c r="B15" s="2">
        <v>10</v>
      </c>
      <c r="C15" t="s">
        <v>12</v>
      </c>
      <c r="D15" t="s">
        <v>11</v>
      </c>
      <c r="E15">
        <v>3.789507005881275</v>
      </c>
      <c r="F15">
        <v>2.9507529507529511</v>
      </c>
    </row>
    <row r="16" spans="1:8" x14ac:dyDescent="0.2">
      <c r="A16" s="2" t="s">
        <v>15</v>
      </c>
      <c r="B16" s="2">
        <v>100</v>
      </c>
      <c r="C16" t="s">
        <v>12</v>
      </c>
      <c r="D16" t="s">
        <v>11</v>
      </c>
      <c r="E16">
        <v>9.1695944956814515</v>
      </c>
      <c r="F16">
        <v>2.9507529507529511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0723-AA90-BA49-B97F-D675ADB819A5}">
  <dimension ref="A1:H16"/>
  <sheetViews>
    <sheetView workbookViewId="0">
      <selection sqref="A1:H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16</v>
      </c>
      <c r="B2" s="2">
        <v>0.01</v>
      </c>
      <c r="C2" t="s">
        <v>8</v>
      </c>
      <c r="D2" t="s">
        <v>9</v>
      </c>
      <c r="E2">
        <v>1.3352844338759831</v>
      </c>
      <c r="F2">
        <v>1.3352844338759831</v>
      </c>
      <c r="G2">
        <v>6.3363848822713717E-2</v>
      </c>
      <c r="H2">
        <f>E2-$E$11</f>
        <v>-2.9783405376437253</v>
      </c>
    </row>
    <row r="3" spans="1:8" x14ac:dyDescent="0.2">
      <c r="A3" s="2" t="s">
        <v>16</v>
      </c>
      <c r="B3" s="2">
        <v>0.1</v>
      </c>
      <c r="C3" t="s">
        <v>8</v>
      </c>
      <c r="D3" t="s">
        <v>9</v>
      </c>
      <c r="E3">
        <v>1.7847389332609234</v>
      </c>
      <c r="F3">
        <v>1.7847389332609234</v>
      </c>
      <c r="G3">
        <v>0.82708721662608586</v>
      </c>
      <c r="H3">
        <f t="shared" ref="H3:H6" si="0">E3-$E$11</f>
        <v>-2.5288860382587846</v>
      </c>
    </row>
    <row r="4" spans="1:8" x14ac:dyDescent="0.2">
      <c r="A4" s="2" t="s">
        <v>16</v>
      </c>
      <c r="B4" s="2">
        <v>1</v>
      </c>
      <c r="C4" t="s">
        <v>8</v>
      </c>
      <c r="D4" t="s">
        <v>9</v>
      </c>
      <c r="E4">
        <v>4.0714261801760916</v>
      </c>
      <c r="F4">
        <v>4.0714261801760916</v>
      </c>
      <c r="G4">
        <v>1.7824594072615896</v>
      </c>
      <c r="H4">
        <f t="shared" si="0"/>
        <v>-0.24219879134361655</v>
      </c>
    </row>
    <row r="5" spans="1:8" x14ac:dyDescent="0.2">
      <c r="A5" s="2" t="s">
        <v>16</v>
      </c>
      <c r="B5" s="2">
        <v>10</v>
      </c>
      <c r="C5" t="s">
        <v>8</v>
      </c>
      <c r="D5" t="s">
        <v>9</v>
      </c>
      <c r="E5">
        <v>6.6215908321171471</v>
      </c>
      <c r="F5">
        <v>6.6215908321171471</v>
      </c>
      <c r="G5">
        <v>1.4267934775181366</v>
      </c>
      <c r="H5">
        <f t="shared" si="0"/>
        <v>2.3079658605974389</v>
      </c>
    </row>
    <row r="6" spans="1:8" x14ac:dyDescent="0.2">
      <c r="A6" s="2" t="s">
        <v>16</v>
      </c>
      <c r="B6" s="2">
        <v>100</v>
      </c>
      <c r="C6" t="s">
        <v>8</v>
      </c>
      <c r="D6" t="s">
        <v>9</v>
      </c>
      <c r="E6">
        <v>19.029663147310206</v>
      </c>
      <c r="F6">
        <v>19.029663147310206</v>
      </c>
      <c r="G6">
        <v>2.6681205357694457</v>
      </c>
      <c r="H6">
        <f t="shared" si="0"/>
        <v>14.716038175790498</v>
      </c>
    </row>
    <row r="7" spans="1:8" x14ac:dyDescent="0.2">
      <c r="A7" s="2" t="s">
        <v>16</v>
      </c>
      <c r="B7" s="2">
        <v>0.01</v>
      </c>
      <c r="C7" t="s">
        <v>10</v>
      </c>
      <c r="D7" t="s">
        <v>11</v>
      </c>
      <c r="E7">
        <v>4.3136249715197081</v>
      </c>
      <c r="F7">
        <v>4.9860988391155265</v>
      </c>
      <c r="G7">
        <v>2.0288151779923065</v>
      </c>
    </row>
    <row r="8" spans="1:8" x14ac:dyDescent="0.2">
      <c r="A8" s="2" t="s">
        <v>16</v>
      </c>
      <c r="B8" s="2">
        <v>0.1</v>
      </c>
      <c r="C8" t="s">
        <v>10</v>
      </c>
      <c r="D8" t="s">
        <v>11</v>
      </c>
      <c r="E8">
        <v>4.3136249715197081</v>
      </c>
      <c r="F8">
        <v>5.2564757170020329</v>
      </c>
      <c r="G8">
        <v>1.7809218079851701</v>
      </c>
    </row>
    <row r="9" spans="1:8" x14ac:dyDescent="0.2">
      <c r="A9" s="2" t="s">
        <v>16</v>
      </c>
      <c r="B9" s="2">
        <v>1</v>
      </c>
      <c r="C9" t="s">
        <v>10</v>
      </c>
      <c r="D9" t="s">
        <v>11</v>
      </c>
      <c r="E9">
        <v>4.3136249715197081</v>
      </c>
      <c r="F9">
        <v>5.8246828830564157</v>
      </c>
      <c r="G9">
        <v>2.7620624739682631</v>
      </c>
    </row>
    <row r="10" spans="1:8" x14ac:dyDescent="0.2">
      <c r="A10" s="2" t="s">
        <v>16</v>
      </c>
      <c r="B10" s="2">
        <v>10</v>
      </c>
      <c r="C10" t="s">
        <v>10</v>
      </c>
      <c r="D10" t="s">
        <v>11</v>
      </c>
      <c r="E10">
        <v>4.3136249715197081</v>
      </c>
      <c r="F10">
        <v>7.4059317745946744</v>
      </c>
      <c r="G10">
        <v>2.6012158672138193</v>
      </c>
    </row>
    <row r="11" spans="1:8" x14ac:dyDescent="0.2">
      <c r="A11" s="2" t="s">
        <v>16</v>
      </c>
      <c r="B11" s="2">
        <v>100</v>
      </c>
      <c r="C11" t="s">
        <v>10</v>
      </c>
      <c r="D11" t="s">
        <v>11</v>
      </c>
      <c r="E11">
        <v>4.3136249715197081</v>
      </c>
      <c r="F11">
        <v>15.277480393206455</v>
      </c>
      <c r="G11" s="3">
        <v>1.5109959415852763</v>
      </c>
    </row>
    <row r="12" spans="1:8" x14ac:dyDescent="0.2">
      <c r="A12" s="2" t="s">
        <v>16</v>
      </c>
      <c r="B12" s="2">
        <v>0.01</v>
      </c>
      <c r="C12" t="s">
        <v>12</v>
      </c>
      <c r="D12" t="s">
        <v>11</v>
      </c>
      <c r="E12">
        <v>0.67247386759581873</v>
      </c>
      <c r="F12">
        <v>4.3136249715197081</v>
      </c>
      <c r="G12" s="3"/>
    </row>
    <row r="13" spans="1:8" x14ac:dyDescent="0.2">
      <c r="A13" s="2" t="s">
        <v>16</v>
      </c>
      <c r="B13" s="2">
        <v>0.1</v>
      </c>
      <c r="C13" t="s">
        <v>12</v>
      </c>
      <c r="D13" t="s">
        <v>11</v>
      </c>
      <c r="E13">
        <v>0.94285074548232439</v>
      </c>
      <c r="F13">
        <v>4.3136249715197081</v>
      </c>
      <c r="G13" s="3"/>
    </row>
    <row r="14" spans="1:8" x14ac:dyDescent="0.2">
      <c r="A14" s="2" t="s">
        <v>16</v>
      </c>
      <c r="B14" s="2">
        <v>1</v>
      </c>
      <c r="C14" t="s">
        <v>12</v>
      </c>
      <c r="D14" t="s">
        <v>11</v>
      </c>
      <c r="E14">
        <v>1.5110579115367078</v>
      </c>
      <c r="F14">
        <v>4.3136249715197081</v>
      </c>
      <c r="G14" s="3"/>
    </row>
    <row r="15" spans="1:8" x14ac:dyDescent="0.2">
      <c r="A15" s="2" t="s">
        <v>16</v>
      </c>
      <c r="B15" s="2">
        <v>10</v>
      </c>
      <c r="C15" t="s">
        <v>12</v>
      </c>
      <c r="D15" t="s">
        <v>11</v>
      </c>
      <c r="E15">
        <v>3.0923068030749667</v>
      </c>
      <c r="F15">
        <v>4.3136249715197081</v>
      </c>
    </row>
    <row r="16" spans="1:8" x14ac:dyDescent="0.2">
      <c r="A16" s="2" t="s">
        <v>16</v>
      </c>
      <c r="B16" s="2">
        <v>100</v>
      </c>
      <c r="C16" t="s">
        <v>12</v>
      </c>
      <c r="D16" t="s">
        <v>11</v>
      </c>
      <c r="E16">
        <v>10.963855421686747</v>
      </c>
      <c r="F16">
        <v>4.3136249715197081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9EEA-6FEE-F548-839B-CE815A40B01E}">
  <dimension ref="A1:H16"/>
  <sheetViews>
    <sheetView workbookViewId="0">
      <selection sqref="A1:H16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">
      <c r="A2" s="2" t="s">
        <v>16</v>
      </c>
      <c r="B2" s="2">
        <v>0.01</v>
      </c>
      <c r="C2" t="s">
        <v>8</v>
      </c>
      <c r="D2" t="s">
        <v>9</v>
      </c>
      <c r="E2">
        <v>3.1701596301171069</v>
      </c>
      <c r="F2">
        <v>3.1701596301171069</v>
      </c>
      <c r="G2">
        <v>0.65896554020535558</v>
      </c>
      <c r="H2">
        <f>E2-$E$11</f>
        <v>-1.1434653414026013</v>
      </c>
    </row>
    <row r="3" spans="1:8" x14ac:dyDescent="0.2">
      <c r="A3" s="2" t="s">
        <v>16</v>
      </c>
      <c r="B3" s="2">
        <v>0.1</v>
      </c>
      <c r="C3" t="s">
        <v>8</v>
      </c>
      <c r="D3" t="s">
        <v>9</v>
      </c>
      <c r="E3">
        <v>5.0929986442150046</v>
      </c>
      <c r="F3">
        <v>5.0929986442150046</v>
      </c>
      <c r="G3">
        <v>3.5986424449535508</v>
      </c>
      <c r="H3">
        <f t="shared" ref="H3:H6" si="0">E3-$E$11</f>
        <v>0.77937367269529645</v>
      </c>
    </row>
    <row r="4" spans="1:8" x14ac:dyDescent="0.2">
      <c r="A4" s="2" t="s">
        <v>16</v>
      </c>
      <c r="B4" s="2">
        <v>1</v>
      </c>
      <c r="C4" t="s">
        <v>8</v>
      </c>
      <c r="D4" t="s">
        <v>9</v>
      </c>
      <c r="E4">
        <v>5.1498430697580231</v>
      </c>
      <c r="F4">
        <v>5.1498430697580231</v>
      </c>
      <c r="G4">
        <v>1.7670416773045696</v>
      </c>
      <c r="H4">
        <f t="shared" si="0"/>
        <v>0.83621809823831494</v>
      </c>
    </row>
    <row r="5" spans="1:8" x14ac:dyDescent="0.2">
      <c r="A5" s="2" t="s">
        <v>16</v>
      </c>
      <c r="B5" s="2">
        <v>10</v>
      </c>
      <c r="C5" t="s">
        <v>8</v>
      </c>
      <c r="D5" t="s">
        <v>9</v>
      </c>
      <c r="E5">
        <v>6.4323290291726449</v>
      </c>
      <c r="F5">
        <v>6.4323290291726449</v>
      </c>
      <c r="G5">
        <v>3.0857604793381852</v>
      </c>
      <c r="H5">
        <f t="shared" si="0"/>
        <v>2.1187040576529368</v>
      </c>
    </row>
    <row r="6" spans="1:8" x14ac:dyDescent="0.2">
      <c r="A6" s="2" t="s">
        <v>16</v>
      </c>
      <c r="B6" s="2">
        <v>100</v>
      </c>
      <c r="C6" t="s">
        <v>8</v>
      </c>
      <c r="D6" t="s">
        <v>9</v>
      </c>
      <c r="E6">
        <v>13.653733098177542</v>
      </c>
      <c r="F6">
        <v>13.653733098177542</v>
      </c>
      <c r="G6">
        <v>0.598630565973435</v>
      </c>
      <c r="H6">
        <f t="shared" si="0"/>
        <v>9.3401081266578334</v>
      </c>
    </row>
    <row r="7" spans="1:8" x14ac:dyDescent="0.2">
      <c r="A7" s="2" t="s">
        <v>16</v>
      </c>
      <c r="B7" s="2">
        <v>0.01</v>
      </c>
      <c r="C7" t="s">
        <v>10</v>
      </c>
      <c r="D7" t="s">
        <v>11</v>
      </c>
      <c r="E7">
        <v>4.3136249715197081</v>
      </c>
      <c r="F7">
        <v>4.9122097869719932</v>
      </c>
      <c r="G7">
        <v>1.6955827659969795</v>
      </c>
    </row>
    <row r="8" spans="1:8" x14ac:dyDescent="0.2">
      <c r="A8" s="2" t="s">
        <v>16</v>
      </c>
      <c r="B8" s="2">
        <v>0.1</v>
      </c>
      <c r="C8" t="s">
        <v>10</v>
      </c>
      <c r="D8" t="s">
        <v>11</v>
      </c>
      <c r="E8">
        <v>4.3136249715197081</v>
      </c>
      <c r="F8">
        <v>5.1051454839491726</v>
      </c>
      <c r="G8">
        <v>1.687019403040104</v>
      </c>
    </row>
    <row r="9" spans="1:8" x14ac:dyDescent="0.2">
      <c r="A9" s="2" t="s">
        <v>16</v>
      </c>
      <c r="B9" s="2">
        <v>1</v>
      </c>
      <c r="C9" t="s">
        <v>10</v>
      </c>
      <c r="D9" t="s">
        <v>11</v>
      </c>
      <c r="E9">
        <v>4.3136249715197081</v>
      </c>
      <c r="F9">
        <v>6.0891766556079778</v>
      </c>
      <c r="G9">
        <v>3.6096257816205322</v>
      </c>
    </row>
    <row r="10" spans="1:8" x14ac:dyDescent="0.2">
      <c r="A10" s="2" t="s">
        <v>16</v>
      </c>
      <c r="B10" s="2">
        <v>10</v>
      </c>
      <c r="C10" t="s">
        <v>10</v>
      </c>
      <c r="D10" t="s">
        <v>11</v>
      </c>
      <c r="E10">
        <v>4.3136249715197081</v>
      </c>
      <c r="F10">
        <v>5.5645521032056466</v>
      </c>
      <c r="G10">
        <v>2.0578428827056801</v>
      </c>
    </row>
    <row r="11" spans="1:8" x14ac:dyDescent="0.2">
      <c r="A11" s="2" t="s">
        <v>16</v>
      </c>
      <c r="B11" s="2">
        <v>100</v>
      </c>
      <c r="C11" t="s">
        <v>10</v>
      </c>
      <c r="D11" t="s">
        <v>11</v>
      </c>
      <c r="E11">
        <v>4.3136249715197081</v>
      </c>
      <c r="F11">
        <v>11.615248804789111</v>
      </c>
      <c r="G11" s="3">
        <v>2.8333197408762576</v>
      </c>
    </row>
    <row r="12" spans="1:8" x14ac:dyDescent="0.2">
      <c r="A12" s="2" t="s">
        <v>16</v>
      </c>
      <c r="B12" s="2">
        <v>0.01</v>
      </c>
      <c r="C12" t="s">
        <v>12</v>
      </c>
      <c r="D12" t="s">
        <v>11</v>
      </c>
      <c r="E12">
        <v>0.59858481545228537</v>
      </c>
      <c r="F12">
        <v>4.3136249715197081</v>
      </c>
      <c r="G12" s="3"/>
    </row>
    <row r="13" spans="1:8" x14ac:dyDescent="0.2">
      <c r="A13" s="2" t="s">
        <v>16</v>
      </c>
      <c r="B13" s="2">
        <v>0.1</v>
      </c>
      <c r="C13" t="s">
        <v>12</v>
      </c>
      <c r="D13" t="s">
        <v>11</v>
      </c>
      <c r="E13">
        <v>0.79152051242946475</v>
      </c>
      <c r="F13">
        <v>4.3136249715197081</v>
      </c>
      <c r="G13" s="3"/>
    </row>
    <row r="14" spans="1:8" x14ac:dyDescent="0.2">
      <c r="A14" s="2" t="s">
        <v>16</v>
      </c>
      <c r="B14" s="2">
        <v>1</v>
      </c>
      <c r="C14" t="s">
        <v>12</v>
      </c>
      <c r="D14" t="s">
        <v>11</v>
      </c>
      <c r="E14">
        <v>1.7755516840882695</v>
      </c>
      <c r="F14">
        <v>4.3136249715197081</v>
      </c>
      <c r="G14" s="3"/>
    </row>
    <row r="15" spans="1:8" x14ac:dyDescent="0.2">
      <c r="A15" s="2" t="s">
        <v>16</v>
      </c>
      <c r="B15" s="2">
        <v>10</v>
      </c>
      <c r="C15" t="s">
        <v>12</v>
      </c>
      <c r="D15" t="s">
        <v>11</v>
      </c>
      <c r="E15">
        <v>1.2509271316859394</v>
      </c>
      <c r="F15">
        <v>4.3136249715197081</v>
      </c>
    </row>
    <row r="16" spans="1:8" x14ac:dyDescent="0.2">
      <c r="A16" s="2" t="s">
        <v>16</v>
      </c>
      <c r="B16" s="2">
        <v>100</v>
      </c>
      <c r="C16" t="s">
        <v>12</v>
      </c>
      <c r="D16" t="s">
        <v>11</v>
      </c>
      <c r="E16">
        <v>7.301623833269403</v>
      </c>
      <c r="F16">
        <v>4.3136249715197081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figure supplement 1A</vt:lpstr>
      <vt:lpstr>1B_At11 Trehalose</vt:lpstr>
      <vt:lpstr>1B_At11 Sucrose</vt:lpstr>
      <vt:lpstr>1B_At22 Trehalose</vt:lpstr>
      <vt:lpstr>1B_At22 Sucrose</vt:lpstr>
      <vt:lpstr>1B_At44 Trehalose</vt:lpstr>
      <vt:lpstr>1B_At44 Sucrose</vt:lpstr>
      <vt:lpstr>1B_Aav11 Trehalose</vt:lpstr>
      <vt:lpstr>1B_Aav11 Sucrose</vt:lpstr>
      <vt:lpstr>1B_He11 Trehalose</vt:lpstr>
      <vt:lpstr>1B_He11 Sucrose</vt:lpstr>
      <vt:lpstr>1B_Av11 Trehalose</vt:lpstr>
      <vt:lpstr>1B_Av11 Sucrose</vt:lpstr>
      <vt:lpstr>1B_At20 Trehalose</vt:lpstr>
      <vt:lpstr>1B_At20 Sucrose</vt:lpstr>
      <vt:lpstr>figure supplement 1C</vt:lpstr>
      <vt:lpstr>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Shraddha K C</dc:creator>
  <cp:lastModifiedBy>Shraddha K C</cp:lastModifiedBy>
  <dcterms:created xsi:type="dcterms:W3CDTF">2024-01-27T06:13:20Z</dcterms:created>
  <dcterms:modified xsi:type="dcterms:W3CDTF">2024-09-18T14:37:33Z</dcterms:modified>
</cp:coreProperties>
</file>