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addhakc/Desktop/VOR2/Source Data /Supplementary Figures_Source Data/Figure 2-figure supplement 1/"/>
    </mc:Choice>
  </mc:AlternateContent>
  <xr:revisionPtr revIDLastSave="0" documentId="8_{4B6F31D5-6249-1747-9202-B67693518DDE}" xr6:coauthVersionLast="47" xr6:coauthVersionMax="47" xr10:uidLastSave="{00000000-0000-0000-0000-000000000000}"/>
  <bookViews>
    <workbookView xWindow="0" yWindow="500" windowWidth="27640" windowHeight="15300" firstSheet="10" activeTab="17" xr2:uid="{5B3FC3E5-6646-0042-BE76-273575D73DBE}"/>
  </bookViews>
  <sheets>
    <sheet name="figure supplement 1A" sheetId="16" r:id="rId1"/>
    <sheet name="1B_AtLEA3-3 Trehalose" sheetId="2" r:id="rId2"/>
    <sheet name="1B_AtLEA3-3 Sucrose" sheetId="1" r:id="rId3"/>
    <sheet name="1B_AavLEA1 Trehalose" sheetId="3" r:id="rId4"/>
    <sheet name="1B_AavLEA1 Sucrose" sheetId="4" r:id="rId5"/>
    <sheet name="1B_HeLEA Trehalose" sheetId="5" r:id="rId6"/>
    <sheet name="1B_HeLEA Sucrose" sheetId="6" r:id="rId7"/>
    <sheet name="1B_AvLEA1C Trehalose" sheetId="15" r:id="rId8"/>
    <sheet name="1B_AvLEA1C Sucrose" sheetId="8" r:id="rId9"/>
    <sheet name="1B_AtLEA4-2 Trehalose" sheetId="13" r:id="rId10"/>
    <sheet name="1B_AtLEA4-2 Sucrose" sheetId="14" r:id="rId11"/>
    <sheet name="1B_BSA Trehalose" sheetId="9" r:id="rId12"/>
    <sheet name="1B_BSA Sucrose" sheetId="10" r:id="rId13"/>
    <sheet name="1B_CAHS D Trehalose" sheetId="11" r:id="rId14"/>
    <sheet name="1B_CAHS D Sucrose" sheetId="12" r:id="rId15"/>
    <sheet name="figure supplement 1C" sheetId="17" r:id="rId16"/>
    <sheet name="figure supplement 1D" sheetId="18" r:id="rId17"/>
    <sheet name="figure supplement 1E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5" l="1"/>
  <c r="H5" i="15"/>
  <c r="H4" i="15"/>
  <c r="H3" i="15"/>
  <c r="H2" i="15"/>
  <c r="H6" i="13"/>
  <c r="H5" i="13"/>
  <c r="H4" i="13"/>
  <c r="H3" i="13"/>
  <c r="H2" i="13"/>
  <c r="H6" i="14"/>
  <c r="H5" i="14"/>
  <c r="H4" i="14"/>
  <c r="H3" i="14"/>
  <c r="H2" i="14"/>
  <c r="H4" i="12"/>
  <c r="H3" i="12"/>
  <c r="H2" i="12"/>
  <c r="H4" i="11"/>
  <c r="H3" i="11"/>
  <c r="H2" i="11"/>
  <c r="H6" i="10"/>
  <c r="H5" i="10"/>
  <c r="H4" i="10"/>
  <c r="H3" i="10"/>
  <c r="H2" i="10"/>
  <c r="H6" i="9"/>
  <c r="H5" i="9"/>
  <c r="H4" i="9"/>
  <c r="H3" i="9"/>
  <c r="H2" i="9"/>
  <c r="H6" i="8"/>
  <c r="H5" i="8"/>
  <c r="H4" i="8"/>
  <c r="H3" i="8"/>
  <c r="H2" i="8"/>
  <c r="H6" i="6"/>
  <c r="H5" i="6"/>
  <c r="H4" i="6"/>
  <c r="H3" i="6"/>
  <c r="H2" i="6"/>
  <c r="H6" i="5"/>
  <c r="H5" i="5"/>
  <c r="H4" i="5"/>
  <c r="H3" i="5"/>
  <c r="H2" i="5"/>
  <c r="H6" i="4"/>
  <c r="H5" i="4"/>
  <c r="H4" i="4"/>
  <c r="H3" i="4"/>
  <c r="H2" i="4"/>
  <c r="H6" i="3"/>
  <c r="H5" i="3"/>
  <c r="H4" i="3"/>
  <c r="H3" i="3"/>
  <c r="H2" i="3"/>
  <c r="H2" i="1"/>
  <c r="H3" i="1"/>
  <c r="H4" i="1"/>
  <c r="H5" i="1"/>
  <c r="H6" i="1"/>
  <c r="H6" i="2" l="1"/>
  <c r="H5" i="2"/>
  <c r="H4" i="2"/>
  <c r="H3" i="2"/>
  <c r="H2" i="2"/>
</calcChain>
</file>

<file path=xl/sharedStrings.xml><?xml version="1.0" encoding="utf-8"?>
<sst xmlns="http://schemas.openxmlformats.org/spreadsheetml/2006/main" count="758" uniqueCount="31">
  <si>
    <t>Sample</t>
  </si>
  <si>
    <t>Ratio</t>
  </si>
  <si>
    <t>Protectant</t>
  </si>
  <si>
    <t>Calculation</t>
  </si>
  <si>
    <t>Protection</t>
  </si>
  <si>
    <t>Protect_add</t>
  </si>
  <si>
    <t>Stdev</t>
  </si>
  <si>
    <t>%Synergy</t>
  </si>
  <si>
    <t>Mixed</t>
  </si>
  <si>
    <t>Synergy</t>
  </si>
  <si>
    <t>Protein</t>
  </si>
  <si>
    <t>Additive</t>
  </si>
  <si>
    <t>Sugar</t>
  </si>
  <si>
    <t>AtLEA3-3</t>
  </si>
  <si>
    <t>AavLEA1</t>
  </si>
  <si>
    <t>HeLEA</t>
  </si>
  <si>
    <t>AvLEA1C</t>
  </si>
  <si>
    <t>BSA</t>
  </si>
  <si>
    <t>CAHS D</t>
  </si>
  <si>
    <t>AvLEA4-2</t>
  </si>
  <si>
    <t>Concentration (mg/ml)</t>
  </si>
  <si>
    <t>HeLEA68614</t>
  </si>
  <si>
    <t>AtLEA4-2</t>
  </si>
  <si>
    <t>Trehalose</t>
  </si>
  <si>
    <t>Sucrose</t>
  </si>
  <si>
    <t>1:10 AtLEA3-3: Trehalose</t>
  </si>
  <si>
    <t>1:10 AtLEA3-3: Sucrose</t>
  </si>
  <si>
    <t>1:100 AtLEA3-3: Trehalose</t>
  </si>
  <si>
    <t>1:100 AtLEA3-3: Sucrose</t>
  </si>
  <si>
    <t>CAHS D and trehalose</t>
  </si>
  <si>
    <t>CAHS D and sucrose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</si>
</sst>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136F-828B-B64C-8800-E19511A72E64}">
  <dimension ref="A1:AB99"/>
  <sheetViews>
    <sheetView workbookViewId="0">
      <selection sqref="A1:AB99"/>
    </sheetView>
  </sheetViews>
  <sheetFormatPr baseColWidth="10" defaultRowHeight="16" x14ac:dyDescent="0.2"/>
  <sheetData>
    <row r="1" spans="1:28" x14ac:dyDescent="0.2">
      <c r="A1" t="s">
        <v>20</v>
      </c>
      <c r="B1" t="s">
        <v>21</v>
      </c>
      <c r="C1" t="s">
        <v>21</v>
      </c>
      <c r="D1" t="s">
        <v>21</v>
      </c>
      <c r="E1" t="s">
        <v>16</v>
      </c>
      <c r="F1" t="s">
        <v>16</v>
      </c>
      <c r="G1" t="s">
        <v>16</v>
      </c>
      <c r="H1" t="s">
        <v>17</v>
      </c>
      <c r="I1" t="s">
        <v>17</v>
      </c>
      <c r="J1" t="s">
        <v>17</v>
      </c>
      <c r="K1" t="s">
        <v>13</v>
      </c>
      <c r="L1" t="s">
        <v>13</v>
      </c>
      <c r="M1" t="s">
        <v>13</v>
      </c>
      <c r="N1" t="s">
        <v>14</v>
      </c>
      <c r="O1" t="s">
        <v>14</v>
      </c>
      <c r="P1" t="s">
        <v>14</v>
      </c>
      <c r="Q1" t="s">
        <v>22</v>
      </c>
      <c r="R1" t="s">
        <v>22</v>
      </c>
      <c r="S1" t="s">
        <v>22</v>
      </c>
      <c r="T1" t="s">
        <v>23</v>
      </c>
      <c r="U1" t="s">
        <v>23</v>
      </c>
      <c r="V1" t="s">
        <v>23</v>
      </c>
      <c r="W1" t="s">
        <v>24</v>
      </c>
      <c r="X1" t="s">
        <v>24</v>
      </c>
      <c r="Y1" t="s">
        <v>24</v>
      </c>
      <c r="Z1" t="s">
        <v>18</v>
      </c>
      <c r="AA1" t="s">
        <v>18</v>
      </c>
      <c r="AB1" t="s">
        <v>18</v>
      </c>
    </row>
    <row r="2" spans="1:28" x14ac:dyDescent="0.2">
      <c r="A2">
        <v>20</v>
      </c>
      <c r="B2">
        <v>105.06329100000001</v>
      </c>
      <c r="C2">
        <v>100</v>
      </c>
      <c r="D2">
        <v>101.21951199999999</v>
      </c>
    </row>
    <row r="3" spans="1:28" x14ac:dyDescent="0.2">
      <c r="A3">
        <v>15</v>
      </c>
      <c r="B3">
        <v>95.402298900000005</v>
      </c>
      <c r="C3">
        <v>97.701149400000006</v>
      </c>
      <c r="D3">
        <v>98.850574699999996</v>
      </c>
    </row>
    <row r="4" spans="1:28" x14ac:dyDescent="0.2">
      <c r="A4">
        <v>10</v>
      </c>
      <c r="B4">
        <v>94.565217399999995</v>
      </c>
      <c r="C4">
        <v>100</v>
      </c>
      <c r="D4">
        <v>98.795180700000003</v>
      </c>
    </row>
    <row r="5" spans="1:28" x14ac:dyDescent="0.2">
      <c r="A5">
        <v>5</v>
      </c>
      <c r="B5">
        <v>93.975903599999995</v>
      </c>
      <c r="C5">
        <v>92.771084299999998</v>
      </c>
      <c r="D5">
        <v>94.252873600000001</v>
      </c>
    </row>
    <row r="6" spans="1:28" x14ac:dyDescent="0.2">
      <c r="A6">
        <v>2</v>
      </c>
      <c r="B6">
        <v>73.809523799999994</v>
      </c>
      <c r="C6">
        <v>85.714285700000005</v>
      </c>
      <c r="D6">
        <v>71.084337300000001</v>
      </c>
    </row>
    <row r="7" spans="1:28" x14ac:dyDescent="0.2">
      <c r="A7">
        <v>1</v>
      </c>
      <c r="B7">
        <v>30.379746799999999</v>
      </c>
      <c r="C7">
        <v>27.8481013</v>
      </c>
      <c r="D7">
        <v>37.931034500000003</v>
      </c>
    </row>
    <row r="8" spans="1:28" x14ac:dyDescent="0.2">
      <c r="A8">
        <v>0.5</v>
      </c>
      <c r="B8">
        <v>22.784810100000001</v>
      </c>
      <c r="C8">
        <v>25.287356299999999</v>
      </c>
      <c r="D8">
        <v>24.7058824</v>
      </c>
    </row>
    <row r="9" spans="1:28" x14ac:dyDescent="0.2">
      <c r="A9">
        <v>0.1</v>
      </c>
      <c r="B9">
        <v>17.441860500000001</v>
      </c>
      <c r="C9">
        <v>17.977528100000001</v>
      </c>
      <c r="D9">
        <v>18.292682899999999</v>
      </c>
    </row>
    <row r="10" spans="1:28" x14ac:dyDescent="0.2">
      <c r="A10">
        <v>0.05</v>
      </c>
      <c r="B10">
        <v>13.414634100000001</v>
      </c>
      <c r="C10">
        <v>10.7142857</v>
      </c>
      <c r="D10">
        <v>10.7142857</v>
      </c>
    </row>
    <row r="11" spans="1:28" x14ac:dyDescent="0.2">
      <c r="A11">
        <v>0.01</v>
      </c>
      <c r="B11">
        <v>6.0975609799999999</v>
      </c>
      <c r="C11">
        <v>9.0909090900000002</v>
      </c>
      <c r="D11">
        <v>4.7619047600000002</v>
      </c>
    </row>
    <row r="12" spans="1:28" x14ac:dyDescent="0.2">
      <c r="A12">
        <v>0</v>
      </c>
      <c r="B12">
        <v>2.3255813999999999</v>
      </c>
      <c r="C12">
        <v>3.6585365900000002</v>
      </c>
      <c r="D12">
        <v>1.2345679000000001</v>
      </c>
    </row>
    <row r="13" spans="1:28" x14ac:dyDescent="0.2">
      <c r="A13">
        <v>20</v>
      </c>
      <c r="E13">
        <v>100</v>
      </c>
      <c r="F13">
        <v>101.204819</v>
      </c>
      <c r="G13">
        <v>98.795180700000003</v>
      </c>
    </row>
    <row r="14" spans="1:28" x14ac:dyDescent="0.2">
      <c r="A14">
        <v>15</v>
      </c>
      <c r="E14">
        <v>95.402298900000005</v>
      </c>
      <c r="F14">
        <v>102.298851</v>
      </c>
      <c r="G14">
        <v>101.136364</v>
      </c>
    </row>
    <row r="15" spans="1:28" x14ac:dyDescent="0.2">
      <c r="A15">
        <v>10</v>
      </c>
      <c r="E15">
        <v>96.551724100000001</v>
      </c>
      <c r="F15">
        <v>97.7272727</v>
      </c>
      <c r="G15">
        <v>92.553191499999997</v>
      </c>
    </row>
    <row r="16" spans="1:28" x14ac:dyDescent="0.2">
      <c r="A16">
        <v>5</v>
      </c>
      <c r="E16">
        <v>91.011235999999997</v>
      </c>
      <c r="F16">
        <v>91.111111100000002</v>
      </c>
      <c r="G16">
        <v>97.777777799999996</v>
      </c>
    </row>
    <row r="17" spans="1:10" x14ac:dyDescent="0.2">
      <c r="A17">
        <v>2</v>
      </c>
      <c r="E17">
        <v>55.952381000000003</v>
      </c>
      <c r="F17">
        <v>50.561797800000001</v>
      </c>
      <c r="G17">
        <v>50</v>
      </c>
    </row>
    <row r="18" spans="1:10" x14ac:dyDescent="0.2">
      <c r="A18">
        <v>1</v>
      </c>
      <c r="E18">
        <v>35.164835199999999</v>
      </c>
      <c r="F18">
        <v>28.888888900000001</v>
      </c>
      <c r="G18">
        <v>29.213483100000001</v>
      </c>
    </row>
    <row r="19" spans="1:10" x14ac:dyDescent="0.2">
      <c r="A19">
        <v>0.5</v>
      </c>
      <c r="E19">
        <v>26.373626399999999</v>
      </c>
      <c r="F19">
        <v>25.555555600000002</v>
      </c>
      <c r="G19">
        <v>23.863636400000001</v>
      </c>
    </row>
    <row r="20" spans="1:10" x14ac:dyDescent="0.2">
      <c r="A20">
        <v>0.1</v>
      </c>
      <c r="E20">
        <v>19.5402299</v>
      </c>
      <c r="F20">
        <v>20.8791209</v>
      </c>
      <c r="G20">
        <v>20</v>
      </c>
    </row>
    <row r="21" spans="1:10" x14ac:dyDescent="0.2">
      <c r="A21">
        <v>0.05</v>
      </c>
      <c r="E21">
        <v>13.953488399999999</v>
      </c>
      <c r="F21">
        <v>12.5</v>
      </c>
      <c r="G21">
        <v>12.6436782</v>
      </c>
    </row>
    <row r="22" spans="1:10" x14ac:dyDescent="0.2">
      <c r="A22">
        <v>0.01</v>
      </c>
      <c r="E22">
        <v>5.6818181799999996</v>
      </c>
      <c r="F22">
        <v>5.5555555600000002</v>
      </c>
      <c r="G22">
        <v>8.3333333300000003</v>
      </c>
    </row>
    <row r="23" spans="1:10" x14ac:dyDescent="0.2">
      <c r="A23">
        <v>0</v>
      </c>
      <c r="E23">
        <v>2.5316455699999998</v>
      </c>
      <c r="F23">
        <v>2.5</v>
      </c>
      <c r="G23">
        <v>2.5641025599999998</v>
      </c>
    </row>
    <row r="24" spans="1:10" x14ac:dyDescent="0.2">
      <c r="A24">
        <v>20</v>
      </c>
      <c r="H24">
        <v>100</v>
      </c>
      <c r="I24">
        <v>100</v>
      </c>
      <c r="J24">
        <v>101.162791</v>
      </c>
    </row>
    <row r="25" spans="1:10" x14ac:dyDescent="0.2">
      <c r="A25">
        <v>15</v>
      </c>
      <c r="H25">
        <v>100</v>
      </c>
      <c r="I25">
        <v>93.258426999999998</v>
      </c>
      <c r="J25">
        <v>93.258426999999998</v>
      </c>
    </row>
    <row r="26" spans="1:10" x14ac:dyDescent="0.2">
      <c r="A26">
        <v>10</v>
      </c>
      <c r="H26">
        <v>75.280898899999997</v>
      </c>
      <c r="I26">
        <v>77.011494299999995</v>
      </c>
      <c r="J26">
        <v>73.333333300000007</v>
      </c>
    </row>
    <row r="27" spans="1:10" x14ac:dyDescent="0.2">
      <c r="A27">
        <v>5</v>
      </c>
      <c r="H27">
        <v>36.6666667</v>
      </c>
      <c r="I27">
        <v>38.461538500000003</v>
      </c>
      <c r="J27">
        <v>30.337078699999999</v>
      </c>
    </row>
    <row r="28" spans="1:10" x14ac:dyDescent="0.2">
      <c r="A28">
        <v>2</v>
      </c>
      <c r="H28">
        <v>20.689655200000001</v>
      </c>
      <c r="I28">
        <v>20.689655200000001</v>
      </c>
      <c r="J28">
        <v>21.428571399999999</v>
      </c>
    </row>
    <row r="29" spans="1:10" x14ac:dyDescent="0.2">
      <c r="A29">
        <v>1</v>
      </c>
      <c r="H29">
        <v>14.117647099999999</v>
      </c>
      <c r="I29">
        <v>16.279069799999998</v>
      </c>
      <c r="J29">
        <v>11.627907</v>
      </c>
    </row>
    <row r="30" spans="1:10" x14ac:dyDescent="0.2">
      <c r="A30">
        <v>0.5</v>
      </c>
      <c r="H30">
        <v>8.0459770099999997</v>
      </c>
      <c r="I30">
        <v>5.7471264399999997</v>
      </c>
      <c r="J30">
        <v>4.7619047600000002</v>
      </c>
    </row>
    <row r="31" spans="1:10" x14ac:dyDescent="0.2">
      <c r="A31">
        <v>0.1</v>
      </c>
      <c r="H31">
        <v>3.6144578300000001</v>
      </c>
      <c r="I31">
        <v>4.7058823500000004</v>
      </c>
      <c r="J31">
        <v>4.5454545499999996</v>
      </c>
    </row>
    <row r="32" spans="1:10" x14ac:dyDescent="0.2">
      <c r="A32">
        <v>0.05</v>
      </c>
      <c r="H32">
        <v>4.8780487800000003</v>
      </c>
      <c r="I32">
        <v>4.8780487800000003</v>
      </c>
      <c r="J32">
        <v>3.6144578300000001</v>
      </c>
    </row>
    <row r="33" spans="1:16" x14ac:dyDescent="0.2">
      <c r="A33">
        <v>0.01</v>
      </c>
      <c r="H33">
        <v>1.2048192799999999</v>
      </c>
      <c r="I33">
        <v>3.5294117599999999</v>
      </c>
      <c r="J33">
        <v>2.2988505699999999</v>
      </c>
    </row>
    <row r="34" spans="1:16" x14ac:dyDescent="0.2">
      <c r="A34">
        <v>0</v>
      </c>
      <c r="H34">
        <v>2.3529411800000002</v>
      </c>
      <c r="I34">
        <v>2.3809523800000001</v>
      </c>
      <c r="J34">
        <v>1.1494252899999999</v>
      </c>
    </row>
    <row r="35" spans="1:16" x14ac:dyDescent="0.2">
      <c r="A35">
        <v>20</v>
      </c>
      <c r="K35">
        <v>100</v>
      </c>
      <c r="L35">
        <v>103.125</v>
      </c>
      <c r="M35">
        <v>95.522388100000001</v>
      </c>
    </row>
    <row r="36" spans="1:16" x14ac:dyDescent="0.2">
      <c r="A36">
        <v>15</v>
      </c>
      <c r="K36">
        <v>97.333333300000007</v>
      </c>
      <c r="L36">
        <v>89.610389600000005</v>
      </c>
      <c r="M36">
        <v>91.666666699999993</v>
      </c>
    </row>
    <row r="37" spans="1:16" x14ac:dyDescent="0.2">
      <c r="A37">
        <v>10</v>
      </c>
      <c r="K37">
        <v>91.044776100000007</v>
      </c>
      <c r="L37">
        <v>88.461538500000003</v>
      </c>
      <c r="M37">
        <v>92.753623200000007</v>
      </c>
    </row>
    <row r="38" spans="1:16" x14ac:dyDescent="0.2">
      <c r="A38">
        <v>5</v>
      </c>
      <c r="K38">
        <v>58.823529399999998</v>
      </c>
      <c r="L38">
        <v>66.666666699999993</v>
      </c>
      <c r="M38">
        <v>67.692307700000001</v>
      </c>
    </row>
    <row r="39" spans="1:16" x14ac:dyDescent="0.2">
      <c r="A39">
        <v>2</v>
      </c>
      <c r="K39">
        <v>38.2716049</v>
      </c>
      <c r="L39">
        <v>27.142857100000001</v>
      </c>
      <c r="M39">
        <v>22.5352113</v>
      </c>
    </row>
    <row r="40" spans="1:16" x14ac:dyDescent="0.2">
      <c r="A40">
        <v>1</v>
      </c>
      <c r="K40">
        <v>16.4179104</v>
      </c>
      <c r="L40">
        <v>13.8888889</v>
      </c>
      <c r="M40">
        <v>12.676056300000001</v>
      </c>
    </row>
    <row r="41" spans="1:16" x14ac:dyDescent="0.2">
      <c r="A41">
        <v>0.5</v>
      </c>
      <c r="K41">
        <v>9.3333333300000003</v>
      </c>
      <c r="L41">
        <v>9.4594594599999997</v>
      </c>
      <c r="M41">
        <v>11.594202900000001</v>
      </c>
    </row>
    <row r="42" spans="1:16" x14ac:dyDescent="0.2">
      <c r="A42">
        <v>0.1</v>
      </c>
      <c r="K42">
        <v>9.6774193499999992</v>
      </c>
      <c r="L42">
        <v>6.7796610199999998</v>
      </c>
      <c r="M42">
        <v>11.4754098</v>
      </c>
    </row>
    <row r="43" spans="1:16" x14ac:dyDescent="0.2">
      <c r="A43">
        <v>0.05</v>
      </c>
      <c r="K43">
        <v>12.9032258</v>
      </c>
      <c r="L43">
        <v>6.8965517199999997</v>
      </c>
      <c r="M43">
        <v>5</v>
      </c>
    </row>
    <row r="44" spans="1:16" x14ac:dyDescent="0.2">
      <c r="A44">
        <v>0.01</v>
      </c>
      <c r="K44">
        <v>0.32786884999999999</v>
      </c>
      <c r="L44">
        <v>1.20689655</v>
      </c>
      <c r="M44">
        <v>1.58730159</v>
      </c>
    </row>
    <row r="45" spans="1:16" x14ac:dyDescent="0.2">
      <c r="A45">
        <v>0</v>
      </c>
      <c r="K45">
        <v>0.14705882000000001</v>
      </c>
      <c r="L45">
        <v>1.58730159</v>
      </c>
      <c r="M45">
        <v>0.74626866000000003</v>
      </c>
    </row>
    <row r="46" spans="1:16" x14ac:dyDescent="0.2">
      <c r="A46">
        <v>20</v>
      </c>
      <c r="N46">
        <v>102.38095199999999</v>
      </c>
      <c r="O46">
        <v>98.823529399999998</v>
      </c>
      <c r="P46">
        <v>101.17647100000001</v>
      </c>
    </row>
    <row r="47" spans="1:16" x14ac:dyDescent="0.2">
      <c r="A47">
        <v>15</v>
      </c>
      <c r="N47">
        <v>100</v>
      </c>
      <c r="O47">
        <v>101.190476</v>
      </c>
      <c r="P47">
        <v>102.38095199999999</v>
      </c>
    </row>
    <row r="48" spans="1:16" x14ac:dyDescent="0.2">
      <c r="A48">
        <v>10</v>
      </c>
      <c r="N48">
        <v>64.705882399999993</v>
      </c>
      <c r="O48">
        <v>64.705882399999993</v>
      </c>
      <c r="P48">
        <v>58.6206897</v>
      </c>
    </row>
    <row r="49" spans="1:19" x14ac:dyDescent="0.2">
      <c r="A49">
        <v>5</v>
      </c>
      <c r="N49">
        <v>40.697674399999997</v>
      </c>
      <c r="O49">
        <v>32.941176499999997</v>
      </c>
      <c r="P49">
        <v>32.558139500000003</v>
      </c>
    </row>
    <row r="50" spans="1:19" x14ac:dyDescent="0.2">
      <c r="A50">
        <v>2</v>
      </c>
      <c r="N50">
        <v>28.735632200000001</v>
      </c>
      <c r="O50">
        <v>31.034482799999999</v>
      </c>
      <c r="P50">
        <v>29.411764699999999</v>
      </c>
    </row>
    <row r="51" spans="1:19" x14ac:dyDescent="0.2">
      <c r="A51">
        <v>1</v>
      </c>
      <c r="N51">
        <v>13.953488399999999</v>
      </c>
      <c r="O51">
        <v>15.2941176</v>
      </c>
      <c r="P51">
        <v>10.3448276</v>
      </c>
    </row>
    <row r="52" spans="1:19" x14ac:dyDescent="0.2">
      <c r="A52">
        <v>0.5</v>
      </c>
      <c r="N52">
        <v>18.390804599999999</v>
      </c>
      <c r="O52">
        <v>9.1954022999999996</v>
      </c>
      <c r="P52">
        <v>14.9425287</v>
      </c>
    </row>
    <row r="53" spans="1:19" x14ac:dyDescent="0.2">
      <c r="A53">
        <v>0.1</v>
      </c>
      <c r="N53">
        <v>9.0909090900000002</v>
      </c>
      <c r="O53">
        <v>10.4651163</v>
      </c>
      <c r="P53">
        <v>6.8181818200000004</v>
      </c>
    </row>
    <row r="54" spans="1:19" x14ac:dyDescent="0.2">
      <c r="A54">
        <v>0.05</v>
      </c>
      <c r="N54">
        <v>10.975609800000001</v>
      </c>
      <c r="O54">
        <v>8.1395348799999994</v>
      </c>
      <c r="P54">
        <v>7.0588235299999997</v>
      </c>
    </row>
    <row r="55" spans="1:19" x14ac:dyDescent="0.2">
      <c r="A55">
        <v>0.01</v>
      </c>
      <c r="N55">
        <v>3.5714285700000001</v>
      </c>
      <c r="O55">
        <v>4.7619047600000002</v>
      </c>
      <c r="P55">
        <v>6.0240963900000004</v>
      </c>
    </row>
    <row r="56" spans="1:19" x14ac:dyDescent="0.2">
      <c r="A56">
        <v>0</v>
      </c>
      <c r="N56">
        <v>3.6585365900000002</v>
      </c>
      <c r="O56">
        <v>2.4390243900000002</v>
      </c>
      <c r="P56">
        <v>2.4390243900000002</v>
      </c>
    </row>
    <row r="57" spans="1:19" x14ac:dyDescent="0.2">
      <c r="A57">
        <v>20</v>
      </c>
      <c r="Q57">
        <v>97.674418599999996</v>
      </c>
      <c r="R57">
        <v>96.703296699999996</v>
      </c>
      <c r="S57">
        <v>103.52941199999999</v>
      </c>
    </row>
    <row r="58" spans="1:19" x14ac:dyDescent="0.2">
      <c r="A58">
        <v>15</v>
      </c>
      <c r="Q58">
        <v>91.954023000000007</v>
      </c>
      <c r="R58">
        <v>96.551724100000001</v>
      </c>
      <c r="S58">
        <v>93.181818199999995</v>
      </c>
    </row>
    <row r="59" spans="1:19" x14ac:dyDescent="0.2">
      <c r="A59">
        <v>10</v>
      </c>
      <c r="Q59">
        <v>52.941176499999997</v>
      </c>
      <c r="R59">
        <v>50</v>
      </c>
      <c r="S59">
        <v>51.190476199999999</v>
      </c>
    </row>
    <row r="60" spans="1:19" x14ac:dyDescent="0.2">
      <c r="A60">
        <v>5</v>
      </c>
      <c r="Q60">
        <v>34.8837209</v>
      </c>
      <c r="R60">
        <v>40</v>
      </c>
      <c r="S60">
        <v>35.714285699999998</v>
      </c>
    </row>
    <row r="61" spans="1:19" x14ac:dyDescent="0.2">
      <c r="A61">
        <v>2</v>
      </c>
      <c r="Q61">
        <v>21.176470599999998</v>
      </c>
      <c r="R61">
        <v>23.529411799999998</v>
      </c>
      <c r="S61">
        <v>18.823529400000002</v>
      </c>
    </row>
    <row r="62" spans="1:19" x14ac:dyDescent="0.2">
      <c r="A62">
        <v>1</v>
      </c>
      <c r="Q62">
        <v>17.857142899999999</v>
      </c>
      <c r="R62">
        <v>13.636363599999999</v>
      </c>
      <c r="S62">
        <v>17.441860500000001</v>
      </c>
    </row>
    <row r="63" spans="1:19" x14ac:dyDescent="0.2">
      <c r="A63">
        <v>0.5</v>
      </c>
      <c r="Q63">
        <v>16.279069799999998</v>
      </c>
      <c r="R63">
        <v>12.941176499999999</v>
      </c>
      <c r="S63">
        <v>14.606741599999999</v>
      </c>
    </row>
    <row r="64" spans="1:19" x14ac:dyDescent="0.2">
      <c r="A64">
        <v>0.1</v>
      </c>
      <c r="Q64">
        <v>10.4651163</v>
      </c>
      <c r="R64">
        <v>11.627907</v>
      </c>
      <c r="S64">
        <v>7.0588235299999997</v>
      </c>
    </row>
    <row r="65" spans="1:25" x14ac:dyDescent="0.2">
      <c r="A65">
        <v>0.05</v>
      </c>
      <c r="Q65">
        <v>5.9523809500000002</v>
      </c>
      <c r="R65">
        <v>4.7058823500000004</v>
      </c>
      <c r="S65">
        <v>2.4691358000000001</v>
      </c>
    </row>
    <row r="66" spans="1:25" x14ac:dyDescent="0.2">
      <c r="A66">
        <v>0.01</v>
      </c>
      <c r="Q66">
        <v>3.4883720899999999</v>
      </c>
      <c r="R66">
        <v>4.5977011499999998</v>
      </c>
      <c r="S66">
        <v>3.5714285700000001</v>
      </c>
    </row>
    <row r="67" spans="1:25" x14ac:dyDescent="0.2">
      <c r="A67">
        <v>0</v>
      </c>
      <c r="Q67">
        <v>2.4096385499999999</v>
      </c>
      <c r="R67">
        <v>2.3809523800000001</v>
      </c>
      <c r="S67">
        <v>4.7058823500000004</v>
      </c>
    </row>
    <row r="68" spans="1:25" x14ac:dyDescent="0.2">
      <c r="A68">
        <v>20</v>
      </c>
      <c r="T68">
        <v>82.894736800000004</v>
      </c>
      <c r="U68">
        <v>88.3116883</v>
      </c>
      <c r="V68">
        <v>85.526315800000006</v>
      </c>
    </row>
    <row r="69" spans="1:25" x14ac:dyDescent="0.2">
      <c r="A69">
        <v>15</v>
      </c>
      <c r="T69">
        <v>67.857142899999999</v>
      </c>
      <c r="U69">
        <v>56.164383600000001</v>
      </c>
      <c r="V69">
        <v>58.441558399999998</v>
      </c>
    </row>
    <row r="70" spans="1:25" x14ac:dyDescent="0.2">
      <c r="A70">
        <v>10</v>
      </c>
      <c r="T70">
        <v>27.2727273</v>
      </c>
      <c r="U70">
        <v>25.316455699999999</v>
      </c>
      <c r="V70">
        <v>23.456790099999999</v>
      </c>
    </row>
    <row r="71" spans="1:25" x14ac:dyDescent="0.2">
      <c r="A71">
        <v>5</v>
      </c>
      <c r="T71">
        <v>12.658227800000001</v>
      </c>
      <c r="U71">
        <v>11.25</v>
      </c>
      <c r="V71">
        <v>11.25</v>
      </c>
    </row>
    <row r="72" spans="1:25" x14ac:dyDescent="0.2">
      <c r="A72">
        <v>2</v>
      </c>
      <c r="T72">
        <v>6.1728395100000002</v>
      </c>
      <c r="U72">
        <v>6.4102564099999997</v>
      </c>
      <c r="V72">
        <v>6.0975609799999999</v>
      </c>
    </row>
    <row r="73" spans="1:25" x14ac:dyDescent="0.2">
      <c r="A73">
        <v>1</v>
      </c>
      <c r="T73">
        <v>3.6585365900000002</v>
      </c>
      <c r="U73">
        <v>4.7619047600000002</v>
      </c>
      <c r="V73">
        <v>3.8461538499999999</v>
      </c>
    </row>
    <row r="74" spans="1:25" x14ac:dyDescent="0.2">
      <c r="A74">
        <v>0.5</v>
      </c>
      <c r="T74">
        <v>1.2658227799999999</v>
      </c>
      <c r="U74">
        <v>4.9382716000000002</v>
      </c>
      <c r="V74">
        <v>1.0714285699999999</v>
      </c>
    </row>
    <row r="75" spans="1:25" x14ac:dyDescent="0.2">
      <c r="A75">
        <v>0.1</v>
      </c>
      <c r="T75">
        <v>1.2658227799999999</v>
      </c>
      <c r="U75">
        <v>0.77922077999999995</v>
      </c>
      <c r="V75">
        <v>1.13924051</v>
      </c>
    </row>
    <row r="76" spans="1:25" x14ac:dyDescent="0.2">
      <c r="A76">
        <v>0.05</v>
      </c>
      <c r="T76">
        <v>1.25</v>
      </c>
      <c r="U76">
        <v>0.89743589999999995</v>
      </c>
      <c r="V76">
        <v>1.11111111</v>
      </c>
    </row>
    <row r="77" spans="1:25" x14ac:dyDescent="0.2">
      <c r="A77">
        <v>0.01</v>
      </c>
      <c r="T77">
        <v>0.75949367000000001</v>
      </c>
      <c r="U77">
        <v>0.63291138999999996</v>
      </c>
      <c r="V77">
        <v>1.05882353</v>
      </c>
    </row>
    <row r="78" spans="1:25" x14ac:dyDescent="0.2">
      <c r="A78">
        <v>0</v>
      </c>
      <c r="T78">
        <v>1.19047619</v>
      </c>
      <c r="U78">
        <v>0.86419752999999999</v>
      </c>
      <c r="V78">
        <v>1.2195122</v>
      </c>
    </row>
    <row r="79" spans="1:25" x14ac:dyDescent="0.2">
      <c r="A79">
        <v>20</v>
      </c>
      <c r="W79">
        <v>34.210526299999998</v>
      </c>
      <c r="X79">
        <v>26.315789500000001</v>
      </c>
      <c r="Y79">
        <v>31.578947400000001</v>
      </c>
    </row>
    <row r="80" spans="1:25" x14ac:dyDescent="0.2">
      <c r="A80">
        <v>15</v>
      </c>
      <c r="W80">
        <v>15.5844156</v>
      </c>
      <c r="X80">
        <v>15.277777800000001</v>
      </c>
      <c r="Y80">
        <v>14.2857143</v>
      </c>
    </row>
    <row r="81" spans="1:28" x14ac:dyDescent="0.2">
      <c r="A81">
        <v>10</v>
      </c>
      <c r="W81">
        <v>13.5135135</v>
      </c>
      <c r="X81">
        <v>12.162162199999999</v>
      </c>
      <c r="Y81">
        <v>14.2857143</v>
      </c>
    </row>
    <row r="82" spans="1:28" x14ac:dyDescent="0.2">
      <c r="A82">
        <v>5</v>
      </c>
      <c r="W82">
        <v>14.084507</v>
      </c>
      <c r="X82">
        <v>7.79220779</v>
      </c>
      <c r="Y82">
        <v>7.6923076899999998</v>
      </c>
    </row>
    <row r="83" spans="1:28" x14ac:dyDescent="0.2">
      <c r="A83">
        <v>2</v>
      </c>
      <c r="W83">
        <v>8</v>
      </c>
      <c r="X83">
        <v>8.1081081099999999</v>
      </c>
      <c r="Y83">
        <v>9.3333333300000003</v>
      </c>
    </row>
    <row r="84" spans="1:28" x14ac:dyDescent="0.2">
      <c r="A84">
        <v>1</v>
      </c>
      <c r="W84">
        <v>4.2253521100000002</v>
      </c>
      <c r="X84">
        <v>5.4054054100000002</v>
      </c>
      <c r="Y84">
        <v>5</v>
      </c>
    </row>
    <row r="85" spans="1:28" x14ac:dyDescent="0.2">
      <c r="A85">
        <v>0.5</v>
      </c>
      <c r="W85">
        <v>2.6666666700000001</v>
      </c>
      <c r="X85">
        <v>2.7397260299999999</v>
      </c>
      <c r="Y85">
        <v>5.5555555600000002</v>
      </c>
    </row>
    <row r="86" spans="1:28" x14ac:dyDescent="0.2">
      <c r="A86">
        <v>0.1</v>
      </c>
      <c r="W86">
        <v>0.82191780999999997</v>
      </c>
      <c r="X86">
        <v>5.4794520499999999</v>
      </c>
      <c r="Y86">
        <v>2.8169014099999998</v>
      </c>
    </row>
    <row r="87" spans="1:28" x14ac:dyDescent="0.2">
      <c r="A87">
        <v>0.05</v>
      </c>
      <c r="W87">
        <v>2.6666666700000001</v>
      </c>
      <c r="X87">
        <v>1.36986301</v>
      </c>
      <c r="Y87">
        <v>1.4084506999999999</v>
      </c>
    </row>
    <row r="88" spans="1:28" x14ac:dyDescent="0.2">
      <c r="A88">
        <v>0.01</v>
      </c>
      <c r="W88">
        <v>0.67567568</v>
      </c>
      <c r="X88">
        <v>1.3513513500000001</v>
      </c>
      <c r="Y88">
        <v>2.6666666700000001</v>
      </c>
    </row>
    <row r="89" spans="1:28" x14ac:dyDescent="0.2">
      <c r="A89">
        <v>0</v>
      </c>
      <c r="W89">
        <v>1.4285714300000001</v>
      </c>
      <c r="X89">
        <v>1.3513513500000001</v>
      </c>
      <c r="Y89">
        <v>1.3513513500000001</v>
      </c>
    </row>
    <row r="90" spans="1:28" x14ac:dyDescent="0.2">
      <c r="A90">
        <v>20</v>
      </c>
      <c r="Z90">
        <v>103.629019</v>
      </c>
      <c r="AA90">
        <v>86.718518299999999</v>
      </c>
      <c r="AB90">
        <v>76.468326700000006</v>
      </c>
    </row>
    <row r="91" spans="1:28" x14ac:dyDescent="0.2">
      <c r="A91">
        <v>15</v>
      </c>
      <c r="Z91">
        <v>98.254696600000003</v>
      </c>
      <c r="AA91">
        <v>104.153328</v>
      </c>
      <c r="AB91">
        <v>88.270254499999993</v>
      </c>
    </row>
    <row r="92" spans="1:28" x14ac:dyDescent="0.2">
      <c r="A92">
        <v>10</v>
      </c>
      <c r="Z92">
        <v>82.0936363</v>
      </c>
      <c r="AA92">
        <v>83.519224600000001</v>
      </c>
      <c r="AB92">
        <v>79.3136674</v>
      </c>
    </row>
    <row r="93" spans="1:28" x14ac:dyDescent="0.2">
      <c r="A93">
        <v>5</v>
      </c>
      <c r="Z93">
        <v>84.330098500000005</v>
      </c>
      <c r="AA93">
        <v>69.803324700000005</v>
      </c>
      <c r="AB93">
        <v>74.600930700000006</v>
      </c>
    </row>
    <row r="94" spans="1:28" x14ac:dyDescent="0.2">
      <c r="A94">
        <v>2</v>
      </c>
      <c r="Z94">
        <v>58.4712174</v>
      </c>
      <c r="AA94">
        <v>56.5703605</v>
      </c>
      <c r="AB94">
        <v>63.574767899999998</v>
      </c>
    </row>
    <row r="95" spans="1:28" x14ac:dyDescent="0.2">
      <c r="A95">
        <v>1</v>
      </c>
      <c r="Z95">
        <v>54.184992200000003</v>
      </c>
      <c r="AA95">
        <v>48.745005900000002</v>
      </c>
      <c r="AB95">
        <v>56.482056100000001</v>
      </c>
    </row>
    <row r="96" spans="1:28" x14ac:dyDescent="0.2">
      <c r="A96">
        <v>0.5</v>
      </c>
      <c r="Z96">
        <v>46.728433199999998</v>
      </c>
      <c r="AA96">
        <v>39.237747200000001</v>
      </c>
      <c r="AB96">
        <v>45.715118199999999</v>
      </c>
    </row>
    <row r="97" spans="1:28" x14ac:dyDescent="0.2">
      <c r="A97">
        <v>0.1</v>
      </c>
      <c r="Z97">
        <v>11.912883799999999</v>
      </c>
      <c r="AA97">
        <v>13.765412400000001</v>
      </c>
      <c r="AB97">
        <v>17.796408599999999</v>
      </c>
    </row>
    <row r="98" spans="1:28" x14ac:dyDescent="0.2">
      <c r="A98">
        <v>0.05</v>
      </c>
      <c r="Z98">
        <v>8.7358829100000008</v>
      </c>
      <c r="AA98">
        <v>4.82717521</v>
      </c>
      <c r="AB98">
        <v>0.45579782000000002</v>
      </c>
    </row>
    <row r="99" spans="1:28" x14ac:dyDescent="0.2">
      <c r="A99">
        <v>0.01</v>
      </c>
      <c r="Z99">
        <v>7.3257594599999996</v>
      </c>
      <c r="AA99">
        <v>0.87984328999999994</v>
      </c>
      <c r="AB99">
        <v>-3.7727504999999999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7403-644B-BF49-ABEA-67257A3F93A2}">
  <dimension ref="A1:H16"/>
  <sheetViews>
    <sheetView workbookViewId="0">
      <selection activeCell="E7" sqref="E7:E11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19</v>
      </c>
      <c r="B2" s="2">
        <v>0.01</v>
      </c>
      <c r="C2" t="s">
        <v>8</v>
      </c>
      <c r="D2" t="s">
        <v>9</v>
      </c>
      <c r="E2">
        <v>16.011443337024733</v>
      </c>
      <c r="F2">
        <v>16.011443337024733</v>
      </c>
      <c r="G2">
        <v>1.2517803023580467</v>
      </c>
      <c r="H2">
        <f>E2-$E$11</f>
        <v>-0.46066488610948042</v>
      </c>
    </row>
    <row r="3" spans="1:8" x14ac:dyDescent="0.2">
      <c r="A3" s="2" t="s">
        <v>19</v>
      </c>
      <c r="B3" s="2">
        <v>0.1</v>
      </c>
      <c r="C3" t="s">
        <v>8</v>
      </c>
      <c r="D3" t="s">
        <v>9</v>
      </c>
      <c r="E3">
        <v>19.682539682539684</v>
      </c>
      <c r="F3">
        <v>19.682539682539684</v>
      </c>
      <c r="G3">
        <v>1.2986247358142793</v>
      </c>
      <c r="H3">
        <f t="shared" ref="H3:H6" si="0">E3-$E$11</f>
        <v>3.2104314594054699</v>
      </c>
    </row>
    <row r="4" spans="1:8" x14ac:dyDescent="0.2">
      <c r="A4" s="2" t="s">
        <v>19</v>
      </c>
      <c r="B4" s="2">
        <v>1</v>
      </c>
      <c r="C4" t="s">
        <v>8</v>
      </c>
      <c r="D4" t="s">
        <v>9</v>
      </c>
      <c r="E4">
        <v>19.23041001214159</v>
      </c>
      <c r="F4">
        <v>19.23041001214159</v>
      </c>
      <c r="G4">
        <v>1.0838461203615826</v>
      </c>
      <c r="H4">
        <f t="shared" si="0"/>
        <v>2.7583017890073762</v>
      </c>
    </row>
    <row r="5" spans="1:8" x14ac:dyDescent="0.2">
      <c r="A5" s="2" t="s">
        <v>19</v>
      </c>
      <c r="B5" s="2">
        <v>10</v>
      </c>
      <c r="C5" t="s">
        <v>8</v>
      </c>
      <c r="D5" t="s">
        <v>9</v>
      </c>
      <c r="E5">
        <v>21.176470588235293</v>
      </c>
      <c r="F5">
        <v>21.176470588235293</v>
      </c>
      <c r="G5">
        <v>3.1126486012524404</v>
      </c>
      <c r="H5">
        <f t="shared" si="0"/>
        <v>4.7043623651010797</v>
      </c>
    </row>
    <row r="6" spans="1:8" x14ac:dyDescent="0.2">
      <c r="A6" s="2" t="s">
        <v>19</v>
      </c>
      <c r="B6" s="2">
        <v>100</v>
      </c>
      <c r="C6" t="s">
        <v>8</v>
      </c>
      <c r="D6" t="s">
        <v>9</v>
      </c>
      <c r="E6">
        <v>44.236124236124233</v>
      </c>
      <c r="F6">
        <v>44.236124236124233</v>
      </c>
      <c r="G6">
        <v>4.3914702643195582</v>
      </c>
      <c r="H6">
        <f t="shared" si="0"/>
        <v>27.76401601299002</v>
      </c>
    </row>
    <row r="7" spans="1:8" x14ac:dyDescent="0.2">
      <c r="A7" s="2" t="s">
        <v>19</v>
      </c>
      <c r="B7" s="2">
        <v>0.01</v>
      </c>
      <c r="C7" t="s">
        <v>10</v>
      </c>
      <c r="D7" t="s">
        <v>11</v>
      </c>
      <c r="E7">
        <v>16.472108223134214</v>
      </c>
      <c r="F7">
        <v>18.145502396528389</v>
      </c>
      <c r="G7">
        <v>0.88436564397313266</v>
      </c>
    </row>
    <row r="8" spans="1:8" x14ac:dyDescent="0.2">
      <c r="A8" s="2" t="s">
        <v>19</v>
      </c>
      <c r="B8" s="2">
        <v>0.1</v>
      </c>
      <c r="C8" t="s">
        <v>10</v>
      </c>
      <c r="D8" t="s">
        <v>11</v>
      </c>
      <c r="E8">
        <v>16.472108223134214</v>
      </c>
      <c r="F8">
        <v>17.940029893587532</v>
      </c>
      <c r="G8">
        <v>0.97312978183185239</v>
      </c>
    </row>
    <row r="9" spans="1:8" x14ac:dyDescent="0.2">
      <c r="A9" s="2" t="s">
        <v>19</v>
      </c>
      <c r="B9" s="2">
        <v>1</v>
      </c>
      <c r="C9" t="s">
        <v>10</v>
      </c>
      <c r="D9" t="s">
        <v>11</v>
      </c>
      <c r="E9">
        <v>16.472108223134214</v>
      </c>
      <c r="F9">
        <v>18.121393530956109</v>
      </c>
      <c r="G9">
        <v>0.7451108355476741</v>
      </c>
    </row>
    <row r="10" spans="1:8" x14ac:dyDescent="0.2">
      <c r="A10" s="2" t="s">
        <v>19</v>
      </c>
      <c r="B10" s="2">
        <v>10</v>
      </c>
      <c r="C10" t="s">
        <v>10</v>
      </c>
      <c r="D10" t="s">
        <v>11</v>
      </c>
      <c r="E10">
        <v>16.472108223134214</v>
      </c>
      <c r="F10">
        <v>19.802995876311027</v>
      </c>
      <c r="G10">
        <v>2.1468420917002922</v>
      </c>
    </row>
    <row r="11" spans="1:8" x14ac:dyDescent="0.2">
      <c r="A11" s="2" t="s">
        <v>19</v>
      </c>
      <c r="B11" s="2">
        <v>100</v>
      </c>
      <c r="C11" t="s">
        <v>10</v>
      </c>
      <c r="D11" t="s">
        <v>11</v>
      </c>
      <c r="E11">
        <v>16.472108223134214</v>
      </c>
      <c r="F11">
        <v>38.726608109213046</v>
      </c>
      <c r="G11" s="3">
        <v>3.1049193982941228</v>
      </c>
    </row>
    <row r="12" spans="1:8" x14ac:dyDescent="0.2">
      <c r="A12" s="2" t="s">
        <v>19</v>
      </c>
      <c r="B12" s="2">
        <v>0.01</v>
      </c>
      <c r="C12" t="s">
        <v>12</v>
      </c>
      <c r="D12" t="s">
        <v>11</v>
      </c>
      <c r="E12">
        <v>1.6733941733941735</v>
      </c>
      <c r="F12">
        <v>16.472108223134214</v>
      </c>
      <c r="G12" s="3"/>
    </row>
    <row r="13" spans="1:8" x14ac:dyDescent="0.2">
      <c r="A13" s="2" t="s">
        <v>19</v>
      </c>
      <c r="B13" s="2">
        <v>0.1</v>
      </c>
      <c r="C13" t="s">
        <v>12</v>
      </c>
      <c r="D13" t="s">
        <v>11</v>
      </c>
      <c r="E13">
        <v>1.4679216704533162</v>
      </c>
      <c r="F13">
        <v>16.472108223134214</v>
      </c>
      <c r="G13" s="3"/>
    </row>
    <row r="14" spans="1:8" x14ac:dyDescent="0.2">
      <c r="A14" s="2" t="s">
        <v>19</v>
      </c>
      <c r="B14" s="2">
        <v>1</v>
      </c>
      <c r="C14" t="s">
        <v>12</v>
      </c>
      <c r="D14" t="s">
        <v>11</v>
      </c>
      <c r="E14">
        <v>1.6492853078218932</v>
      </c>
      <c r="F14">
        <v>16.472108223134214</v>
      </c>
      <c r="G14" s="3"/>
    </row>
    <row r="15" spans="1:8" x14ac:dyDescent="0.2">
      <c r="A15" s="2" t="s">
        <v>19</v>
      </c>
      <c r="B15" s="2">
        <v>10</v>
      </c>
      <c r="C15" t="s">
        <v>12</v>
      </c>
      <c r="D15" t="s">
        <v>11</v>
      </c>
      <c r="E15">
        <v>3.3308876531768097</v>
      </c>
      <c r="F15">
        <v>16.472108223134214</v>
      </c>
    </row>
    <row r="16" spans="1:8" x14ac:dyDescent="0.2">
      <c r="A16" s="2" t="s">
        <v>19</v>
      </c>
      <c r="B16" s="2">
        <v>100</v>
      </c>
      <c r="C16" t="s">
        <v>12</v>
      </c>
      <c r="D16" t="s">
        <v>11</v>
      </c>
      <c r="E16">
        <v>22.254499886078833</v>
      </c>
      <c r="F16">
        <v>16.472108223134214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C11F-F8B7-2F47-8E21-B52D5C700B79}">
  <dimension ref="A1:H16"/>
  <sheetViews>
    <sheetView workbookViewId="0">
      <selection activeCell="L18" sqref="L18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19</v>
      </c>
      <c r="B2" s="2">
        <v>0.01</v>
      </c>
      <c r="C2" t="s">
        <v>8</v>
      </c>
      <c r="D2" t="s">
        <v>9</v>
      </c>
      <c r="E2">
        <v>15.560063105702051</v>
      </c>
      <c r="F2">
        <v>15.560063105702051</v>
      </c>
      <c r="G2">
        <v>0.46063104641227853</v>
      </c>
      <c r="H2">
        <f>E2-$E$11</f>
        <v>-0.91204511743216266</v>
      </c>
    </row>
    <row r="3" spans="1:8" x14ac:dyDescent="0.2">
      <c r="A3" s="2" t="s">
        <v>19</v>
      </c>
      <c r="B3" s="2">
        <v>0.1</v>
      </c>
      <c r="C3" t="s">
        <v>8</v>
      </c>
      <c r="D3" t="s">
        <v>9</v>
      </c>
      <c r="E3">
        <v>19.215686274509803</v>
      </c>
      <c r="F3">
        <v>19.215686274509803</v>
      </c>
      <c r="G3">
        <v>3.5941770156516384</v>
      </c>
      <c r="H3">
        <f t="shared" ref="H3:H6" si="0">E3-$E$11</f>
        <v>2.7435780513755894</v>
      </c>
    </row>
    <row r="4" spans="1:8" x14ac:dyDescent="0.2">
      <c r="A4" s="2" t="s">
        <v>19</v>
      </c>
      <c r="B4" s="2">
        <v>1</v>
      </c>
      <c r="C4" t="s">
        <v>8</v>
      </c>
      <c r="D4" t="s">
        <v>9</v>
      </c>
      <c r="E4">
        <v>20.394002562265214</v>
      </c>
      <c r="F4">
        <v>20.394002562265214</v>
      </c>
      <c r="G4">
        <v>0.71733591100529082</v>
      </c>
      <c r="H4">
        <f t="shared" si="0"/>
        <v>3.9218943391310006</v>
      </c>
    </row>
    <row r="5" spans="1:8" x14ac:dyDescent="0.2">
      <c r="A5" s="2" t="s">
        <v>19</v>
      </c>
      <c r="B5" s="2">
        <v>10</v>
      </c>
      <c r="C5" t="s">
        <v>8</v>
      </c>
      <c r="D5" t="s">
        <v>9</v>
      </c>
      <c r="E5">
        <v>29.743589743589748</v>
      </c>
      <c r="F5">
        <v>29.743589743589748</v>
      </c>
      <c r="G5">
        <v>1.7764623667373101</v>
      </c>
      <c r="H5">
        <f t="shared" si="0"/>
        <v>13.271481520455534</v>
      </c>
    </row>
    <row r="6" spans="1:8" x14ac:dyDescent="0.2">
      <c r="A6" s="2" t="s">
        <v>19</v>
      </c>
      <c r="B6" s="2">
        <v>100</v>
      </c>
      <c r="C6" t="s">
        <v>8</v>
      </c>
      <c r="D6" t="s">
        <v>9</v>
      </c>
      <c r="E6">
        <v>63.889884185401939</v>
      </c>
      <c r="F6">
        <v>63.889884185401939</v>
      </c>
      <c r="G6">
        <v>4.9575308917142138</v>
      </c>
      <c r="H6">
        <f t="shared" si="0"/>
        <v>47.417775962267726</v>
      </c>
    </row>
    <row r="7" spans="1:8" x14ac:dyDescent="0.2">
      <c r="A7" s="2" t="s">
        <v>19</v>
      </c>
      <c r="B7" s="2">
        <v>0.01</v>
      </c>
      <c r="C7" t="s">
        <v>10</v>
      </c>
      <c r="D7" t="s">
        <v>11</v>
      </c>
      <c r="E7">
        <v>16.472108223134214</v>
      </c>
      <c r="F7">
        <v>17.357781345649443</v>
      </c>
      <c r="G7">
        <v>0.6778010241497876</v>
      </c>
    </row>
    <row r="8" spans="1:8" x14ac:dyDescent="0.2">
      <c r="A8" s="2" t="s">
        <v>19</v>
      </c>
      <c r="B8" s="2">
        <v>0.1</v>
      </c>
      <c r="C8" t="s">
        <v>10</v>
      </c>
      <c r="D8" t="s">
        <v>11</v>
      </c>
      <c r="E8">
        <v>16.472108223134214</v>
      </c>
      <c r="F8">
        <v>17.855897096929752</v>
      </c>
      <c r="G8">
        <v>0.91640470341733238</v>
      </c>
    </row>
    <row r="9" spans="1:8" x14ac:dyDescent="0.2">
      <c r="A9" s="2" t="s">
        <v>19</v>
      </c>
      <c r="B9" s="2">
        <v>1</v>
      </c>
      <c r="C9" t="s">
        <v>10</v>
      </c>
      <c r="D9" t="s">
        <v>11</v>
      </c>
      <c r="E9">
        <v>16.472108223134214</v>
      </c>
      <c r="F9">
        <v>18.594287401350108</v>
      </c>
      <c r="G9">
        <v>0.75142362712144462</v>
      </c>
    </row>
    <row r="10" spans="1:8" x14ac:dyDescent="0.2">
      <c r="A10" s="2" t="s">
        <v>19</v>
      </c>
      <c r="B10" s="2">
        <v>10</v>
      </c>
      <c r="C10" t="s">
        <v>10</v>
      </c>
      <c r="D10" t="s">
        <v>11</v>
      </c>
      <c r="E10">
        <v>16.472108223134214</v>
      </c>
      <c r="F10">
        <v>19.526083783438889</v>
      </c>
      <c r="G10">
        <v>1.5563797689458498</v>
      </c>
    </row>
    <row r="11" spans="1:8" x14ac:dyDescent="0.2">
      <c r="A11" s="2" t="s">
        <v>19</v>
      </c>
      <c r="B11" s="2">
        <v>100</v>
      </c>
      <c r="C11" t="s">
        <v>10</v>
      </c>
      <c r="D11" t="s">
        <v>11</v>
      </c>
      <c r="E11">
        <v>16.472108223134214</v>
      </c>
      <c r="F11">
        <v>27.902448780409756</v>
      </c>
      <c r="G11" s="3">
        <v>0.61480560003385953</v>
      </c>
    </row>
    <row r="12" spans="1:8" x14ac:dyDescent="0.2">
      <c r="A12" s="2" t="s">
        <v>19</v>
      </c>
      <c r="B12" s="2">
        <v>0.01</v>
      </c>
      <c r="C12" t="s">
        <v>12</v>
      </c>
      <c r="D12" t="s">
        <v>11</v>
      </c>
      <c r="E12">
        <v>0.88567312251522778</v>
      </c>
      <c r="F12">
        <v>16.472108223134214</v>
      </c>
      <c r="G12" s="3"/>
    </row>
    <row r="13" spans="1:8" x14ac:dyDescent="0.2">
      <c r="A13" s="2" t="s">
        <v>19</v>
      </c>
      <c r="B13" s="2">
        <v>0.1</v>
      </c>
      <c r="C13" t="s">
        <v>12</v>
      </c>
      <c r="D13" t="s">
        <v>11</v>
      </c>
      <c r="E13">
        <v>1.3837888737955357</v>
      </c>
      <c r="F13">
        <v>16.472108223134214</v>
      </c>
      <c r="G13" s="3"/>
    </row>
    <row r="14" spans="1:8" x14ac:dyDescent="0.2">
      <c r="A14" s="2" t="s">
        <v>19</v>
      </c>
      <c r="B14" s="2">
        <v>1</v>
      </c>
      <c r="C14" t="s">
        <v>12</v>
      </c>
      <c r="D14" t="s">
        <v>11</v>
      </c>
      <c r="E14">
        <v>2.1221791782158945</v>
      </c>
      <c r="F14">
        <v>16.472108223134214</v>
      </c>
      <c r="G14" s="3"/>
    </row>
    <row r="15" spans="1:8" x14ac:dyDescent="0.2">
      <c r="A15" s="2" t="s">
        <v>19</v>
      </c>
      <c r="B15" s="2">
        <v>10</v>
      </c>
      <c r="C15" t="s">
        <v>12</v>
      </c>
      <c r="D15" t="s">
        <v>11</v>
      </c>
      <c r="E15">
        <v>3.0539755603046737</v>
      </c>
      <c r="F15">
        <v>16.472108223134214</v>
      </c>
    </row>
    <row r="16" spans="1:8" x14ac:dyDescent="0.2">
      <c r="A16" s="2" t="s">
        <v>19</v>
      </c>
      <c r="B16" s="2">
        <v>100</v>
      </c>
      <c r="C16" t="s">
        <v>12</v>
      </c>
      <c r="D16" t="s">
        <v>11</v>
      </c>
      <c r="E16">
        <v>11.430340557275542</v>
      </c>
      <c r="F16">
        <v>16.472108223134214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ACA7-613C-4449-A54B-6938EBC6FE48}">
  <dimension ref="A1:H16"/>
  <sheetViews>
    <sheetView workbookViewId="0">
      <selection activeCell="E7" sqref="E7:E11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17</v>
      </c>
      <c r="B2" s="2">
        <v>0.01</v>
      </c>
      <c r="C2" t="s">
        <v>8</v>
      </c>
      <c r="D2" t="s">
        <v>9</v>
      </c>
      <c r="E2">
        <v>29.699367088607591</v>
      </c>
      <c r="F2">
        <v>29.699367088607591</v>
      </c>
      <c r="G2">
        <v>1.7207596752476335</v>
      </c>
      <c r="H2">
        <f>E2-$E$11</f>
        <v>0.47660087073733237</v>
      </c>
    </row>
    <row r="3" spans="1:8" x14ac:dyDescent="0.2">
      <c r="A3" s="2" t="s">
        <v>17</v>
      </c>
      <c r="B3" s="2">
        <v>0.1</v>
      </c>
      <c r="C3" t="s">
        <v>8</v>
      </c>
      <c r="D3" t="s">
        <v>9</v>
      </c>
      <c r="E3">
        <v>28.82979524239687</v>
      </c>
      <c r="F3">
        <v>28.82979524239687</v>
      </c>
      <c r="G3">
        <v>2.9039437158802102</v>
      </c>
      <c r="H3">
        <f t="shared" ref="H3:H6" si="0">E3-$E$11</f>
        <v>-0.39297097547338922</v>
      </c>
    </row>
    <row r="4" spans="1:8" x14ac:dyDescent="0.2">
      <c r="A4" s="2" t="s">
        <v>17</v>
      </c>
      <c r="B4" s="2">
        <v>1</v>
      </c>
      <c r="C4" t="s">
        <v>8</v>
      </c>
      <c r="D4" t="s">
        <v>9</v>
      </c>
      <c r="E4">
        <v>31.62744428567213</v>
      </c>
      <c r="F4">
        <v>31.62744428567213</v>
      </c>
      <c r="G4">
        <v>0.84929592041223401</v>
      </c>
      <c r="H4">
        <f t="shared" si="0"/>
        <v>2.4046780678018713</v>
      </c>
    </row>
    <row r="5" spans="1:8" x14ac:dyDescent="0.2">
      <c r="A5" s="2" t="s">
        <v>17</v>
      </c>
      <c r="B5" s="2">
        <v>10</v>
      </c>
      <c r="C5" t="s">
        <v>8</v>
      </c>
      <c r="D5" t="s">
        <v>9</v>
      </c>
      <c r="E5">
        <v>33.590661781034861</v>
      </c>
      <c r="F5">
        <v>33.590661781034861</v>
      </c>
      <c r="G5">
        <v>1.9369668439002101</v>
      </c>
      <c r="H5">
        <f t="shared" si="0"/>
        <v>4.3678955631646019</v>
      </c>
    </row>
    <row r="6" spans="1:8" x14ac:dyDescent="0.2">
      <c r="A6" s="2" t="s">
        <v>17</v>
      </c>
      <c r="B6" s="2">
        <v>100</v>
      </c>
      <c r="C6" t="s">
        <v>8</v>
      </c>
      <c r="D6" t="s">
        <v>9</v>
      </c>
      <c r="E6">
        <v>49.993924204450515</v>
      </c>
      <c r="F6">
        <v>49.993924204450515</v>
      </c>
      <c r="G6">
        <v>4.6155572676804759</v>
      </c>
      <c r="H6">
        <f t="shared" si="0"/>
        <v>20.771157986580256</v>
      </c>
    </row>
    <row r="7" spans="1:8" x14ac:dyDescent="0.2">
      <c r="A7" s="2" t="s">
        <v>17</v>
      </c>
      <c r="B7" s="2">
        <v>0.01</v>
      </c>
      <c r="C7" t="s">
        <v>10</v>
      </c>
      <c r="D7" t="s">
        <v>11</v>
      </c>
      <c r="E7">
        <v>29.222766217870259</v>
      </c>
      <c r="F7">
        <v>31.447393442497482</v>
      </c>
      <c r="G7">
        <v>4.3745750820935356</v>
      </c>
    </row>
    <row r="8" spans="1:8" x14ac:dyDescent="0.2">
      <c r="A8" s="2" t="s">
        <v>17</v>
      </c>
      <c r="B8" s="2">
        <v>0.1</v>
      </c>
      <c r="C8" t="s">
        <v>10</v>
      </c>
      <c r="D8" t="s">
        <v>11</v>
      </c>
      <c r="E8">
        <v>29.222766217870259</v>
      </c>
      <c r="F8">
        <v>32.505289272754311</v>
      </c>
      <c r="G8">
        <v>3.6003384573691428</v>
      </c>
    </row>
    <row r="9" spans="1:8" x14ac:dyDescent="0.2">
      <c r="A9" s="2" t="s">
        <v>17</v>
      </c>
      <c r="B9" s="2">
        <v>1</v>
      </c>
      <c r="C9" t="s">
        <v>10</v>
      </c>
      <c r="D9" t="s">
        <v>11</v>
      </c>
      <c r="E9">
        <v>29.222766217870259</v>
      </c>
      <c r="F9">
        <v>31.858141970685125</v>
      </c>
      <c r="G9">
        <v>2.4155656463427904</v>
      </c>
    </row>
    <row r="10" spans="1:8" x14ac:dyDescent="0.2">
      <c r="A10" s="2" t="s">
        <v>17</v>
      </c>
      <c r="B10" s="2">
        <v>10</v>
      </c>
      <c r="C10" t="s">
        <v>10</v>
      </c>
      <c r="D10" t="s">
        <v>11</v>
      </c>
      <c r="E10">
        <v>29.222766217870259</v>
      </c>
      <c r="F10">
        <v>33.348419156421848</v>
      </c>
      <c r="G10">
        <v>4.2431489203982773</v>
      </c>
    </row>
    <row r="11" spans="1:8" x14ac:dyDescent="0.2">
      <c r="A11" s="2" t="s">
        <v>17</v>
      </c>
      <c r="B11" s="2">
        <v>100</v>
      </c>
      <c r="C11" t="s">
        <v>10</v>
      </c>
      <c r="D11" t="s">
        <v>11</v>
      </c>
      <c r="E11">
        <v>29.222766217870259</v>
      </c>
      <c r="F11">
        <v>44.929357951859252</v>
      </c>
      <c r="G11" s="3">
        <v>5.9477049469325882</v>
      </c>
    </row>
    <row r="12" spans="1:8" x14ac:dyDescent="0.2">
      <c r="A12" s="2" t="s">
        <v>17</v>
      </c>
      <c r="B12" s="2">
        <v>0.01</v>
      </c>
      <c r="C12" t="s">
        <v>12</v>
      </c>
      <c r="D12" t="s">
        <v>11</v>
      </c>
      <c r="E12" s="3">
        <v>2.2246272246272247</v>
      </c>
      <c r="F12">
        <v>29.222766217870259</v>
      </c>
      <c r="G12" s="3"/>
    </row>
    <row r="13" spans="1:8" x14ac:dyDescent="0.2">
      <c r="A13" s="2" t="s">
        <v>17</v>
      </c>
      <c r="B13" s="2">
        <v>0.1</v>
      </c>
      <c r="C13" t="s">
        <v>12</v>
      </c>
      <c r="D13" t="s">
        <v>11</v>
      </c>
      <c r="E13" s="3">
        <v>3.282523054884054</v>
      </c>
      <c r="F13">
        <v>29.222766217870259</v>
      </c>
      <c r="G13" s="3"/>
    </row>
    <row r="14" spans="1:8" x14ac:dyDescent="0.2">
      <c r="A14" s="2" t="s">
        <v>17</v>
      </c>
      <c r="B14" s="2">
        <v>1</v>
      </c>
      <c r="C14" t="s">
        <v>12</v>
      </c>
      <c r="D14" t="s">
        <v>11</v>
      </c>
      <c r="E14" s="3">
        <v>2.6353757528148729</v>
      </c>
      <c r="F14">
        <v>29.222766217870259</v>
      </c>
      <c r="G14" s="3"/>
    </row>
    <row r="15" spans="1:8" x14ac:dyDescent="0.2">
      <c r="A15" s="2" t="s">
        <v>17</v>
      </c>
      <c r="B15" s="2">
        <v>10</v>
      </c>
      <c r="C15" t="s">
        <v>12</v>
      </c>
      <c r="D15" t="s">
        <v>11</v>
      </c>
      <c r="E15">
        <v>4.1256529385515925</v>
      </c>
      <c r="F15">
        <v>29.222766217870259</v>
      </c>
    </row>
    <row r="16" spans="1:8" x14ac:dyDescent="0.2">
      <c r="A16" s="2" t="s">
        <v>17</v>
      </c>
      <c r="B16" s="2">
        <v>100</v>
      </c>
      <c r="C16" t="s">
        <v>12</v>
      </c>
      <c r="D16" t="s">
        <v>11</v>
      </c>
      <c r="E16">
        <v>15.706591733988995</v>
      </c>
      <c r="F16">
        <v>29.222766217870259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8A42-8AC2-6C42-B1A7-BADD232A3953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17</v>
      </c>
      <c r="B2" s="2">
        <v>0.01</v>
      </c>
      <c r="C2" t="s">
        <v>8</v>
      </c>
      <c r="D2" t="s">
        <v>9</v>
      </c>
      <c r="E2">
        <v>31.690630332229251</v>
      </c>
      <c r="F2">
        <v>31.690630332229251</v>
      </c>
      <c r="G2">
        <v>2.8835710205087901</v>
      </c>
      <c r="H2">
        <f>E2-$E$11</f>
        <v>2.4678641143589921</v>
      </c>
    </row>
    <row r="3" spans="1:8" x14ac:dyDescent="0.2">
      <c r="A3" s="2" t="s">
        <v>17</v>
      </c>
      <c r="B3" s="2">
        <v>0.1</v>
      </c>
      <c r="C3" t="s">
        <v>8</v>
      </c>
      <c r="D3" t="s">
        <v>9</v>
      </c>
      <c r="E3">
        <v>31.247603321553129</v>
      </c>
      <c r="F3">
        <v>31.247603321553129</v>
      </c>
      <c r="G3">
        <v>1.8603648078049684</v>
      </c>
      <c r="H3">
        <f t="shared" ref="H3:H6" si="0">E3-$E$11</f>
        <v>2.0248371036828701</v>
      </c>
    </row>
    <row r="4" spans="1:8" x14ac:dyDescent="0.2">
      <c r="A4" s="2" t="s">
        <v>17</v>
      </c>
      <c r="B4" s="2">
        <v>1</v>
      </c>
      <c r="C4" t="s">
        <v>8</v>
      </c>
      <c r="D4" t="s">
        <v>9</v>
      </c>
      <c r="E4">
        <v>32.071026722925453</v>
      </c>
      <c r="F4">
        <v>32.071026722925453</v>
      </c>
      <c r="G4">
        <v>1.5228039448540407</v>
      </c>
      <c r="H4">
        <f t="shared" si="0"/>
        <v>2.8482605050551939</v>
      </c>
    </row>
    <row r="5" spans="1:8" x14ac:dyDescent="0.2">
      <c r="A5" s="2" t="s">
        <v>17</v>
      </c>
      <c r="B5" s="2">
        <v>10</v>
      </c>
      <c r="C5" t="s">
        <v>8</v>
      </c>
      <c r="D5" t="s">
        <v>9</v>
      </c>
      <c r="E5">
        <v>31.335732540551817</v>
      </c>
      <c r="F5">
        <v>31.335732540551817</v>
      </c>
      <c r="G5">
        <v>4.1826794725940806</v>
      </c>
      <c r="H5">
        <f t="shared" si="0"/>
        <v>2.112966322681558</v>
      </c>
    </row>
    <row r="6" spans="1:8" x14ac:dyDescent="0.2">
      <c r="A6" s="2" t="s">
        <v>17</v>
      </c>
      <c r="B6" s="2">
        <v>100</v>
      </c>
      <c r="C6" t="s">
        <v>8</v>
      </c>
      <c r="D6" t="s">
        <v>9</v>
      </c>
      <c r="E6">
        <v>43.726555857492947</v>
      </c>
      <c r="F6">
        <v>43.726555857492947</v>
      </c>
      <c r="G6">
        <v>5.6275060528482381</v>
      </c>
      <c r="H6">
        <f t="shared" si="0"/>
        <v>14.503789639622688</v>
      </c>
    </row>
    <row r="7" spans="1:8" x14ac:dyDescent="0.2">
      <c r="A7" s="2" t="s">
        <v>17</v>
      </c>
      <c r="B7" s="2">
        <v>0.01</v>
      </c>
      <c r="C7" t="s">
        <v>10</v>
      </c>
      <c r="D7" t="s">
        <v>11</v>
      </c>
      <c r="E7">
        <v>29.222766217870259</v>
      </c>
      <c r="F7">
        <v>30.777644266650743</v>
      </c>
      <c r="G7">
        <v>4.7285427417975079</v>
      </c>
    </row>
    <row r="8" spans="1:8" x14ac:dyDescent="0.2">
      <c r="A8" s="2" t="s">
        <v>17</v>
      </c>
      <c r="B8" s="2">
        <v>0.1</v>
      </c>
      <c r="C8" t="s">
        <v>10</v>
      </c>
      <c r="D8" t="s">
        <v>11</v>
      </c>
      <c r="E8">
        <v>29.222766217870259</v>
      </c>
      <c r="F8">
        <v>31.652111939898901</v>
      </c>
      <c r="G8">
        <v>2.8230422817307583</v>
      </c>
    </row>
    <row r="9" spans="1:8" x14ac:dyDescent="0.2">
      <c r="A9" s="2" t="s">
        <v>17</v>
      </c>
      <c r="B9" s="2">
        <v>1</v>
      </c>
      <c r="C9" t="s">
        <v>10</v>
      </c>
      <c r="D9" t="s">
        <v>11</v>
      </c>
      <c r="E9">
        <v>29.222766217870259</v>
      </c>
      <c r="F9">
        <v>32.646831496155478</v>
      </c>
      <c r="G9">
        <v>4.6957766680550241</v>
      </c>
    </row>
    <row r="10" spans="1:8" x14ac:dyDescent="0.2">
      <c r="A10" s="2" t="s">
        <v>17</v>
      </c>
      <c r="B10" s="2">
        <v>10</v>
      </c>
      <c r="C10" t="s">
        <v>10</v>
      </c>
      <c r="D10" t="s">
        <v>11</v>
      </c>
      <c r="E10">
        <v>29.222766217870259</v>
      </c>
      <c r="F10">
        <v>33.308499394479128</v>
      </c>
      <c r="G10">
        <v>3.7948816242070853</v>
      </c>
    </row>
    <row r="11" spans="1:8" x14ac:dyDescent="0.2">
      <c r="A11" s="2" t="s">
        <v>17</v>
      </c>
      <c r="B11" s="2">
        <v>100</v>
      </c>
      <c r="C11" t="s">
        <v>10</v>
      </c>
      <c r="D11" t="s">
        <v>11</v>
      </c>
      <c r="E11">
        <v>29.222766217870259</v>
      </c>
      <c r="F11">
        <v>41.924270058614603</v>
      </c>
      <c r="G11" s="3">
        <v>7.1473156397221143</v>
      </c>
    </row>
    <row r="12" spans="1:8" x14ac:dyDescent="0.2">
      <c r="A12" s="2" t="s">
        <v>17</v>
      </c>
      <c r="B12" s="2">
        <v>0.01</v>
      </c>
      <c r="C12" t="s">
        <v>12</v>
      </c>
      <c r="D12" t="s">
        <v>11</v>
      </c>
      <c r="E12" s="3">
        <v>1.5548780487804876</v>
      </c>
      <c r="F12">
        <v>29.222766217870259</v>
      </c>
      <c r="G12" s="3"/>
    </row>
    <row r="13" spans="1:8" x14ac:dyDescent="0.2">
      <c r="A13" s="2" t="s">
        <v>17</v>
      </c>
      <c r="B13" s="2">
        <v>0.1</v>
      </c>
      <c r="C13" t="s">
        <v>12</v>
      </c>
      <c r="D13" t="s">
        <v>11</v>
      </c>
      <c r="E13" s="3">
        <v>2.4293457220286485</v>
      </c>
      <c r="F13">
        <v>29.222766217870259</v>
      </c>
      <c r="G13" s="3"/>
    </row>
    <row r="14" spans="1:8" x14ac:dyDescent="0.2">
      <c r="A14" s="2" t="s">
        <v>17</v>
      </c>
      <c r="B14" s="2">
        <v>1</v>
      </c>
      <c r="C14" t="s">
        <v>12</v>
      </c>
      <c r="D14" t="s">
        <v>11</v>
      </c>
      <c r="E14" s="3">
        <v>3.424065278285227</v>
      </c>
      <c r="F14">
        <v>29.222766217870259</v>
      </c>
      <c r="G14" s="3"/>
    </row>
    <row r="15" spans="1:8" x14ac:dyDescent="0.2">
      <c r="A15" s="2" t="s">
        <v>17</v>
      </c>
      <c r="B15" s="2">
        <v>10</v>
      </c>
      <c r="C15" t="s">
        <v>12</v>
      </c>
      <c r="D15" t="s">
        <v>11</v>
      </c>
      <c r="E15">
        <v>4.0857331766088745</v>
      </c>
      <c r="F15">
        <v>29.222766217870259</v>
      </c>
    </row>
    <row r="16" spans="1:8" x14ac:dyDescent="0.2">
      <c r="A16" s="2" t="s">
        <v>17</v>
      </c>
      <c r="B16" s="2">
        <v>100</v>
      </c>
      <c r="C16" t="s">
        <v>12</v>
      </c>
      <c r="D16" t="s">
        <v>11</v>
      </c>
      <c r="E16">
        <v>12.701503840744346</v>
      </c>
      <c r="F16">
        <v>29.222766217870259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C363-0B48-C74D-8A4B-D657726B98CB}">
  <dimension ref="A1:H10"/>
  <sheetViews>
    <sheetView workbookViewId="0">
      <selection activeCell="K14" sqref="K14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18</v>
      </c>
      <c r="B2" s="2">
        <v>1</v>
      </c>
      <c r="C2" t="s">
        <v>8</v>
      </c>
      <c r="D2" t="s">
        <v>9</v>
      </c>
      <c r="E2">
        <v>38.946874335117251</v>
      </c>
      <c r="F2">
        <v>38.946874335117251</v>
      </c>
      <c r="G2">
        <v>0.94110207748407548</v>
      </c>
      <c r="H2">
        <f>E2-$E$7</f>
        <v>-2.1493457622880783</v>
      </c>
    </row>
    <row r="3" spans="1:8" x14ac:dyDescent="0.2">
      <c r="A3" s="2" t="s">
        <v>18</v>
      </c>
      <c r="B3" s="2">
        <v>10</v>
      </c>
      <c r="C3" t="s">
        <v>8</v>
      </c>
      <c r="D3" t="s">
        <v>9</v>
      </c>
      <c r="E3">
        <v>48.99743067124367</v>
      </c>
      <c r="F3">
        <v>48.99743067124367</v>
      </c>
      <c r="G3">
        <v>3.2807515584680722</v>
      </c>
      <c r="H3">
        <f>E3-$E$7</f>
        <v>7.9012105738383411</v>
      </c>
    </row>
    <row r="4" spans="1:8" x14ac:dyDescent="0.2">
      <c r="A4" s="2" t="s">
        <v>18</v>
      </c>
      <c r="B4" s="2">
        <v>100</v>
      </c>
      <c r="C4" t="s">
        <v>8</v>
      </c>
      <c r="D4" t="s">
        <v>9</v>
      </c>
      <c r="E4">
        <v>84.337448316352678</v>
      </c>
      <c r="F4">
        <v>84.337448316352678</v>
      </c>
      <c r="G4">
        <v>3.2082935178674696</v>
      </c>
      <c r="H4">
        <f>E4-$E$7</f>
        <v>43.241228218947349</v>
      </c>
    </row>
    <row r="5" spans="1:8" x14ac:dyDescent="0.2">
      <c r="A5" s="2" t="s">
        <v>18</v>
      </c>
      <c r="B5" s="2">
        <v>1</v>
      </c>
      <c r="C5" t="s">
        <v>10</v>
      </c>
      <c r="D5" t="s">
        <v>11</v>
      </c>
      <c r="E5">
        <v>41.096220097405329</v>
      </c>
      <c r="F5">
        <v>40.361325075075079</v>
      </c>
      <c r="G5">
        <v>1.5070909908174539</v>
      </c>
    </row>
    <row r="6" spans="1:8" x14ac:dyDescent="0.2">
      <c r="A6" s="2" t="s">
        <v>18</v>
      </c>
      <c r="B6" s="2">
        <v>10</v>
      </c>
      <c r="C6" t="s">
        <v>10</v>
      </c>
      <c r="D6" t="s">
        <v>11</v>
      </c>
      <c r="E6">
        <v>41.096220097405329</v>
      </c>
      <c r="F6">
        <v>40.679312328550616</v>
      </c>
      <c r="G6">
        <v>2.1086089820854506</v>
      </c>
    </row>
    <row r="7" spans="1:8" x14ac:dyDescent="0.2">
      <c r="A7" s="2" t="s">
        <v>18</v>
      </c>
      <c r="B7" s="2">
        <v>100</v>
      </c>
      <c r="C7" t="s">
        <v>10</v>
      </c>
      <c r="D7" t="s">
        <v>11</v>
      </c>
      <c r="E7">
        <v>41.096220097405329</v>
      </c>
      <c r="F7">
        <v>38.37140032188389</v>
      </c>
      <c r="G7" s="3">
        <v>0.54164308456192356</v>
      </c>
    </row>
    <row r="8" spans="1:8" x14ac:dyDescent="0.2">
      <c r="A8" s="2" t="s">
        <v>18</v>
      </c>
      <c r="B8" s="2">
        <v>1</v>
      </c>
      <c r="C8" t="s">
        <v>12</v>
      </c>
      <c r="D8" t="s">
        <v>11</v>
      </c>
      <c r="E8" s="1">
        <v>2.7329466966966969</v>
      </c>
      <c r="F8">
        <v>41.096220097405329</v>
      </c>
      <c r="G8" s="3"/>
    </row>
    <row r="9" spans="1:8" x14ac:dyDescent="0.2">
      <c r="A9" s="2" t="s">
        <v>18</v>
      </c>
      <c r="B9" s="2">
        <v>10</v>
      </c>
      <c r="C9" t="s">
        <v>12</v>
      </c>
      <c r="D9" t="s">
        <v>11</v>
      </c>
      <c r="E9" s="1">
        <v>3.0509339501722343</v>
      </c>
      <c r="F9">
        <v>41.096220097405329</v>
      </c>
      <c r="G9" s="3"/>
    </row>
    <row r="10" spans="1:8" x14ac:dyDescent="0.2">
      <c r="A10" s="2" t="s">
        <v>18</v>
      </c>
      <c r="B10" s="2">
        <v>100</v>
      </c>
      <c r="C10" t="s">
        <v>12</v>
      </c>
      <c r="D10" t="s">
        <v>11</v>
      </c>
      <c r="E10" s="1">
        <v>0.7430219435055051</v>
      </c>
      <c r="F10">
        <v>41.096220097405329</v>
      </c>
      <c r="G10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044B-ABD0-5D43-B6F6-D928C3BBBEC8}">
  <dimension ref="A1:H10"/>
  <sheetViews>
    <sheetView workbookViewId="0">
      <selection activeCell="J16" sqref="J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18</v>
      </c>
      <c r="B2" s="2">
        <v>1</v>
      </c>
      <c r="C2" t="s">
        <v>8</v>
      </c>
      <c r="D2" t="s">
        <v>9</v>
      </c>
      <c r="E2">
        <v>36.50008536064874</v>
      </c>
      <c r="F2">
        <v>36.50008536064874</v>
      </c>
      <c r="G2">
        <v>0.96632730832506897</v>
      </c>
      <c r="H2">
        <f>E2-$E$7</f>
        <v>-4.5961347367565892</v>
      </c>
    </row>
    <row r="3" spans="1:8" x14ac:dyDescent="0.2">
      <c r="A3" s="2" t="s">
        <v>18</v>
      </c>
      <c r="B3" s="2">
        <v>10</v>
      </c>
      <c r="C3" t="s">
        <v>8</v>
      </c>
      <c r="D3" t="s">
        <v>9</v>
      </c>
      <c r="E3">
        <v>37.150976640107082</v>
      </c>
      <c r="F3">
        <v>37.150976640107082</v>
      </c>
      <c r="G3">
        <v>3.5355037811280199</v>
      </c>
      <c r="H3">
        <f>E3-$E$7</f>
        <v>-3.9452434572982469</v>
      </c>
    </row>
    <row r="4" spans="1:8" x14ac:dyDescent="0.2">
      <c r="A4" s="2" t="s">
        <v>18</v>
      </c>
      <c r="B4" s="2">
        <v>100</v>
      </c>
      <c r="C4" t="s">
        <v>8</v>
      </c>
      <c r="D4" t="s">
        <v>9</v>
      </c>
      <c r="E4">
        <v>66.864115419767586</v>
      </c>
      <c r="F4">
        <v>66.864115419767586</v>
      </c>
      <c r="G4">
        <v>0.93925584090665371</v>
      </c>
      <c r="H4">
        <f>E4-$E$7</f>
        <v>25.767895322362257</v>
      </c>
    </row>
    <row r="5" spans="1:8" x14ac:dyDescent="0.2">
      <c r="A5" s="2" t="s">
        <v>18</v>
      </c>
      <c r="B5" s="2">
        <v>1</v>
      </c>
      <c r="C5" t="s">
        <v>10</v>
      </c>
      <c r="D5" t="s">
        <v>11</v>
      </c>
      <c r="E5">
        <v>41.096220097405329</v>
      </c>
      <c r="F5">
        <v>35.709128496202801</v>
      </c>
      <c r="G5">
        <v>0.10996681052501284</v>
      </c>
    </row>
    <row r="6" spans="1:8" x14ac:dyDescent="0.2">
      <c r="A6" s="2" t="s">
        <v>18</v>
      </c>
      <c r="B6" s="2">
        <v>10</v>
      </c>
      <c r="C6" t="s">
        <v>10</v>
      </c>
      <c r="D6" t="s">
        <v>11</v>
      </c>
      <c r="E6">
        <v>41.096220097405329</v>
      </c>
      <c r="F6">
        <v>35.769799105607156</v>
      </c>
      <c r="G6">
        <v>0.28801236261896179</v>
      </c>
    </row>
    <row r="7" spans="1:8" x14ac:dyDescent="0.2">
      <c r="A7" s="2" t="s">
        <v>18</v>
      </c>
      <c r="B7" s="2">
        <v>100</v>
      </c>
      <c r="C7" t="s">
        <v>10</v>
      </c>
      <c r="D7" t="s">
        <v>11</v>
      </c>
      <c r="E7">
        <v>41.096220097405329</v>
      </c>
      <c r="F7">
        <v>36.073713594988611</v>
      </c>
      <c r="G7" s="3">
        <v>0.33860343203968596</v>
      </c>
    </row>
    <row r="8" spans="1:8" x14ac:dyDescent="0.2">
      <c r="A8" s="2" t="s">
        <v>18</v>
      </c>
      <c r="B8" s="2">
        <v>1</v>
      </c>
      <c r="C8" t="s">
        <v>12</v>
      </c>
      <c r="D8" t="s">
        <v>11</v>
      </c>
      <c r="E8" s="1">
        <v>0.39333902251858904</v>
      </c>
      <c r="F8">
        <v>41.096220097405329</v>
      </c>
      <c r="G8" s="3"/>
    </row>
    <row r="9" spans="1:8" x14ac:dyDescent="0.2">
      <c r="A9" s="2" t="s">
        <v>18</v>
      </c>
      <c r="B9" s="2">
        <v>10</v>
      </c>
      <c r="C9" t="s">
        <v>12</v>
      </c>
      <c r="D9" t="s">
        <v>11</v>
      </c>
      <c r="E9" s="1">
        <v>0.45400963192294469</v>
      </c>
      <c r="F9">
        <v>41.096220097405329</v>
      </c>
      <c r="G9" s="3"/>
    </row>
    <row r="10" spans="1:8" x14ac:dyDescent="0.2">
      <c r="A10" s="2" t="s">
        <v>18</v>
      </c>
      <c r="B10" s="2">
        <v>100</v>
      </c>
      <c r="C10" t="s">
        <v>12</v>
      </c>
      <c r="D10" t="s">
        <v>11</v>
      </c>
      <c r="E10" s="1">
        <v>0.7579241213044029</v>
      </c>
      <c r="F10">
        <v>41.096220097405329</v>
      </c>
      <c r="G10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E92E-B9D0-494C-A446-D39BF3E4CF07}">
  <dimension ref="A1:L2"/>
  <sheetViews>
    <sheetView workbookViewId="0">
      <selection sqref="A1:L2"/>
    </sheetView>
  </sheetViews>
  <sheetFormatPr baseColWidth="10" defaultRowHeight="16" x14ac:dyDescent="0.2"/>
  <sheetData>
    <row r="1" spans="1:12" x14ac:dyDescent="0.2">
      <c r="A1" t="s">
        <v>25</v>
      </c>
      <c r="B1" t="s">
        <v>25</v>
      </c>
      <c r="C1" t="s">
        <v>25</v>
      </c>
      <c r="D1" t="s">
        <v>26</v>
      </c>
      <c r="E1" t="s">
        <v>26</v>
      </c>
      <c r="F1" t="s">
        <v>26</v>
      </c>
      <c r="G1" t="s">
        <v>27</v>
      </c>
      <c r="H1" t="s">
        <v>27</v>
      </c>
      <c r="I1" t="s">
        <v>27</v>
      </c>
      <c r="J1" t="s">
        <v>28</v>
      </c>
      <c r="K1" t="s">
        <v>28</v>
      </c>
      <c r="L1" t="s">
        <v>28</v>
      </c>
    </row>
    <row r="2" spans="1:12" x14ac:dyDescent="0.2">
      <c r="A2">
        <v>4.2015681799999998</v>
      </c>
      <c r="B2">
        <v>7.1247155099999997</v>
      </c>
      <c r="C2">
        <v>5.1587301600000002</v>
      </c>
      <c r="D2">
        <v>8.6334812900000006</v>
      </c>
      <c r="E2">
        <v>11.1245174</v>
      </c>
      <c r="F2">
        <v>3.9546039500000001</v>
      </c>
      <c r="G2">
        <v>15.706536699999999</v>
      </c>
      <c r="H2">
        <v>19.2627463</v>
      </c>
      <c r="I2">
        <v>10.1314099</v>
      </c>
      <c r="J2">
        <v>14.919009300000001</v>
      </c>
      <c r="K2">
        <v>21.270510300000002</v>
      </c>
      <c r="L2">
        <v>20.781960699999999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1AB94-7EFE-6541-B031-D32EE94DB418}">
  <dimension ref="A1:F2"/>
  <sheetViews>
    <sheetView workbookViewId="0">
      <selection sqref="A1:F2"/>
    </sheetView>
  </sheetViews>
  <sheetFormatPr baseColWidth="10" defaultRowHeight="16" x14ac:dyDescent="0.2"/>
  <sheetData>
    <row r="1" spans="1:6" x14ac:dyDescent="0.2">
      <c r="A1" t="s">
        <v>29</v>
      </c>
      <c r="B1" t="s">
        <v>29</v>
      </c>
      <c r="C1" t="s">
        <v>29</v>
      </c>
      <c r="D1" t="s">
        <v>30</v>
      </c>
      <c r="E1" t="s">
        <v>30</v>
      </c>
      <c r="F1" t="s">
        <v>30</v>
      </c>
    </row>
    <row r="2" spans="1:6" x14ac:dyDescent="0.2">
      <c r="A2">
        <v>50.128180800000003</v>
      </c>
      <c r="B2">
        <v>42.851643000000003</v>
      </c>
      <c r="C2">
        <v>44.918320299999998</v>
      </c>
      <c r="D2">
        <v>29.686113800000001</v>
      </c>
      <c r="E2">
        <v>31.898805100000001</v>
      </c>
      <c r="F2">
        <v>30.786286499999999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8A66-BA66-AF42-B540-6568195B80AA}">
  <dimension ref="A1:F2"/>
  <sheetViews>
    <sheetView tabSelected="1" workbookViewId="0">
      <selection sqref="A1:F2"/>
    </sheetView>
  </sheetViews>
  <sheetFormatPr baseColWidth="10" defaultRowHeight="16" x14ac:dyDescent="0.2"/>
  <sheetData>
    <row r="1" spans="1:6" x14ac:dyDescent="0.2">
      <c r="A1" t="s">
        <v>29</v>
      </c>
      <c r="B1" t="s">
        <v>29</v>
      </c>
      <c r="C1" t="s">
        <v>29</v>
      </c>
      <c r="D1" t="s">
        <v>30</v>
      </c>
      <c r="E1" t="s">
        <v>30</v>
      </c>
      <c r="F1" t="s">
        <v>30</v>
      </c>
    </row>
    <row r="2" spans="1:6" x14ac:dyDescent="0.2">
      <c r="A2">
        <v>50.128180800000003</v>
      </c>
      <c r="B2">
        <v>42.851643000000003</v>
      </c>
      <c r="C2">
        <v>44.918320299999998</v>
      </c>
      <c r="D2">
        <v>29.686113800000001</v>
      </c>
      <c r="E2">
        <v>31.898805100000001</v>
      </c>
      <c r="F2">
        <v>30.786286499999999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1AF1-1855-C542-B6EE-89BB147EAAEB}">
  <dimension ref="A1:H16"/>
  <sheetViews>
    <sheetView workbookViewId="0">
      <selection activeCell="B4" sqref="B4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13</v>
      </c>
      <c r="B2" s="2">
        <v>0.01</v>
      </c>
      <c r="C2" t="s">
        <v>8</v>
      </c>
      <c r="D2" t="s">
        <v>9</v>
      </c>
      <c r="E2">
        <v>36.825396825396822</v>
      </c>
      <c r="F2">
        <v>36.825396825396822</v>
      </c>
      <c r="G2">
        <v>8.6710262887954901</v>
      </c>
      <c r="H2">
        <f>E2-$E$11</f>
        <v>5.7391470644482645</v>
      </c>
    </row>
    <row r="3" spans="1:8" x14ac:dyDescent="0.2">
      <c r="A3" s="2" t="s">
        <v>13</v>
      </c>
      <c r="B3" s="2">
        <v>0.1</v>
      </c>
      <c r="C3" t="s">
        <v>8</v>
      </c>
      <c r="D3" t="s">
        <v>9</v>
      </c>
      <c r="E3">
        <v>32.731772693409525</v>
      </c>
      <c r="F3">
        <v>32.731772693409525</v>
      </c>
      <c r="G3">
        <v>3.032813527345009</v>
      </c>
      <c r="H3">
        <f t="shared" ref="H3:H6" si="0">E3-$E$11</f>
        <v>1.6455229324609668</v>
      </c>
    </row>
    <row r="4" spans="1:8" x14ac:dyDescent="0.2">
      <c r="A4" s="2" t="s">
        <v>13</v>
      </c>
      <c r="B4" s="2">
        <v>1</v>
      </c>
      <c r="C4" t="s">
        <v>8</v>
      </c>
      <c r="D4" t="s">
        <v>9</v>
      </c>
      <c r="E4">
        <v>31.378995433789953</v>
      </c>
      <c r="F4">
        <v>31.378995433789953</v>
      </c>
      <c r="G4">
        <v>1.7131018041958108</v>
      </c>
      <c r="H4">
        <f t="shared" si="0"/>
        <v>0.29274567284139508</v>
      </c>
    </row>
    <row r="5" spans="1:8" x14ac:dyDescent="0.2">
      <c r="A5" s="2" t="s">
        <v>13</v>
      </c>
      <c r="B5" s="2">
        <v>10</v>
      </c>
      <c r="C5" t="s">
        <v>8</v>
      </c>
      <c r="D5" t="s">
        <v>9</v>
      </c>
      <c r="E5">
        <v>41.941649899396381</v>
      </c>
      <c r="F5">
        <v>41.941649899396381</v>
      </c>
      <c r="G5">
        <v>2.5145472250175005</v>
      </c>
      <c r="H5">
        <f t="shared" si="0"/>
        <v>10.855400138447823</v>
      </c>
    </row>
    <row r="6" spans="1:8" x14ac:dyDescent="0.2">
      <c r="A6" s="2" t="s">
        <v>13</v>
      </c>
      <c r="B6" s="2">
        <v>100</v>
      </c>
      <c r="C6" t="s">
        <v>8</v>
      </c>
      <c r="D6" t="s">
        <v>9</v>
      </c>
      <c r="E6">
        <v>57.27699530516432</v>
      </c>
      <c r="F6">
        <v>57.27699530516432</v>
      </c>
      <c r="G6">
        <v>1.6263387864496417</v>
      </c>
      <c r="H6">
        <f t="shared" si="0"/>
        <v>26.190745544215762</v>
      </c>
    </row>
    <row r="7" spans="1:8" x14ac:dyDescent="0.2">
      <c r="A7" s="2" t="s">
        <v>13</v>
      </c>
      <c r="B7" s="2">
        <v>0.01</v>
      </c>
      <c r="C7" t="s">
        <v>10</v>
      </c>
      <c r="D7" t="s">
        <v>11</v>
      </c>
      <c r="E7">
        <v>31.086249760948558</v>
      </c>
      <c r="F7">
        <v>32.148301732274717</v>
      </c>
      <c r="G7">
        <v>2.8186380550166406</v>
      </c>
    </row>
    <row r="8" spans="1:8" x14ac:dyDescent="0.2">
      <c r="A8" s="2" t="s">
        <v>13</v>
      </c>
      <c r="B8" s="2">
        <v>0.1</v>
      </c>
      <c r="C8" t="s">
        <v>10</v>
      </c>
      <c r="D8" t="s">
        <v>11</v>
      </c>
      <c r="E8">
        <v>31.086249760948558</v>
      </c>
      <c r="F8">
        <v>32.20885512493323</v>
      </c>
      <c r="G8">
        <v>2.4240186208628254</v>
      </c>
    </row>
    <row r="9" spans="1:8" x14ac:dyDescent="0.2">
      <c r="A9" s="2" t="s">
        <v>13</v>
      </c>
      <c r="B9" s="2">
        <v>1</v>
      </c>
      <c r="C9" t="s">
        <v>10</v>
      </c>
      <c r="D9" t="s">
        <v>11</v>
      </c>
      <c r="E9">
        <v>31.086249760948558</v>
      </c>
      <c r="F9">
        <v>33.384627999625302</v>
      </c>
      <c r="G9">
        <v>1.0983370059074684</v>
      </c>
    </row>
    <row r="10" spans="1:8" x14ac:dyDescent="0.2">
      <c r="A10" s="2" t="s">
        <v>13</v>
      </c>
      <c r="B10" s="2">
        <v>10</v>
      </c>
      <c r="C10" t="s">
        <v>10</v>
      </c>
      <c r="D10" t="s">
        <v>11</v>
      </c>
      <c r="E10">
        <v>31.086249760948558</v>
      </c>
      <c r="F10">
        <v>36.446645285278507</v>
      </c>
      <c r="G10">
        <v>3.1897446220771188</v>
      </c>
    </row>
    <row r="11" spans="1:8" x14ac:dyDescent="0.2">
      <c r="A11" s="2" t="s">
        <v>13</v>
      </c>
      <c r="B11" s="2">
        <v>100</v>
      </c>
      <c r="C11" t="s">
        <v>10</v>
      </c>
      <c r="D11" t="s">
        <v>11</v>
      </c>
      <c r="E11">
        <v>31.086249760948558</v>
      </c>
      <c r="F11">
        <v>42.24343100403344</v>
      </c>
      <c r="G11" s="3">
        <v>3.4520695177354699</v>
      </c>
    </row>
    <row r="12" spans="1:8" x14ac:dyDescent="0.2">
      <c r="A12" s="2" t="s">
        <v>13</v>
      </c>
      <c r="B12" s="2">
        <v>0.01</v>
      </c>
      <c r="C12" t="s">
        <v>12</v>
      </c>
      <c r="D12" t="s">
        <v>11</v>
      </c>
      <c r="E12" s="3">
        <v>1.0620519713261649</v>
      </c>
      <c r="F12">
        <v>31.086249760948558</v>
      </c>
      <c r="G12" s="3"/>
    </row>
    <row r="13" spans="1:8" x14ac:dyDescent="0.2">
      <c r="A13" s="2" t="s">
        <v>13</v>
      </c>
      <c r="B13" s="2">
        <v>0.1</v>
      </c>
      <c r="C13" t="s">
        <v>12</v>
      </c>
      <c r="D13" t="s">
        <v>11</v>
      </c>
      <c r="E13" s="3">
        <v>1.1226053639846745</v>
      </c>
      <c r="F13">
        <v>31.086249760948558</v>
      </c>
      <c r="G13" s="3"/>
    </row>
    <row r="14" spans="1:8" x14ac:dyDescent="0.2">
      <c r="A14" s="2" t="s">
        <v>13</v>
      </c>
      <c r="B14" s="2">
        <v>1</v>
      </c>
      <c r="C14" t="s">
        <v>12</v>
      </c>
      <c r="D14" t="s">
        <v>11</v>
      </c>
      <c r="E14" s="3">
        <v>2.298378238676746</v>
      </c>
      <c r="F14">
        <v>31.086249760948558</v>
      </c>
      <c r="G14" s="3"/>
    </row>
    <row r="15" spans="1:8" x14ac:dyDescent="0.2">
      <c r="A15" s="2" t="s">
        <v>13</v>
      </c>
      <c r="B15" s="2">
        <v>10</v>
      </c>
      <c r="C15" t="s">
        <v>12</v>
      </c>
      <c r="D15" t="s">
        <v>11</v>
      </c>
      <c r="E15">
        <v>5.3603955243299497</v>
      </c>
      <c r="F15">
        <v>31.086249760948558</v>
      </c>
    </row>
    <row r="16" spans="1:8" x14ac:dyDescent="0.2">
      <c r="A16" s="2" t="s">
        <v>13</v>
      </c>
      <c r="B16" s="2">
        <v>100</v>
      </c>
      <c r="C16" t="s">
        <v>12</v>
      </c>
      <c r="D16" t="s">
        <v>11</v>
      </c>
      <c r="E16">
        <v>11.157181243084885</v>
      </c>
      <c r="F16">
        <v>31.086249760948558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236D-A098-F34E-9924-B58737A4ECC8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13</v>
      </c>
      <c r="B2" s="2">
        <v>0.01</v>
      </c>
      <c r="C2" t="s">
        <v>8</v>
      </c>
      <c r="D2" t="s">
        <v>9</v>
      </c>
      <c r="E2">
        <v>26.527863538129051</v>
      </c>
      <c r="F2">
        <v>26.527863538129051</v>
      </c>
      <c r="G2">
        <v>3.2604852142495213</v>
      </c>
      <c r="H2">
        <f>E2-$E$11</f>
        <v>-4.5583862228195073</v>
      </c>
    </row>
    <row r="3" spans="1:8" x14ac:dyDescent="0.2">
      <c r="A3" s="2" t="s">
        <v>13</v>
      </c>
      <c r="B3" s="2">
        <v>0.1</v>
      </c>
      <c r="C3" t="s">
        <v>8</v>
      </c>
      <c r="D3" t="s">
        <v>9</v>
      </c>
      <c r="E3">
        <v>31.074838996224742</v>
      </c>
      <c r="F3">
        <v>31.074838996224742</v>
      </c>
      <c r="G3">
        <v>0.93143372387081147</v>
      </c>
      <c r="H3">
        <f t="shared" ref="H3:H6" si="0">E3-$E$11</f>
        <v>-1.1410764723816413E-2</v>
      </c>
    </row>
    <row r="4" spans="1:8" x14ac:dyDescent="0.2">
      <c r="A4" s="2" t="s">
        <v>13</v>
      </c>
      <c r="B4" s="2">
        <v>1</v>
      </c>
      <c r="C4" t="s">
        <v>8</v>
      </c>
      <c r="D4" t="s">
        <v>9</v>
      </c>
      <c r="E4">
        <v>30.985112448527079</v>
      </c>
      <c r="F4">
        <v>30.985112448527079</v>
      </c>
      <c r="G4">
        <v>1.3067766581642732</v>
      </c>
      <c r="H4">
        <f t="shared" si="0"/>
        <v>-0.1011373124214785</v>
      </c>
    </row>
    <row r="5" spans="1:8" x14ac:dyDescent="0.2">
      <c r="A5" s="2" t="s">
        <v>13</v>
      </c>
      <c r="B5" s="2">
        <v>10</v>
      </c>
      <c r="C5" t="s">
        <v>8</v>
      </c>
      <c r="D5" t="s">
        <v>9</v>
      </c>
      <c r="E5">
        <v>42.570346320346324</v>
      </c>
      <c r="F5">
        <v>42.570346320346324</v>
      </c>
      <c r="G5">
        <v>3.1876244619563736</v>
      </c>
      <c r="H5">
        <f t="shared" si="0"/>
        <v>11.484096559397766</v>
      </c>
    </row>
    <row r="6" spans="1:8" x14ac:dyDescent="0.2">
      <c r="A6" s="2" t="s">
        <v>13</v>
      </c>
      <c r="B6" s="2">
        <v>100</v>
      </c>
      <c r="C6" t="s">
        <v>8</v>
      </c>
      <c r="D6" t="s">
        <v>9</v>
      </c>
      <c r="E6">
        <v>57.152765736084611</v>
      </c>
      <c r="F6">
        <v>57.152765736084611</v>
      </c>
      <c r="G6">
        <v>1.3082251509526597</v>
      </c>
      <c r="H6">
        <f t="shared" si="0"/>
        <v>26.066515975136053</v>
      </c>
    </row>
    <row r="7" spans="1:8" x14ac:dyDescent="0.2">
      <c r="A7" s="2" t="s">
        <v>13</v>
      </c>
      <c r="B7" s="2">
        <v>0.01</v>
      </c>
      <c r="C7" t="s">
        <v>10</v>
      </c>
      <c r="D7" t="s">
        <v>11</v>
      </c>
      <c r="E7">
        <v>31.086249760948558</v>
      </c>
      <c r="F7">
        <v>31.929045933124218</v>
      </c>
      <c r="G7">
        <v>2.7059832938669715</v>
      </c>
    </row>
    <row r="8" spans="1:8" x14ac:dyDescent="0.2">
      <c r="A8" s="2" t="s">
        <v>13</v>
      </c>
      <c r="B8" s="2">
        <v>0.1</v>
      </c>
      <c r="C8" t="s">
        <v>10</v>
      </c>
      <c r="D8" t="s">
        <v>11</v>
      </c>
      <c r="E8">
        <v>31.086249760948558</v>
      </c>
      <c r="F8">
        <v>34.002668853838237</v>
      </c>
      <c r="G8">
        <v>2.457310458998581</v>
      </c>
    </row>
    <row r="9" spans="1:8" x14ac:dyDescent="0.2">
      <c r="A9" s="2" t="s">
        <v>13</v>
      </c>
      <c r="B9" s="2">
        <v>1</v>
      </c>
      <c r="C9" t="s">
        <v>10</v>
      </c>
      <c r="D9" t="s">
        <v>11</v>
      </c>
      <c r="E9">
        <v>31.086249760948558</v>
      </c>
      <c r="F9">
        <v>34.090264790280038</v>
      </c>
      <c r="G9">
        <v>2.0525753893243897</v>
      </c>
    </row>
    <row r="10" spans="1:8" x14ac:dyDescent="0.2">
      <c r="A10" s="2" t="s">
        <v>13</v>
      </c>
      <c r="B10" s="2">
        <v>10</v>
      </c>
      <c r="C10" t="s">
        <v>10</v>
      </c>
      <c r="D10" t="s">
        <v>11</v>
      </c>
      <c r="E10">
        <v>31.086249760948558</v>
      </c>
      <c r="F10">
        <v>34.6661454461074</v>
      </c>
      <c r="G10">
        <v>1.8935906311399275</v>
      </c>
    </row>
    <row r="11" spans="1:8" x14ac:dyDescent="0.2">
      <c r="A11" s="2" t="s">
        <v>13</v>
      </c>
      <c r="B11" s="2">
        <v>100</v>
      </c>
      <c r="C11" t="s">
        <v>10</v>
      </c>
      <c r="D11" t="s">
        <v>11</v>
      </c>
      <c r="E11">
        <v>31.086249760948558</v>
      </c>
      <c r="F11">
        <v>38.162272329928868</v>
      </c>
      <c r="G11" s="3">
        <v>2.3404548780835337</v>
      </c>
    </row>
    <row r="12" spans="1:8" x14ac:dyDescent="0.2">
      <c r="A12" s="2" t="s">
        <v>13</v>
      </c>
      <c r="B12" s="2">
        <v>0.01</v>
      </c>
      <c r="C12" t="s">
        <v>12</v>
      </c>
      <c r="D12" t="s">
        <v>11</v>
      </c>
      <c r="E12" s="3">
        <v>0.84279617217566527</v>
      </c>
      <c r="F12">
        <v>31.086249760948558</v>
      </c>
      <c r="G12" s="3"/>
    </row>
    <row r="13" spans="1:8" x14ac:dyDescent="0.2">
      <c r="A13" s="2" t="s">
        <v>13</v>
      </c>
      <c r="B13" s="2">
        <v>0.1</v>
      </c>
      <c r="C13" t="s">
        <v>12</v>
      </c>
      <c r="D13" t="s">
        <v>11</v>
      </c>
      <c r="E13" s="3">
        <v>2.9164190928896812</v>
      </c>
      <c r="F13">
        <v>31.086249760948558</v>
      </c>
      <c r="G13" s="3"/>
    </row>
    <row r="14" spans="1:8" x14ac:dyDescent="0.2">
      <c r="A14" s="2" t="s">
        <v>13</v>
      </c>
      <c r="B14" s="2">
        <v>1</v>
      </c>
      <c r="C14" t="s">
        <v>12</v>
      </c>
      <c r="D14" t="s">
        <v>11</v>
      </c>
      <c r="E14" s="3">
        <v>3.0040150293314851</v>
      </c>
      <c r="F14">
        <v>31.086249760948558</v>
      </c>
      <c r="G14" s="3"/>
    </row>
    <row r="15" spans="1:8" x14ac:dyDescent="0.2">
      <c r="A15" s="2" t="s">
        <v>13</v>
      </c>
      <c r="B15" s="2">
        <v>10</v>
      </c>
      <c r="C15" t="s">
        <v>12</v>
      </c>
      <c r="D15" t="s">
        <v>11</v>
      </c>
      <c r="E15">
        <v>3.5798956851588426</v>
      </c>
      <c r="F15">
        <v>31.086249760948558</v>
      </c>
    </row>
    <row r="16" spans="1:8" x14ac:dyDescent="0.2">
      <c r="A16" s="2" t="s">
        <v>13</v>
      </c>
      <c r="B16" s="2">
        <v>100</v>
      </c>
      <c r="C16" t="s">
        <v>12</v>
      </c>
      <c r="D16" t="s">
        <v>11</v>
      </c>
      <c r="E16">
        <v>7.0760225689803162</v>
      </c>
      <c r="F16">
        <v>31.086249760948558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6DE4-DAE1-274B-9FD0-AB48D9DC489D}">
  <dimension ref="A1:H16"/>
  <sheetViews>
    <sheetView workbookViewId="0">
      <selection activeCell="H27" sqref="H27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14</v>
      </c>
      <c r="B2" s="2">
        <v>0.01</v>
      </c>
      <c r="C2" t="s">
        <v>8</v>
      </c>
      <c r="D2" t="s">
        <v>9</v>
      </c>
      <c r="E2">
        <v>19.719853543382957</v>
      </c>
      <c r="F2">
        <v>19.719853543382957</v>
      </c>
      <c r="G2">
        <v>2.0588625065351809</v>
      </c>
      <c r="H2">
        <f>E2-$E$11</f>
        <v>-3.8689810097107369E-2</v>
      </c>
    </row>
    <row r="3" spans="1:8" x14ac:dyDescent="0.2">
      <c r="A3" s="2" t="s">
        <v>14</v>
      </c>
      <c r="B3" s="2">
        <v>0.1</v>
      </c>
      <c r="C3" t="s">
        <v>8</v>
      </c>
      <c r="D3" t="s">
        <v>9</v>
      </c>
      <c r="E3">
        <v>22.47973780231845</v>
      </c>
      <c r="F3">
        <v>22.47973780231845</v>
      </c>
      <c r="G3">
        <v>4.0110457840088056</v>
      </c>
      <c r="H3">
        <f t="shared" ref="H3:H6" si="0">E3-$E$11</f>
        <v>2.7211944488383857</v>
      </c>
    </row>
    <row r="4" spans="1:8" x14ac:dyDescent="0.2">
      <c r="A4" s="2" t="s">
        <v>14</v>
      </c>
      <c r="B4" s="2">
        <v>1</v>
      </c>
      <c r="C4" t="s">
        <v>8</v>
      </c>
      <c r="D4" t="s">
        <v>9</v>
      </c>
      <c r="E4">
        <v>21.556224899598391</v>
      </c>
      <c r="F4">
        <v>21.556224899598391</v>
      </c>
      <c r="G4">
        <v>1.9834590829434169</v>
      </c>
      <c r="H4">
        <f t="shared" si="0"/>
        <v>1.7976815461183264</v>
      </c>
    </row>
    <row r="5" spans="1:8" x14ac:dyDescent="0.2">
      <c r="A5" s="2" t="s">
        <v>14</v>
      </c>
      <c r="B5" s="2">
        <v>10</v>
      </c>
      <c r="C5" t="s">
        <v>8</v>
      </c>
      <c r="D5" t="s">
        <v>9</v>
      </c>
      <c r="E5">
        <v>23.138888888888889</v>
      </c>
      <c r="F5">
        <v>23.138888888888889</v>
      </c>
      <c r="G5">
        <v>3.8008892721650334</v>
      </c>
      <c r="H5">
        <f t="shared" si="0"/>
        <v>3.380345535408825</v>
      </c>
    </row>
    <row r="6" spans="1:8" x14ac:dyDescent="0.2">
      <c r="A6" s="2" t="s">
        <v>14</v>
      </c>
      <c r="B6" s="2">
        <v>100</v>
      </c>
      <c r="C6" t="s">
        <v>8</v>
      </c>
      <c r="D6" t="s">
        <v>9</v>
      </c>
      <c r="E6">
        <v>53.273865414710485</v>
      </c>
      <c r="F6">
        <v>53.273865414710485</v>
      </c>
      <c r="G6">
        <v>5.104047205496415</v>
      </c>
      <c r="H6">
        <f t="shared" si="0"/>
        <v>33.515322061230421</v>
      </c>
    </row>
    <row r="7" spans="1:8" x14ac:dyDescent="0.2">
      <c r="A7" s="2" t="s">
        <v>14</v>
      </c>
      <c r="B7" s="2">
        <v>0.01</v>
      </c>
      <c r="C7" t="s">
        <v>10</v>
      </c>
      <c r="D7" t="s">
        <v>11</v>
      </c>
      <c r="E7">
        <v>19.758543353480064</v>
      </c>
      <c r="F7">
        <v>22.615202277212159</v>
      </c>
      <c r="G7">
        <v>1.2995283761580245</v>
      </c>
    </row>
    <row r="8" spans="1:8" x14ac:dyDescent="0.2">
      <c r="A8" s="2" t="s">
        <v>14</v>
      </c>
      <c r="B8" s="2">
        <v>0.1</v>
      </c>
      <c r="C8" t="s">
        <v>10</v>
      </c>
      <c r="D8" t="s">
        <v>11</v>
      </c>
      <c r="E8">
        <v>19.758543353480064</v>
      </c>
      <c r="F8">
        <v>22.997720677604772</v>
      </c>
      <c r="G8">
        <v>1.9390247606108797</v>
      </c>
    </row>
    <row r="9" spans="1:8" x14ac:dyDescent="0.2">
      <c r="A9" s="2" t="s">
        <v>14</v>
      </c>
      <c r="B9" s="2">
        <v>1</v>
      </c>
      <c r="C9" t="s">
        <v>10</v>
      </c>
      <c r="D9" t="s">
        <v>11</v>
      </c>
      <c r="E9">
        <v>19.758543353480064</v>
      </c>
      <c r="F9">
        <v>22.19828468211028</v>
      </c>
      <c r="G9">
        <v>1.5707651303661121</v>
      </c>
    </row>
    <row r="10" spans="1:8" x14ac:dyDescent="0.2">
      <c r="A10" s="2" t="s">
        <v>14</v>
      </c>
      <c r="B10" s="2">
        <v>10</v>
      </c>
      <c r="C10" t="s">
        <v>10</v>
      </c>
      <c r="D10" t="s">
        <v>11</v>
      </c>
      <c r="E10">
        <v>19.758543353480064</v>
      </c>
      <c r="F10">
        <v>23.420348921647431</v>
      </c>
      <c r="G10">
        <v>1.5163314799202225</v>
      </c>
    </row>
    <row r="11" spans="1:8" x14ac:dyDescent="0.2">
      <c r="A11" s="2" t="s">
        <v>14</v>
      </c>
      <c r="B11" s="2">
        <v>100</v>
      </c>
      <c r="C11" t="s">
        <v>10</v>
      </c>
      <c r="D11" t="s">
        <v>11</v>
      </c>
      <c r="E11">
        <v>19.758543353480064</v>
      </c>
      <c r="F11">
        <v>32.241777165065251</v>
      </c>
      <c r="G11" s="3">
        <v>2.0373610051897182</v>
      </c>
    </row>
    <row r="12" spans="1:8" x14ac:dyDescent="0.2">
      <c r="A12" s="2" t="s">
        <v>14</v>
      </c>
      <c r="B12" s="2">
        <v>0.01</v>
      </c>
      <c r="C12" t="s">
        <v>12</v>
      </c>
      <c r="D12" t="s">
        <v>11</v>
      </c>
      <c r="E12" s="3">
        <v>2.8566589237320947</v>
      </c>
      <c r="F12">
        <v>19.758543353480064</v>
      </c>
      <c r="G12" s="3"/>
    </row>
    <row r="13" spans="1:8" x14ac:dyDescent="0.2">
      <c r="A13" s="2" t="s">
        <v>14</v>
      </c>
      <c r="B13" s="2">
        <v>0.1</v>
      </c>
      <c r="C13" t="s">
        <v>12</v>
      </c>
      <c r="D13" t="s">
        <v>11</v>
      </c>
      <c r="E13" s="3">
        <v>3.2391773241247086</v>
      </c>
      <c r="F13">
        <v>19.758543353480064</v>
      </c>
      <c r="G13" s="3"/>
    </row>
    <row r="14" spans="1:8" x14ac:dyDescent="0.2">
      <c r="A14" s="2" t="s">
        <v>14</v>
      </c>
      <c r="B14" s="2">
        <v>1</v>
      </c>
      <c r="C14" t="s">
        <v>12</v>
      </c>
      <c r="D14" t="s">
        <v>11</v>
      </c>
      <c r="E14" s="3">
        <v>2.4397413286302179</v>
      </c>
      <c r="F14">
        <v>19.758543353480064</v>
      </c>
      <c r="G14" s="3"/>
    </row>
    <row r="15" spans="1:8" x14ac:dyDescent="0.2">
      <c r="A15" s="2" t="s">
        <v>14</v>
      </c>
      <c r="B15" s="2">
        <v>10</v>
      </c>
      <c r="C15" t="s">
        <v>12</v>
      </c>
      <c r="D15" t="s">
        <v>11</v>
      </c>
      <c r="E15">
        <v>3.6618055681673716</v>
      </c>
      <c r="F15">
        <v>19.758543353480064</v>
      </c>
    </row>
    <row r="16" spans="1:8" x14ac:dyDescent="0.2">
      <c r="A16" s="2" t="s">
        <v>14</v>
      </c>
      <c r="B16" s="2">
        <v>100</v>
      </c>
      <c r="C16" t="s">
        <v>12</v>
      </c>
      <c r="D16" t="s">
        <v>11</v>
      </c>
      <c r="E16">
        <v>12.483233811585192</v>
      </c>
      <c r="F16">
        <v>19.758543353480064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F18B-2CDC-CF49-81FF-A9E475C7984C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14</v>
      </c>
      <c r="B2" s="2">
        <v>0.01</v>
      </c>
      <c r="C2" t="s">
        <v>8</v>
      </c>
      <c r="D2" t="s">
        <v>9</v>
      </c>
      <c r="E2">
        <v>22.732082732082731</v>
      </c>
      <c r="F2">
        <v>22.732082732082731</v>
      </c>
      <c r="G2">
        <v>3.0194726177299058</v>
      </c>
      <c r="H2">
        <f>E2-$E$11</f>
        <v>2.9735393786026663</v>
      </c>
    </row>
    <row r="3" spans="1:8" x14ac:dyDescent="0.2">
      <c r="A3" s="2" t="s">
        <v>14</v>
      </c>
      <c r="B3" s="2">
        <v>0.1</v>
      </c>
      <c r="C3" t="s">
        <v>8</v>
      </c>
      <c r="D3" t="s">
        <v>9</v>
      </c>
      <c r="E3">
        <v>21.603826918895411</v>
      </c>
      <c r="F3">
        <v>21.603826918895411</v>
      </c>
      <c r="G3">
        <v>2.5527478197096407</v>
      </c>
      <c r="H3">
        <f t="shared" ref="H3:H6" si="0">E3-$E$11</f>
        <v>1.8452835654153468</v>
      </c>
    </row>
    <row r="4" spans="1:8" x14ac:dyDescent="0.2">
      <c r="A4" s="2" t="s">
        <v>14</v>
      </c>
      <c r="B4" s="2">
        <v>1</v>
      </c>
      <c r="C4" t="s">
        <v>8</v>
      </c>
      <c r="D4" t="s">
        <v>9</v>
      </c>
      <c r="E4">
        <v>23.658119658119659</v>
      </c>
      <c r="F4">
        <v>23.658119658119659</v>
      </c>
      <c r="G4">
        <v>2.1741009361483288</v>
      </c>
      <c r="H4">
        <f t="shared" si="0"/>
        <v>3.899576304639595</v>
      </c>
    </row>
    <row r="5" spans="1:8" x14ac:dyDescent="0.2">
      <c r="A5" s="2" t="s">
        <v>14</v>
      </c>
      <c r="B5" s="2">
        <v>10</v>
      </c>
      <c r="C5" t="s">
        <v>8</v>
      </c>
      <c r="D5" t="s">
        <v>9</v>
      </c>
      <c r="E5">
        <v>26.882186840851876</v>
      </c>
      <c r="F5">
        <v>26.882186840851876</v>
      </c>
      <c r="G5">
        <v>2.6722229883517841</v>
      </c>
      <c r="H5">
        <f t="shared" si="0"/>
        <v>7.1236434873718117</v>
      </c>
    </row>
    <row r="6" spans="1:8" x14ac:dyDescent="0.2">
      <c r="A6" s="2" t="s">
        <v>14</v>
      </c>
      <c r="B6" s="2">
        <v>100</v>
      </c>
      <c r="C6" t="s">
        <v>8</v>
      </c>
      <c r="D6" t="s">
        <v>9</v>
      </c>
      <c r="E6">
        <v>40.60662218927601</v>
      </c>
      <c r="F6">
        <v>40.60662218927601</v>
      </c>
      <c r="G6">
        <v>2.8017332180207934</v>
      </c>
      <c r="H6">
        <f t="shared" si="0"/>
        <v>20.848078835795945</v>
      </c>
    </row>
    <row r="7" spans="1:8" x14ac:dyDescent="0.2">
      <c r="A7" s="2" t="s">
        <v>14</v>
      </c>
      <c r="B7" s="2">
        <v>0.01</v>
      </c>
      <c r="C7" t="s">
        <v>10</v>
      </c>
      <c r="D7" t="s">
        <v>11</v>
      </c>
      <c r="E7">
        <v>19.758543353480064</v>
      </c>
      <c r="F7">
        <v>22.199288855076563</v>
      </c>
      <c r="G7">
        <v>1.7011868884472756</v>
      </c>
    </row>
    <row r="8" spans="1:8" x14ac:dyDescent="0.2">
      <c r="A8" s="2" t="s">
        <v>14</v>
      </c>
      <c r="B8" s="2">
        <v>0.1</v>
      </c>
      <c r="C8" t="s">
        <v>10</v>
      </c>
      <c r="D8" t="s">
        <v>11</v>
      </c>
      <c r="E8">
        <v>19.758543353480064</v>
      </c>
      <c r="F8">
        <v>22.634945535223398</v>
      </c>
      <c r="G8">
        <v>1.2988311708272273</v>
      </c>
    </row>
    <row r="9" spans="1:8" x14ac:dyDescent="0.2">
      <c r="A9" s="2" t="s">
        <v>14</v>
      </c>
      <c r="B9" s="2">
        <v>1</v>
      </c>
      <c r="C9" t="s">
        <v>10</v>
      </c>
      <c r="D9" t="s">
        <v>11</v>
      </c>
      <c r="E9">
        <v>19.758543353480064</v>
      </c>
      <c r="F9">
        <v>23.440836669919719</v>
      </c>
      <c r="G9">
        <v>0.76056539020763547</v>
      </c>
    </row>
    <row r="10" spans="1:8" x14ac:dyDescent="0.2">
      <c r="A10" s="2" t="s">
        <v>14</v>
      </c>
      <c r="B10" s="2">
        <v>10</v>
      </c>
      <c r="C10" t="s">
        <v>10</v>
      </c>
      <c r="D10" t="s">
        <v>11</v>
      </c>
      <c r="E10">
        <v>19.758543353480064</v>
      </c>
      <c r="F10">
        <v>23.020975799312776</v>
      </c>
      <c r="G10">
        <v>1.9720073929344542</v>
      </c>
    </row>
    <row r="11" spans="1:8" x14ac:dyDescent="0.2">
      <c r="A11" s="2" t="s">
        <v>14</v>
      </c>
      <c r="B11" s="2">
        <v>100</v>
      </c>
      <c r="C11" t="s">
        <v>10</v>
      </c>
      <c r="D11" t="s">
        <v>11</v>
      </c>
      <c r="E11">
        <v>19.758543353480064</v>
      </c>
      <c r="F11">
        <v>29.240624272528361</v>
      </c>
      <c r="G11" s="3">
        <v>0.71127276259152605</v>
      </c>
    </row>
    <row r="12" spans="1:8" x14ac:dyDescent="0.2">
      <c r="A12" s="2" t="s">
        <v>14</v>
      </c>
      <c r="B12" s="2">
        <v>0.01</v>
      </c>
      <c r="C12" t="s">
        <v>12</v>
      </c>
      <c r="D12" t="s">
        <v>11</v>
      </c>
      <c r="E12" s="3">
        <v>2.4407455015965009</v>
      </c>
      <c r="F12">
        <v>19.758543353480064</v>
      </c>
      <c r="G12" s="3"/>
    </row>
    <row r="13" spans="1:8" x14ac:dyDescent="0.2">
      <c r="A13" s="2" t="s">
        <v>14</v>
      </c>
      <c r="B13" s="2">
        <v>0.1</v>
      </c>
      <c r="C13" t="s">
        <v>12</v>
      </c>
      <c r="D13" t="s">
        <v>11</v>
      </c>
      <c r="E13" s="3">
        <v>2.8764021817433361</v>
      </c>
      <c r="F13">
        <v>19.758543353480064</v>
      </c>
      <c r="G13" s="3"/>
    </row>
    <row r="14" spans="1:8" x14ac:dyDescent="0.2">
      <c r="A14" s="2" t="s">
        <v>14</v>
      </c>
      <c r="B14" s="2">
        <v>1</v>
      </c>
      <c r="C14" t="s">
        <v>12</v>
      </c>
      <c r="D14" t="s">
        <v>11</v>
      </c>
      <c r="E14" s="3">
        <v>3.6822933164396576</v>
      </c>
      <c r="F14">
        <v>19.758543353480064</v>
      </c>
      <c r="G14" s="3"/>
    </row>
    <row r="15" spans="1:8" x14ac:dyDescent="0.2">
      <c r="A15" s="2" t="s">
        <v>14</v>
      </c>
      <c r="B15" s="2">
        <v>10</v>
      </c>
      <c r="C15" t="s">
        <v>12</v>
      </c>
      <c r="D15" t="s">
        <v>11</v>
      </c>
      <c r="E15">
        <v>3.2624324458327134</v>
      </c>
      <c r="F15">
        <v>19.758543353480064</v>
      </c>
    </row>
    <row r="16" spans="1:8" x14ac:dyDescent="0.2">
      <c r="A16" s="2" t="s">
        <v>14</v>
      </c>
      <c r="B16" s="2">
        <v>100</v>
      </c>
      <c r="C16" t="s">
        <v>12</v>
      </c>
      <c r="D16" t="s">
        <v>11</v>
      </c>
      <c r="E16">
        <v>9.4820809190483004</v>
      </c>
      <c r="F16">
        <v>19.758543353480064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8DDD-61FB-B14B-979A-355A3485DA41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15</v>
      </c>
      <c r="B2" s="2">
        <v>0.01</v>
      </c>
      <c r="C2" t="s">
        <v>8</v>
      </c>
      <c r="D2" t="s">
        <v>9</v>
      </c>
      <c r="E2">
        <v>30.185335178248</v>
      </c>
      <c r="F2">
        <v>30.185335178248</v>
      </c>
      <c r="G2">
        <v>4.1395512578257536</v>
      </c>
      <c r="H2">
        <f>E2-$E$11</f>
        <v>-2.3176429460751571</v>
      </c>
    </row>
    <row r="3" spans="1:8" x14ac:dyDescent="0.2">
      <c r="A3" s="2" t="s">
        <v>15</v>
      </c>
      <c r="B3" s="2">
        <v>0.1</v>
      </c>
      <c r="C3" t="s">
        <v>8</v>
      </c>
      <c r="D3" t="s">
        <v>9</v>
      </c>
      <c r="E3">
        <v>31.259018759018762</v>
      </c>
      <c r="F3">
        <v>31.259018759018762</v>
      </c>
      <c r="G3">
        <v>1.8543586195621908</v>
      </c>
      <c r="H3">
        <f t="shared" ref="H3:H6" si="0">E3-$E$11</f>
        <v>-1.243959365304395</v>
      </c>
    </row>
    <row r="4" spans="1:8" x14ac:dyDescent="0.2">
      <c r="A4" s="2" t="s">
        <v>15</v>
      </c>
      <c r="B4" s="2">
        <v>1</v>
      </c>
      <c r="C4" t="s">
        <v>8</v>
      </c>
      <c r="D4" t="s">
        <v>9</v>
      </c>
      <c r="E4">
        <v>34.905109330553927</v>
      </c>
      <c r="F4">
        <v>34.905109330553927</v>
      </c>
      <c r="G4">
        <v>1.4139296092698492</v>
      </c>
      <c r="H4">
        <f t="shared" si="0"/>
        <v>2.40213120623077</v>
      </c>
    </row>
    <row r="5" spans="1:8" x14ac:dyDescent="0.2">
      <c r="A5" s="2" t="s">
        <v>15</v>
      </c>
      <c r="B5" s="2">
        <v>10</v>
      </c>
      <c r="C5" t="s">
        <v>8</v>
      </c>
      <c r="D5" t="s">
        <v>9</v>
      </c>
      <c r="E5">
        <v>46.72789320485797</v>
      </c>
      <c r="F5">
        <v>46.72789320485797</v>
      </c>
      <c r="G5">
        <v>1.5216197688358128</v>
      </c>
      <c r="H5">
        <f t="shared" si="0"/>
        <v>14.224915080534814</v>
      </c>
    </row>
    <row r="6" spans="1:8" x14ac:dyDescent="0.2">
      <c r="A6" s="2" t="s">
        <v>15</v>
      </c>
      <c r="B6" s="2">
        <v>100</v>
      </c>
      <c r="C6" t="s">
        <v>8</v>
      </c>
      <c r="D6" t="s">
        <v>9</v>
      </c>
      <c r="E6">
        <v>59.323561215907723</v>
      </c>
      <c r="F6">
        <v>59.323561215907723</v>
      </c>
      <c r="G6">
        <v>1.7607338494802507</v>
      </c>
      <c r="H6">
        <f t="shared" si="0"/>
        <v>26.820583091584567</v>
      </c>
    </row>
    <row r="7" spans="1:8" x14ac:dyDescent="0.2">
      <c r="A7" s="2" t="s">
        <v>15</v>
      </c>
      <c r="B7" s="2">
        <v>0.01</v>
      </c>
      <c r="C7" t="s">
        <v>10</v>
      </c>
      <c r="D7" t="s">
        <v>11</v>
      </c>
      <c r="E7">
        <v>32.502978124323157</v>
      </c>
      <c r="F7">
        <v>35.084590382817488</v>
      </c>
      <c r="G7">
        <v>2.7993673526144507</v>
      </c>
    </row>
    <row r="8" spans="1:8" x14ac:dyDescent="0.2">
      <c r="A8" s="2" t="s">
        <v>15</v>
      </c>
      <c r="B8" s="2">
        <v>0.1</v>
      </c>
      <c r="C8" t="s">
        <v>10</v>
      </c>
      <c r="D8" t="s">
        <v>11</v>
      </c>
      <c r="E8">
        <v>32.502978124323157</v>
      </c>
      <c r="F8">
        <v>34.972364855227504</v>
      </c>
      <c r="G8">
        <v>1.4525393138251761</v>
      </c>
    </row>
    <row r="9" spans="1:8" x14ac:dyDescent="0.2">
      <c r="A9" s="2" t="s">
        <v>15</v>
      </c>
      <c r="B9" s="2">
        <v>1</v>
      </c>
      <c r="C9" t="s">
        <v>10</v>
      </c>
      <c r="D9" t="s">
        <v>11</v>
      </c>
      <c r="E9">
        <v>32.502978124323157</v>
      </c>
      <c r="F9">
        <v>35.368580854424529</v>
      </c>
      <c r="G9">
        <v>2.9611576524374494</v>
      </c>
    </row>
    <row r="10" spans="1:8" x14ac:dyDescent="0.2">
      <c r="A10" s="2" t="s">
        <v>15</v>
      </c>
      <c r="B10" s="2">
        <v>10</v>
      </c>
      <c r="C10" t="s">
        <v>10</v>
      </c>
      <c r="D10" t="s">
        <v>11</v>
      </c>
      <c r="E10">
        <v>32.502978124323157</v>
      </c>
      <c r="F10">
        <v>35.817502042781804</v>
      </c>
      <c r="G10">
        <v>2.1605154671445304</v>
      </c>
    </row>
    <row r="11" spans="1:8" x14ac:dyDescent="0.2">
      <c r="A11" s="2" t="s">
        <v>15</v>
      </c>
      <c r="B11" s="2">
        <v>100</v>
      </c>
      <c r="C11" t="s">
        <v>10</v>
      </c>
      <c r="D11" t="s">
        <v>11</v>
      </c>
      <c r="E11">
        <v>32.502978124323157</v>
      </c>
      <c r="F11">
        <v>42.276339863964644</v>
      </c>
      <c r="G11" s="3">
        <v>1.9622829396639936</v>
      </c>
    </row>
    <row r="12" spans="1:8" x14ac:dyDescent="0.2">
      <c r="A12" s="2" t="s">
        <v>15</v>
      </c>
      <c r="B12" s="2">
        <v>0.01</v>
      </c>
      <c r="C12" t="s">
        <v>12</v>
      </c>
      <c r="D12" t="s">
        <v>11</v>
      </c>
      <c r="E12" s="3">
        <v>2.5816122584943373</v>
      </c>
      <c r="F12">
        <v>32.502978124323157</v>
      </c>
      <c r="G12" s="3"/>
    </row>
    <row r="13" spans="1:8" x14ac:dyDescent="0.2">
      <c r="A13" s="2" t="s">
        <v>15</v>
      </c>
      <c r="B13" s="2">
        <v>0.1</v>
      </c>
      <c r="C13" t="s">
        <v>12</v>
      </c>
      <c r="D13" t="s">
        <v>11</v>
      </c>
      <c r="E13" s="3">
        <v>2.4693867309043465</v>
      </c>
      <c r="F13">
        <v>32.502978124323157</v>
      </c>
      <c r="G13" s="3"/>
    </row>
    <row r="14" spans="1:8" x14ac:dyDescent="0.2">
      <c r="A14" s="2" t="s">
        <v>15</v>
      </c>
      <c r="B14" s="2">
        <v>1</v>
      </c>
      <c r="C14" t="s">
        <v>12</v>
      </c>
      <c r="D14" t="s">
        <v>11</v>
      </c>
      <c r="E14" s="3">
        <v>2.8656027301013753</v>
      </c>
      <c r="F14">
        <v>32.502978124323157</v>
      </c>
      <c r="G14" s="3"/>
    </row>
    <row r="15" spans="1:8" x14ac:dyDescent="0.2">
      <c r="A15" s="2" t="s">
        <v>15</v>
      </c>
      <c r="B15" s="2">
        <v>10</v>
      </c>
      <c r="C15" t="s">
        <v>12</v>
      </c>
      <c r="D15" t="s">
        <v>11</v>
      </c>
      <c r="E15">
        <v>3.3145239184586441</v>
      </c>
      <c r="F15">
        <v>32.502978124323157</v>
      </c>
    </row>
    <row r="16" spans="1:8" x14ac:dyDescent="0.2">
      <c r="A16" s="2" t="s">
        <v>15</v>
      </c>
      <c r="B16" s="2">
        <v>100</v>
      </c>
      <c r="C16" t="s">
        <v>12</v>
      </c>
      <c r="D16" t="s">
        <v>11</v>
      </c>
      <c r="E16">
        <v>9.7733617396414925</v>
      </c>
      <c r="F16">
        <v>32.502978124323157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CA71-2EFF-1044-8026-8258051836C7}">
  <dimension ref="A1:H16"/>
  <sheetViews>
    <sheetView workbookViewId="0">
      <selection sqref="A1:I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15</v>
      </c>
      <c r="B2" s="2">
        <v>0.01</v>
      </c>
      <c r="C2" t="s">
        <v>8</v>
      </c>
      <c r="D2" t="s">
        <v>9</v>
      </c>
      <c r="E2">
        <v>28.399452804377564</v>
      </c>
      <c r="F2">
        <v>28.399452804377564</v>
      </c>
      <c r="G2">
        <v>2.5992872034586982</v>
      </c>
      <c r="H2">
        <f>E2-$E$11</f>
        <v>-4.103525319945593</v>
      </c>
    </row>
    <row r="3" spans="1:8" x14ac:dyDescent="0.2">
      <c r="A3" s="2" t="s">
        <v>15</v>
      </c>
      <c r="B3" s="2">
        <v>0.1</v>
      </c>
      <c r="C3" t="s">
        <v>8</v>
      </c>
      <c r="D3" t="s">
        <v>9</v>
      </c>
      <c r="E3">
        <v>29.81663929939792</v>
      </c>
      <c r="F3">
        <v>29.81663929939792</v>
      </c>
      <c r="G3">
        <v>2.0162360471950929</v>
      </c>
      <c r="H3">
        <f t="shared" ref="H3:H6" si="0">E3-$E$11</f>
        <v>-2.6863388249252367</v>
      </c>
    </row>
    <row r="4" spans="1:8" x14ac:dyDescent="0.2">
      <c r="A4" s="2" t="s">
        <v>15</v>
      </c>
      <c r="B4" s="2">
        <v>1</v>
      </c>
      <c r="C4" t="s">
        <v>8</v>
      </c>
      <c r="D4" t="s">
        <v>9</v>
      </c>
      <c r="E4">
        <v>35.04492939666239</v>
      </c>
      <c r="F4">
        <v>35.04492939666239</v>
      </c>
      <c r="G4">
        <v>1.9772685238445868</v>
      </c>
      <c r="H4">
        <f t="shared" si="0"/>
        <v>2.541951272339233</v>
      </c>
    </row>
    <row r="5" spans="1:8" x14ac:dyDescent="0.2">
      <c r="A5" s="2" t="s">
        <v>15</v>
      </c>
      <c r="B5" s="2">
        <v>10</v>
      </c>
      <c r="C5" t="s">
        <v>8</v>
      </c>
      <c r="D5" t="s">
        <v>9</v>
      </c>
      <c r="E5">
        <v>38.519230985566914</v>
      </c>
      <c r="F5">
        <v>38.519230985566914</v>
      </c>
      <c r="G5">
        <v>3.8196740794066191</v>
      </c>
      <c r="H5">
        <f t="shared" si="0"/>
        <v>6.0162528612437569</v>
      </c>
    </row>
    <row r="6" spans="1:8" x14ac:dyDescent="0.2">
      <c r="A6" s="2" t="s">
        <v>15</v>
      </c>
      <c r="B6" s="2">
        <v>100</v>
      </c>
      <c r="C6" t="s">
        <v>8</v>
      </c>
      <c r="D6" t="s">
        <v>9</v>
      </c>
      <c r="E6">
        <v>43.473389355742292</v>
      </c>
      <c r="F6">
        <v>43.473389355742292</v>
      </c>
      <c r="G6">
        <v>2.6092553499937536</v>
      </c>
      <c r="H6">
        <f t="shared" si="0"/>
        <v>10.970411231419135</v>
      </c>
    </row>
    <row r="7" spans="1:8" x14ac:dyDescent="0.2">
      <c r="A7" s="2" t="s">
        <v>15</v>
      </c>
      <c r="B7" s="2">
        <v>0.01</v>
      </c>
      <c r="C7" t="s">
        <v>10</v>
      </c>
      <c r="D7" t="s">
        <v>11</v>
      </c>
      <c r="E7">
        <v>32.502978124323157</v>
      </c>
      <c r="F7">
        <v>33.861384689258706</v>
      </c>
      <c r="G7">
        <v>0.95056989152609261</v>
      </c>
    </row>
    <row r="8" spans="1:8" x14ac:dyDescent="0.2">
      <c r="A8" s="2" t="s">
        <v>15</v>
      </c>
      <c r="B8" s="2">
        <v>0.1</v>
      </c>
      <c r="C8" t="s">
        <v>10</v>
      </c>
      <c r="D8" t="s">
        <v>11</v>
      </c>
      <c r="E8">
        <v>32.502978124323157</v>
      </c>
      <c r="F8">
        <v>34.915352184206796</v>
      </c>
      <c r="G8">
        <v>2.6882898107671389</v>
      </c>
    </row>
    <row r="9" spans="1:8" x14ac:dyDescent="0.2">
      <c r="A9" s="2" t="s">
        <v>15</v>
      </c>
      <c r="B9" s="2">
        <v>1</v>
      </c>
      <c r="C9" t="s">
        <v>10</v>
      </c>
      <c r="D9" t="s">
        <v>11</v>
      </c>
      <c r="E9">
        <v>32.502978124323157</v>
      </c>
      <c r="F9">
        <v>35.420035477034517</v>
      </c>
      <c r="G9">
        <v>1.8545201567064982</v>
      </c>
    </row>
    <row r="10" spans="1:8" x14ac:dyDescent="0.2">
      <c r="A10" s="2" t="s">
        <v>15</v>
      </c>
      <c r="B10" s="2">
        <v>10</v>
      </c>
      <c r="C10" t="s">
        <v>10</v>
      </c>
      <c r="D10" t="s">
        <v>11</v>
      </c>
      <c r="E10">
        <v>32.502978124323157</v>
      </c>
      <c r="F10">
        <v>35.816372175985187</v>
      </c>
      <c r="G10">
        <v>1.5264655409918673</v>
      </c>
    </row>
    <row r="11" spans="1:8" x14ac:dyDescent="0.2">
      <c r="A11" s="2" t="s">
        <v>15</v>
      </c>
      <c r="B11" s="2">
        <v>100</v>
      </c>
      <c r="C11" t="s">
        <v>10</v>
      </c>
      <c r="D11" t="s">
        <v>11</v>
      </c>
      <c r="E11">
        <v>32.502978124323157</v>
      </c>
      <c r="F11">
        <v>39.688166353815184</v>
      </c>
      <c r="G11" s="3">
        <v>1.8137437127645137</v>
      </c>
    </row>
    <row r="12" spans="1:8" x14ac:dyDescent="0.2">
      <c r="A12" s="2" t="s">
        <v>15</v>
      </c>
      <c r="B12" s="2">
        <v>0.01</v>
      </c>
      <c r="C12" t="s">
        <v>12</v>
      </c>
      <c r="D12" t="s">
        <v>11</v>
      </c>
      <c r="E12" s="3">
        <v>1.3584065649355459</v>
      </c>
      <c r="F12">
        <v>32.502978124323157</v>
      </c>
      <c r="G12" s="3"/>
    </row>
    <row r="13" spans="1:8" x14ac:dyDescent="0.2">
      <c r="A13" s="2" t="s">
        <v>15</v>
      </c>
      <c r="B13" s="2">
        <v>0.1</v>
      </c>
      <c r="C13" t="s">
        <v>12</v>
      </c>
      <c r="D13" t="s">
        <v>11</v>
      </c>
      <c r="E13" s="3">
        <v>2.4123740598836387</v>
      </c>
      <c r="F13">
        <v>32.502978124323157</v>
      </c>
      <c r="G13" s="3"/>
    </row>
    <row r="14" spans="1:8" x14ac:dyDescent="0.2">
      <c r="A14" s="2" t="s">
        <v>15</v>
      </c>
      <c r="B14" s="2">
        <v>1</v>
      </c>
      <c r="C14" t="s">
        <v>12</v>
      </c>
      <c r="D14" t="s">
        <v>11</v>
      </c>
      <c r="E14" s="3">
        <v>2.9170573527113608</v>
      </c>
      <c r="F14">
        <v>32.502978124323157</v>
      </c>
      <c r="G14" s="3"/>
    </row>
    <row r="15" spans="1:8" x14ac:dyDescent="0.2">
      <c r="A15" s="2" t="s">
        <v>15</v>
      </c>
      <c r="B15" s="2">
        <v>10</v>
      </c>
      <c r="C15" t="s">
        <v>12</v>
      </c>
      <c r="D15" t="s">
        <v>11</v>
      </c>
      <c r="E15">
        <v>3.3133940516620353</v>
      </c>
      <c r="F15">
        <v>32.502978124323157</v>
      </c>
    </row>
    <row r="16" spans="1:8" x14ac:dyDescent="0.2">
      <c r="A16" s="2" t="s">
        <v>15</v>
      </c>
      <c r="B16" s="2">
        <v>100</v>
      </c>
      <c r="C16" t="s">
        <v>12</v>
      </c>
      <c r="D16" t="s">
        <v>11</v>
      </c>
      <c r="E16">
        <v>7.1851882294920264</v>
      </c>
      <c r="F16">
        <v>32.502978124323157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0CA49-59DB-F440-B49D-E48FC053C383}">
  <dimension ref="A1:H16"/>
  <sheetViews>
    <sheetView workbookViewId="0">
      <selection activeCell="C23" sqref="C23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16</v>
      </c>
      <c r="B2" s="2">
        <v>0.01</v>
      </c>
      <c r="C2" t="s">
        <v>8</v>
      </c>
      <c r="D2" t="s">
        <v>9</v>
      </c>
      <c r="E2">
        <v>52.057023543811653</v>
      </c>
      <c r="F2">
        <v>52.057023543811653</v>
      </c>
      <c r="G2">
        <v>5.6971817127989901</v>
      </c>
      <c r="H2">
        <f>E2-$E$11</f>
        <v>6.0989405755640078</v>
      </c>
    </row>
    <row r="3" spans="1:8" x14ac:dyDescent="0.2">
      <c r="A3" s="2" t="s">
        <v>16</v>
      </c>
      <c r="B3" s="2">
        <v>0.1</v>
      </c>
      <c r="C3" t="s">
        <v>8</v>
      </c>
      <c r="D3" t="s">
        <v>9</v>
      </c>
      <c r="E3">
        <v>54.957810335418323</v>
      </c>
      <c r="F3">
        <v>54.957810335418323</v>
      </c>
      <c r="G3">
        <v>8.2187367957241015</v>
      </c>
      <c r="H3">
        <f t="shared" ref="H3:H6" si="0">E3-$E$11</f>
        <v>8.9997273671706779</v>
      </c>
    </row>
    <row r="4" spans="1:8" x14ac:dyDescent="0.2">
      <c r="A4" s="2" t="s">
        <v>16</v>
      </c>
      <c r="B4" s="2">
        <v>1</v>
      </c>
      <c r="C4" t="s">
        <v>8</v>
      </c>
      <c r="D4" t="s">
        <v>9</v>
      </c>
      <c r="E4">
        <v>50.04202857943401</v>
      </c>
      <c r="F4">
        <v>50.04202857943401</v>
      </c>
      <c r="G4">
        <v>3.2862419526804745</v>
      </c>
      <c r="H4">
        <f t="shared" si="0"/>
        <v>4.0839456111863655</v>
      </c>
    </row>
    <row r="5" spans="1:8" x14ac:dyDescent="0.2">
      <c r="A5" s="2" t="s">
        <v>16</v>
      </c>
      <c r="B5" s="2">
        <v>10</v>
      </c>
      <c r="C5" t="s">
        <v>8</v>
      </c>
      <c r="D5" t="s">
        <v>9</v>
      </c>
      <c r="E5">
        <v>52.170470499885731</v>
      </c>
      <c r="F5">
        <v>52.170470499885731</v>
      </c>
      <c r="G5">
        <v>5.3461072397818628</v>
      </c>
      <c r="H5">
        <f t="shared" si="0"/>
        <v>6.2123875316380861</v>
      </c>
    </row>
    <row r="6" spans="1:8" x14ac:dyDescent="0.2">
      <c r="A6" s="2" t="s">
        <v>16</v>
      </c>
      <c r="B6" s="2">
        <v>100</v>
      </c>
      <c r="C6" t="s">
        <v>8</v>
      </c>
      <c r="D6" t="s">
        <v>9</v>
      </c>
      <c r="E6">
        <v>55.79966926529648</v>
      </c>
      <c r="F6">
        <v>55.79966926529648</v>
      </c>
      <c r="G6">
        <v>3.8988036765942464</v>
      </c>
      <c r="H6">
        <f t="shared" si="0"/>
        <v>9.8415862970488348</v>
      </c>
    </row>
    <row r="7" spans="1:8" x14ac:dyDescent="0.2">
      <c r="A7" s="2" t="s">
        <v>16</v>
      </c>
      <c r="B7" s="2">
        <v>0.01</v>
      </c>
      <c r="C7" t="s">
        <v>10</v>
      </c>
      <c r="D7" t="s">
        <v>11</v>
      </c>
      <c r="E7">
        <v>45.958082968247645</v>
      </c>
      <c r="F7">
        <v>48.594179748180039</v>
      </c>
      <c r="G7">
        <v>2.2854501749593026</v>
      </c>
    </row>
    <row r="8" spans="1:8" x14ac:dyDescent="0.2">
      <c r="A8" s="2" t="s">
        <v>16</v>
      </c>
      <c r="B8" s="2">
        <v>0.1</v>
      </c>
      <c r="C8" t="s">
        <v>10</v>
      </c>
      <c r="D8" t="s">
        <v>11</v>
      </c>
      <c r="E8">
        <v>45.958082968247645</v>
      </c>
      <c r="F8">
        <v>48.196089620257339</v>
      </c>
      <c r="G8">
        <v>2.8281773507821231</v>
      </c>
    </row>
    <row r="9" spans="1:8" x14ac:dyDescent="0.2">
      <c r="A9" s="2" t="s">
        <v>16</v>
      </c>
      <c r="B9" s="2">
        <v>1</v>
      </c>
      <c r="C9" t="s">
        <v>10</v>
      </c>
      <c r="D9" t="s">
        <v>11</v>
      </c>
      <c r="E9">
        <v>45.958082968247645</v>
      </c>
      <c r="F9">
        <v>48.472808600894666</v>
      </c>
      <c r="G9">
        <v>1.5645690950635653</v>
      </c>
    </row>
    <row r="10" spans="1:8" x14ac:dyDescent="0.2">
      <c r="A10" s="2" t="s">
        <v>16</v>
      </c>
      <c r="B10" s="2">
        <v>10</v>
      </c>
      <c r="C10" t="s">
        <v>10</v>
      </c>
      <c r="D10" t="s">
        <v>11</v>
      </c>
      <c r="E10">
        <v>45.958082968247645</v>
      </c>
      <c r="F10">
        <v>49.320610930635858</v>
      </c>
      <c r="G10">
        <v>2.0939676376894512</v>
      </c>
    </row>
    <row r="11" spans="1:8" x14ac:dyDescent="0.2">
      <c r="A11" s="2" t="s">
        <v>16</v>
      </c>
      <c r="B11" s="2">
        <v>100</v>
      </c>
      <c r="C11" t="s">
        <v>10</v>
      </c>
      <c r="D11" t="s">
        <v>11</v>
      </c>
      <c r="E11">
        <v>45.958082968247645</v>
      </c>
      <c r="F11">
        <v>53.32358004427104</v>
      </c>
      <c r="G11" s="3">
        <v>2.1988976794783057</v>
      </c>
    </row>
    <row r="12" spans="1:8" x14ac:dyDescent="0.2">
      <c r="A12" s="2" t="s">
        <v>16</v>
      </c>
      <c r="B12" s="2">
        <v>0.01</v>
      </c>
      <c r="C12" t="s">
        <v>12</v>
      </c>
      <c r="D12" t="s">
        <v>11</v>
      </c>
      <c r="E12" s="3">
        <v>2.6360967799323962</v>
      </c>
      <c r="F12">
        <v>45.958082968247645</v>
      </c>
      <c r="G12" s="3"/>
    </row>
    <row r="13" spans="1:8" x14ac:dyDescent="0.2">
      <c r="A13" s="2" t="s">
        <v>16</v>
      </c>
      <c r="B13" s="2">
        <v>0.1</v>
      </c>
      <c r="C13" t="s">
        <v>12</v>
      </c>
      <c r="D13" t="s">
        <v>11</v>
      </c>
      <c r="E13" s="3">
        <v>2.238006652009696</v>
      </c>
      <c r="F13">
        <v>45.958082968247645</v>
      </c>
      <c r="G13" s="3"/>
    </row>
    <row r="14" spans="1:8" x14ac:dyDescent="0.2">
      <c r="A14" s="2" t="s">
        <v>16</v>
      </c>
      <c r="B14" s="2">
        <v>1</v>
      </c>
      <c r="C14" t="s">
        <v>12</v>
      </c>
      <c r="D14" t="s">
        <v>11</v>
      </c>
      <c r="E14" s="3">
        <v>2.5147256326470186</v>
      </c>
      <c r="F14">
        <v>45.958082968247645</v>
      </c>
      <c r="G14" s="3"/>
    </row>
    <row r="15" spans="1:8" x14ac:dyDescent="0.2">
      <c r="A15" s="2" t="s">
        <v>16</v>
      </c>
      <c r="B15" s="2">
        <v>10</v>
      </c>
      <c r="C15" t="s">
        <v>12</v>
      </c>
      <c r="D15" t="s">
        <v>11</v>
      </c>
      <c r="E15">
        <v>3.3625279623882176</v>
      </c>
      <c r="F15">
        <v>45.958082968247645</v>
      </c>
    </row>
    <row r="16" spans="1:8" x14ac:dyDescent="0.2">
      <c r="A16" s="2" t="s">
        <v>16</v>
      </c>
      <c r="B16" s="2">
        <v>100</v>
      </c>
      <c r="C16" t="s">
        <v>12</v>
      </c>
      <c r="D16" t="s">
        <v>11</v>
      </c>
      <c r="E16">
        <v>7.3654970760233924</v>
      </c>
      <c r="F16">
        <v>45.958082968247645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C8AA-CA59-1D49-A063-5BD183F51F51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16</v>
      </c>
      <c r="B2" s="2">
        <v>0.01</v>
      </c>
      <c r="C2" t="s">
        <v>8</v>
      </c>
      <c r="D2" t="s">
        <v>9</v>
      </c>
      <c r="E2">
        <v>48.19230464249565</v>
      </c>
      <c r="F2">
        <v>48.19230464249565</v>
      </c>
      <c r="G2">
        <v>5.2177476274811125</v>
      </c>
      <c r="H2">
        <f>E2-$E$11</f>
        <v>2.2342216742480048</v>
      </c>
    </row>
    <row r="3" spans="1:8" x14ac:dyDescent="0.2">
      <c r="A3" s="2" t="s">
        <v>16</v>
      </c>
      <c r="B3" s="2">
        <v>0.1</v>
      </c>
      <c r="C3" t="s">
        <v>8</v>
      </c>
      <c r="D3" t="s">
        <v>9</v>
      </c>
      <c r="E3">
        <v>47.810288774144198</v>
      </c>
      <c r="F3">
        <v>47.810288774144198</v>
      </c>
      <c r="G3">
        <v>2.4038830625824592</v>
      </c>
      <c r="H3">
        <f t="shared" ref="H3:H6" si="0">E3-$E$11</f>
        <v>1.8522058058965527</v>
      </c>
    </row>
    <row r="4" spans="1:8" x14ac:dyDescent="0.2">
      <c r="A4" s="2" t="s">
        <v>16</v>
      </c>
      <c r="B4" s="2">
        <v>1</v>
      </c>
      <c r="C4" t="s">
        <v>8</v>
      </c>
      <c r="D4" t="s">
        <v>9</v>
      </c>
      <c r="E4">
        <v>49.02132338879327</v>
      </c>
      <c r="F4">
        <v>49.02132338879327</v>
      </c>
      <c r="G4">
        <v>4.9347944191985897</v>
      </c>
      <c r="H4">
        <f t="shared" si="0"/>
        <v>3.0632404205456254</v>
      </c>
    </row>
    <row r="5" spans="1:8" x14ac:dyDescent="0.2">
      <c r="A5" s="2" t="s">
        <v>16</v>
      </c>
      <c r="B5" s="2">
        <v>10</v>
      </c>
      <c r="C5" t="s">
        <v>8</v>
      </c>
      <c r="D5" t="s">
        <v>9</v>
      </c>
      <c r="E5">
        <v>52.563515548296415</v>
      </c>
      <c r="F5">
        <v>52.563515548296415</v>
      </c>
      <c r="G5">
        <v>3.4158308752649722</v>
      </c>
      <c r="H5">
        <f t="shared" si="0"/>
        <v>6.6054325800487703</v>
      </c>
    </row>
    <row r="6" spans="1:8" x14ac:dyDescent="0.2">
      <c r="A6" s="2" t="s">
        <v>16</v>
      </c>
      <c r="B6" s="2">
        <v>100</v>
      </c>
      <c r="C6" t="s">
        <v>8</v>
      </c>
      <c r="D6" t="s">
        <v>9</v>
      </c>
      <c r="E6">
        <v>55.019167579408538</v>
      </c>
      <c r="F6">
        <v>55.019167579408538</v>
      </c>
      <c r="G6">
        <v>2.2811687541490047</v>
      </c>
      <c r="H6">
        <f t="shared" si="0"/>
        <v>9.0610846111608936</v>
      </c>
    </row>
    <row r="7" spans="1:8" x14ac:dyDescent="0.2">
      <c r="A7" s="2" t="s">
        <v>16</v>
      </c>
      <c r="B7" s="2">
        <v>0.01</v>
      </c>
      <c r="C7" t="s">
        <v>10</v>
      </c>
      <c r="D7" t="s">
        <v>11</v>
      </c>
      <c r="E7">
        <v>45.958082968247645</v>
      </c>
      <c r="F7">
        <v>48.067973078137754</v>
      </c>
      <c r="G7">
        <v>1.5388155566289947</v>
      </c>
    </row>
    <row r="8" spans="1:8" x14ac:dyDescent="0.2">
      <c r="A8" s="2" t="s">
        <v>16</v>
      </c>
      <c r="B8" s="2">
        <v>0.1</v>
      </c>
      <c r="C8" t="s">
        <v>10</v>
      </c>
      <c r="D8" t="s">
        <v>11</v>
      </c>
      <c r="E8">
        <v>45.958082968247645</v>
      </c>
      <c r="F8">
        <v>47.183314193478871</v>
      </c>
      <c r="G8">
        <v>1.4369148401662257</v>
      </c>
    </row>
    <row r="9" spans="1:8" x14ac:dyDescent="0.2">
      <c r="A9" s="2" t="s">
        <v>16</v>
      </c>
      <c r="B9" s="2">
        <v>1</v>
      </c>
      <c r="C9" t="s">
        <v>10</v>
      </c>
      <c r="D9" t="s">
        <v>11</v>
      </c>
      <c r="E9">
        <v>45.958082968247645</v>
      </c>
      <c r="F9">
        <v>48.688685698850371</v>
      </c>
      <c r="G9">
        <v>1.5485376069762442</v>
      </c>
    </row>
    <row r="10" spans="1:8" x14ac:dyDescent="0.2">
      <c r="A10" s="2" t="s">
        <v>16</v>
      </c>
      <c r="B10" s="2">
        <v>10</v>
      </c>
      <c r="C10" t="s">
        <v>10</v>
      </c>
      <c r="D10" t="s">
        <v>11</v>
      </c>
      <c r="E10">
        <v>45.958082968247645</v>
      </c>
      <c r="F10">
        <v>48.130216153039051</v>
      </c>
      <c r="G10">
        <v>1.2033533655911701</v>
      </c>
    </row>
    <row r="11" spans="1:8" x14ac:dyDescent="0.2">
      <c r="A11" s="2" t="s">
        <v>16</v>
      </c>
      <c r="B11" s="2">
        <v>100</v>
      </c>
      <c r="C11" t="s">
        <v>10</v>
      </c>
      <c r="D11" t="s">
        <v>11</v>
      </c>
      <c r="E11">
        <v>45.958082968247645</v>
      </c>
      <c r="F11">
        <v>51.220875731040401</v>
      </c>
      <c r="G11" s="3">
        <v>0.83882621368803734</v>
      </c>
    </row>
    <row r="12" spans="1:8" x14ac:dyDescent="0.2">
      <c r="A12" s="2" t="s">
        <v>16</v>
      </c>
      <c r="B12" s="2">
        <v>0.01</v>
      </c>
      <c r="C12" t="s">
        <v>12</v>
      </c>
      <c r="D12" t="s">
        <v>11</v>
      </c>
      <c r="E12" s="3">
        <v>2.1098901098901099</v>
      </c>
      <c r="F12">
        <v>45.958082968247645</v>
      </c>
      <c r="G12" s="3"/>
    </row>
    <row r="13" spans="1:8" x14ac:dyDescent="0.2">
      <c r="A13" s="2" t="s">
        <v>16</v>
      </c>
      <c r="B13" s="2">
        <v>0.1</v>
      </c>
      <c r="C13" t="s">
        <v>12</v>
      </c>
      <c r="D13" t="s">
        <v>11</v>
      </c>
      <c r="E13" s="3">
        <v>1.2252312252312254</v>
      </c>
      <c r="F13">
        <v>45.958082968247645</v>
      </c>
      <c r="G13" s="3"/>
    </row>
    <row r="14" spans="1:8" x14ac:dyDescent="0.2">
      <c r="A14" s="2" t="s">
        <v>16</v>
      </c>
      <c r="B14" s="2">
        <v>1</v>
      </c>
      <c r="C14" t="s">
        <v>12</v>
      </c>
      <c r="D14" t="s">
        <v>11</v>
      </c>
      <c r="E14" s="3">
        <v>2.730602730602731</v>
      </c>
      <c r="F14">
        <v>45.958082968247645</v>
      </c>
      <c r="G14" s="3"/>
    </row>
    <row r="15" spans="1:8" x14ac:dyDescent="0.2">
      <c r="A15" s="2" t="s">
        <v>16</v>
      </c>
      <c r="B15" s="2">
        <v>10</v>
      </c>
      <c r="C15" t="s">
        <v>12</v>
      </c>
      <c r="D15" t="s">
        <v>11</v>
      </c>
      <c r="E15">
        <v>2.1721331847914125</v>
      </c>
      <c r="F15">
        <v>45.958082968247645</v>
      </c>
    </row>
    <row r="16" spans="1:8" x14ac:dyDescent="0.2">
      <c r="A16" s="2" t="s">
        <v>16</v>
      </c>
      <c r="B16" s="2">
        <v>100</v>
      </c>
      <c r="C16" t="s">
        <v>12</v>
      </c>
      <c r="D16" t="s">
        <v>11</v>
      </c>
      <c r="E16">
        <v>5.2627927627927624</v>
      </c>
      <c r="F16">
        <v>45.958082968247645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figure supplement 1A</vt:lpstr>
      <vt:lpstr>1B_AtLEA3-3 Trehalose</vt:lpstr>
      <vt:lpstr>1B_AtLEA3-3 Sucrose</vt:lpstr>
      <vt:lpstr>1B_AavLEA1 Trehalose</vt:lpstr>
      <vt:lpstr>1B_AavLEA1 Sucrose</vt:lpstr>
      <vt:lpstr>1B_HeLEA Trehalose</vt:lpstr>
      <vt:lpstr>1B_HeLEA Sucrose</vt:lpstr>
      <vt:lpstr>1B_AvLEA1C Trehalose</vt:lpstr>
      <vt:lpstr>1B_AvLEA1C Sucrose</vt:lpstr>
      <vt:lpstr>1B_AtLEA4-2 Trehalose</vt:lpstr>
      <vt:lpstr>1B_AtLEA4-2 Sucrose</vt:lpstr>
      <vt:lpstr>1B_BSA Trehalose</vt:lpstr>
      <vt:lpstr>1B_BSA Sucrose</vt:lpstr>
      <vt:lpstr>1B_CAHS D Trehalose</vt:lpstr>
      <vt:lpstr>1B_CAHS D Sucrose</vt:lpstr>
      <vt:lpstr>figure supplement 1C</vt:lpstr>
      <vt:lpstr>figure supplement 1D</vt:lpstr>
      <vt:lpstr>figure supplement 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Shraddha K C</dc:creator>
  <cp:lastModifiedBy>Shraddha K C</cp:lastModifiedBy>
  <dcterms:created xsi:type="dcterms:W3CDTF">2024-01-25T20:52:05Z</dcterms:created>
  <dcterms:modified xsi:type="dcterms:W3CDTF">2024-09-18T14:44:35Z</dcterms:modified>
</cp:coreProperties>
</file>