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Figure 1A" sheetId="3" r:id="rId1"/>
    <sheet name="Figure 2B" sheetId="1" r:id="rId2"/>
    <sheet name="Figure 2C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<sst xmlns="http://schemas.openxmlformats.org/spreadsheetml/2006/main" count="25" uniqueCount="15">
  <si>
    <t>GTT</t>
  </si>
  <si>
    <t>CD</t>
  </si>
  <si>
    <t>HFD</t>
  </si>
  <si>
    <t>p value</t>
  </si>
  <si>
    <t>0min</t>
  </si>
  <si>
    <t>30min</t>
  </si>
  <si>
    <t>60min</t>
  </si>
  <si>
    <t>90min</t>
  </si>
  <si>
    <t>120min</t>
  </si>
  <si>
    <t>ITT</t>
  </si>
  <si>
    <t>30mim</t>
  </si>
  <si>
    <t>CF1</t>
  </si>
  <si>
    <t>HF1</t>
  </si>
  <si>
    <t>CF2</t>
  </si>
  <si>
    <t>HF2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</si>
</sst>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abSelected="1" workbookViewId="0">
      <selection activeCell="F34" sqref="F34"/>
    </sheetView>
  </sheetViews>
  <sheetFormatPr defaultColWidth="9" defaultRowHeight="13.5"/>
  <cols>
    <col min="21" max="21" width="12.625"/>
  </cols>
  <sheetData>
    <row r="1" spans="1:21">
      <c r="A1" t="s">
        <v>0</v>
      </c>
      <c r="D1" t="s">
        <v>1</v>
      </c>
      <c r="O1" t="s">
        <v>2</v>
      </c>
      <c r="U1" t="s">
        <v>3</v>
      </c>
    </row>
    <row r="2" spans="1:21">
      <c r="A2" s="1" t="s">
        <v>4</v>
      </c>
      <c r="B2" s="2">
        <v>8.7</v>
      </c>
      <c r="C2" s="2">
        <v>6.8</v>
      </c>
      <c r="D2" s="2">
        <v>7.4</v>
      </c>
      <c r="E2" s="2">
        <v>7.7</v>
      </c>
      <c r="F2" s="2">
        <v>6.9</v>
      </c>
      <c r="G2" s="2">
        <v>7.5</v>
      </c>
      <c r="J2" s="2">
        <v>7.3</v>
      </c>
      <c r="K2" s="2">
        <v>7.8</v>
      </c>
      <c r="L2" s="2">
        <v>6.2</v>
      </c>
      <c r="M2" s="2">
        <v>8</v>
      </c>
      <c r="N2" s="2">
        <v>9.4</v>
      </c>
      <c r="O2" s="2">
        <v>9.7</v>
      </c>
      <c r="P2" s="2">
        <v>6.1</v>
      </c>
      <c r="Q2" s="2">
        <v>6</v>
      </c>
      <c r="R2" s="2">
        <v>12.8</v>
      </c>
      <c r="S2" s="2">
        <v>13.5</v>
      </c>
      <c r="T2" s="2">
        <v>8.4</v>
      </c>
      <c r="U2" cm="1">
        <f t="array" ref="U2">TTEST(B2:G2,J2:T2,2,2)</f>
        <v>0.299830030620358</v>
      </c>
    </row>
    <row r="3" spans="1:21">
      <c r="A3" s="1" t="s">
        <v>5</v>
      </c>
      <c r="B3" s="2">
        <v>13.2</v>
      </c>
      <c r="C3" s="2">
        <v>10</v>
      </c>
      <c r="D3" s="2">
        <v>11.4</v>
      </c>
      <c r="E3" s="2">
        <v>11</v>
      </c>
      <c r="F3" s="2">
        <v>16.6</v>
      </c>
      <c r="G3" s="2">
        <v>12.44</v>
      </c>
      <c r="J3" s="2">
        <v>24.6</v>
      </c>
      <c r="K3" s="2">
        <v>25.9</v>
      </c>
      <c r="L3" s="2">
        <v>24.9</v>
      </c>
      <c r="M3" s="2">
        <v>26.2</v>
      </c>
      <c r="N3" s="2">
        <v>30.1</v>
      </c>
      <c r="O3" s="2">
        <v>33.3</v>
      </c>
      <c r="P3" s="2">
        <v>24.4</v>
      </c>
      <c r="Q3" s="2">
        <v>29</v>
      </c>
      <c r="R3" s="2">
        <v>31.2</v>
      </c>
      <c r="S3" s="2">
        <v>33.3</v>
      </c>
      <c r="T3" s="2">
        <v>29.6</v>
      </c>
      <c r="U3" cm="1">
        <f t="array" ref="U3">TTEST(B3:G3,J3:T3,2,2)</f>
        <v>3.60229614200649e-8</v>
      </c>
    </row>
    <row r="4" spans="1:21">
      <c r="A4" s="1" t="s">
        <v>6</v>
      </c>
      <c r="B4" s="2">
        <v>10.5</v>
      </c>
      <c r="C4" s="2">
        <v>7.4</v>
      </c>
      <c r="D4" s="2">
        <v>8.2</v>
      </c>
      <c r="E4" s="2">
        <v>9.8</v>
      </c>
      <c r="F4" s="2">
        <v>8.8</v>
      </c>
      <c r="G4" s="2">
        <v>8.94</v>
      </c>
      <c r="J4" s="2">
        <v>17.3</v>
      </c>
      <c r="K4" s="2">
        <v>17.6</v>
      </c>
      <c r="L4" s="2">
        <v>19.9</v>
      </c>
      <c r="M4" s="2">
        <v>21.2</v>
      </c>
      <c r="N4" s="2">
        <v>18.1</v>
      </c>
      <c r="O4" s="2">
        <v>25.9</v>
      </c>
      <c r="P4" s="2">
        <v>14.5</v>
      </c>
      <c r="Q4" s="2">
        <v>20.9</v>
      </c>
      <c r="R4" s="2">
        <v>23.9</v>
      </c>
      <c r="S4" s="2">
        <v>29.9</v>
      </c>
      <c r="T4" s="2">
        <v>22.9</v>
      </c>
      <c r="U4" cm="1">
        <f t="array" ref="U4">TTEST(B4:G4,J4:T4,2,2)</f>
        <v>8.61528587299222e-6</v>
      </c>
    </row>
    <row r="5" spans="1:21">
      <c r="A5" s="1" t="s">
        <v>7</v>
      </c>
      <c r="B5" s="2">
        <v>10.4</v>
      </c>
      <c r="C5" s="2">
        <v>8.5</v>
      </c>
      <c r="D5" s="2">
        <v>7.6</v>
      </c>
      <c r="E5" s="2">
        <v>8.7</v>
      </c>
      <c r="F5" s="2">
        <v>8.5</v>
      </c>
      <c r="G5" s="2">
        <v>8.74</v>
      </c>
      <c r="J5" s="2">
        <v>10.2</v>
      </c>
      <c r="K5" s="2">
        <v>11.4</v>
      </c>
      <c r="L5" s="2">
        <v>11.4</v>
      </c>
      <c r="M5" s="2">
        <v>11.1</v>
      </c>
      <c r="N5" s="2">
        <v>7.9</v>
      </c>
      <c r="O5" s="2">
        <v>12.6</v>
      </c>
      <c r="P5" s="2">
        <v>5.8</v>
      </c>
      <c r="Q5" s="2">
        <v>11.5</v>
      </c>
      <c r="R5" s="2">
        <v>17.4</v>
      </c>
      <c r="S5" s="2">
        <v>14.9</v>
      </c>
      <c r="T5" s="2">
        <v>11.1</v>
      </c>
      <c r="U5" cm="1">
        <f t="array" ref="U5">TTEST(B5:G5,J5:T5,2,2)</f>
        <v>0.0602431684565376</v>
      </c>
    </row>
    <row r="6" spans="1:21">
      <c r="A6" s="1" t="s">
        <v>8</v>
      </c>
      <c r="B6" s="2">
        <v>9.9</v>
      </c>
      <c r="C6" s="2">
        <v>7.4</v>
      </c>
      <c r="D6" s="2">
        <v>6.3</v>
      </c>
      <c r="E6" s="2">
        <v>8.4</v>
      </c>
      <c r="F6" s="2">
        <v>5.8</v>
      </c>
      <c r="G6" s="2">
        <v>7.56</v>
      </c>
      <c r="J6" s="2">
        <v>4.9</v>
      </c>
      <c r="K6" s="2">
        <v>7.6</v>
      </c>
      <c r="L6" s="2">
        <v>7.8</v>
      </c>
      <c r="M6" s="2">
        <v>5.9</v>
      </c>
      <c r="N6" s="2">
        <v>5.4</v>
      </c>
      <c r="O6" s="2">
        <v>9.7</v>
      </c>
      <c r="P6" s="2">
        <v>4</v>
      </c>
      <c r="Q6" s="2">
        <v>8.2</v>
      </c>
      <c r="R6" s="2">
        <v>8.6</v>
      </c>
      <c r="S6" s="2">
        <v>10</v>
      </c>
      <c r="T6" s="2">
        <v>7.3</v>
      </c>
      <c r="U6" cm="1">
        <f t="array" ref="U6">TTEST(B6:G6,J6:T6,2,2)</f>
        <v>0.714429849890735</v>
      </c>
    </row>
    <row r="8" spans="1:21">
      <c r="A8" t="s">
        <v>9</v>
      </c>
      <c r="J8" s="2">
        <v>13.6</v>
      </c>
      <c r="K8" s="2">
        <v>9.2</v>
      </c>
      <c r="L8" s="2">
        <v>9.8</v>
      </c>
      <c r="M8" s="2">
        <v>10.3</v>
      </c>
      <c r="N8" s="2">
        <v>12</v>
      </c>
      <c r="O8" s="2">
        <v>10.6</v>
      </c>
      <c r="P8" s="2">
        <v>10</v>
      </c>
      <c r="Q8" s="2">
        <v>10.1</v>
      </c>
      <c r="R8" s="2">
        <v>9.2</v>
      </c>
      <c r="S8" s="2">
        <v>11.1</v>
      </c>
      <c r="T8" s="2">
        <v>6.9</v>
      </c>
      <c r="U8" cm="1">
        <f t="array" ref="U8">TTEST(B9:F9,J8:T8,2,2)</f>
        <v>0.0565751519716547</v>
      </c>
    </row>
    <row r="9" spans="1:21">
      <c r="A9" s="1" t="s">
        <v>4</v>
      </c>
      <c r="B9" s="2">
        <v>9.8</v>
      </c>
      <c r="C9" s="2">
        <v>7.8</v>
      </c>
      <c r="D9" s="2">
        <v>8</v>
      </c>
      <c r="E9" s="2">
        <v>8</v>
      </c>
      <c r="F9" s="2">
        <v>9.2</v>
      </c>
      <c r="J9" s="2">
        <v>9.2</v>
      </c>
      <c r="K9" s="2">
        <v>5.3</v>
      </c>
      <c r="L9" s="2">
        <v>8.9</v>
      </c>
      <c r="M9" s="2">
        <v>5</v>
      </c>
      <c r="N9" s="2">
        <v>4.9</v>
      </c>
      <c r="O9" s="2">
        <v>7.6</v>
      </c>
      <c r="P9" s="2">
        <v>3.8</v>
      </c>
      <c r="Q9" s="2">
        <v>2.8</v>
      </c>
      <c r="R9" s="2">
        <v>3.8</v>
      </c>
      <c r="S9" s="2">
        <v>6</v>
      </c>
      <c r="T9" s="2">
        <v>3.4</v>
      </c>
      <c r="U9" cm="1">
        <f t="array" ref="U9">TTEST(B10:F10,J9:T9,2,2)</f>
        <v>0.0247971031580313</v>
      </c>
    </row>
    <row r="10" spans="1:21">
      <c r="A10" s="1" t="s">
        <v>10</v>
      </c>
      <c r="B10" s="2">
        <v>2</v>
      </c>
      <c r="C10" s="2">
        <v>1.4</v>
      </c>
      <c r="D10" s="2">
        <v>4.6</v>
      </c>
      <c r="E10" s="2">
        <v>3.9</v>
      </c>
      <c r="F10" s="2">
        <v>2.2</v>
      </c>
      <c r="J10" s="2">
        <v>7.7</v>
      </c>
      <c r="K10" s="2">
        <v>4.3</v>
      </c>
      <c r="L10" s="2">
        <v>9</v>
      </c>
      <c r="M10" s="2">
        <v>4.8</v>
      </c>
      <c r="N10" s="2">
        <v>3.9</v>
      </c>
      <c r="O10" s="2">
        <v>4.9</v>
      </c>
      <c r="P10" s="2">
        <v>1.8</v>
      </c>
      <c r="Q10" s="2">
        <v>2</v>
      </c>
      <c r="R10" s="2">
        <v>4.9</v>
      </c>
      <c r="S10" s="2">
        <v>4.3</v>
      </c>
      <c r="T10" s="2">
        <v>3.2</v>
      </c>
      <c r="U10" cm="1">
        <f t="array" ref="U10">TTEST(B11:F11,J10:T10,2,2)</f>
        <v>0.0548651931632751</v>
      </c>
    </row>
    <row r="11" spans="1:21">
      <c r="A11" s="1" t="s">
        <v>6</v>
      </c>
      <c r="B11" s="2">
        <v>0.9</v>
      </c>
      <c r="C11" s="2">
        <v>0.9</v>
      </c>
      <c r="D11" s="2">
        <v>4.6</v>
      </c>
      <c r="E11" s="2">
        <v>2.7</v>
      </c>
      <c r="F11" s="2">
        <v>2.7</v>
      </c>
      <c r="J11" s="2">
        <v>6.9</v>
      </c>
      <c r="K11" s="2">
        <v>4.8</v>
      </c>
      <c r="L11" s="2">
        <v>10.5</v>
      </c>
      <c r="M11" s="2">
        <v>6.6</v>
      </c>
      <c r="N11" s="2">
        <v>4.2</v>
      </c>
      <c r="O11" s="2">
        <v>7.3</v>
      </c>
      <c r="P11" s="2">
        <v>2.6</v>
      </c>
      <c r="Q11" s="2">
        <v>2.3</v>
      </c>
      <c r="R11" s="2">
        <v>4.4</v>
      </c>
      <c r="S11" s="2">
        <v>6.3</v>
      </c>
      <c r="T11" s="2">
        <v>2.9</v>
      </c>
      <c r="U11" cm="1">
        <f t="array" ref="U11">TTEST(B12:F12,J11:T11,2,2)</f>
        <v>0.0146698119814563</v>
      </c>
    </row>
    <row r="12" spans="1:21">
      <c r="A12" s="1" t="s">
        <v>7</v>
      </c>
      <c r="B12" s="2">
        <v>0.8</v>
      </c>
      <c r="C12" s="2">
        <v>1.8</v>
      </c>
      <c r="D12" s="2">
        <v>3.6</v>
      </c>
      <c r="E12" s="2">
        <v>2.1</v>
      </c>
      <c r="F12" s="2">
        <v>2.3</v>
      </c>
      <c r="J12" s="2">
        <v>12.4</v>
      </c>
      <c r="K12" s="2">
        <v>4.9</v>
      </c>
      <c r="L12" s="2">
        <v>8.3</v>
      </c>
      <c r="M12" s="2">
        <v>4.9</v>
      </c>
      <c r="N12" s="2">
        <v>4.8</v>
      </c>
      <c r="O12" s="2">
        <v>6.2</v>
      </c>
      <c r="P12" s="2">
        <v>2.9</v>
      </c>
      <c r="Q12" s="2">
        <v>2.3</v>
      </c>
      <c r="R12" s="2">
        <v>4.4</v>
      </c>
      <c r="S12" s="2">
        <v>6.1</v>
      </c>
      <c r="T12" s="2">
        <v>5.1</v>
      </c>
      <c r="U12" cm="1">
        <f t="array" ref="U12">TTEST(B13:F13,J12:T12,2,2)</f>
        <v>0.0306198366959577</v>
      </c>
    </row>
    <row r="13" spans="1:6">
      <c r="A13" s="1" t="s">
        <v>8</v>
      </c>
      <c r="B13" s="2">
        <v>1.9</v>
      </c>
      <c r="C13" s="2">
        <v>1.4</v>
      </c>
      <c r="D13" s="2">
        <v>4.2</v>
      </c>
      <c r="E13" s="2">
        <v>2.9</v>
      </c>
      <c r="F13" s="2">
        <v>2.4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"/>
  <sheetViews>
    <sheetView workbookViewId="0">
      <selection activeCell="F62" sqref="F62"/>
    </sheetView>
  </sheetViews>
  <sheetFormatPr defaultColWidth="9" defaultRowHeight="13.5"/>
  <cols>
    <col min="25" max="25" width="12.625"/>
  </cols>
  <sheetData>
    <row r="1" spans="1:25">
      <c r="A1" t="s">
        <v>0</v>
      </c>
      <c r="E1" t="s">
        <v>11</v>
      </c>
      <c r="N1" t="s">
        <v>12</v>
      </c>
      <c r="Y1" t="s">
        <v>3</v>
      </c>
    </row>
    <row r="2" spans="1:25">
      <c r="A2" s="1">
        <v>0</v>
      </c>
      <c r="B2" s="2">
        <v>5</v>
      </c>
      <c r="C2" s="2">
        <v>3.6</v>
      </c>
      <c r="D2" s="2">
        <v>4.4</v>
      </c>
      <c r="E2" s="2">
        <v>4.6</v>
      </c>
      <c r="F2" s="2">
        <v>4.3</v>
      </c>
      <c r="G2" s="2">
        <v>5</v>
      </c>
      <c r="H2" s="2"/>
      <c r="I2" s="2">
        <v>8.4</v>
      </c>
      <c r="J2" s="2">
        <v>8.8</v>
      </c>
      <c r="K2" s="2">
        <v>8</v>
      </c>
      <c r="L2" s="2">
        <v>7.9</v>
      </c>
      <c r="M2" s="2">
        <v>7.5</v>
      </c>
      <c r="N2" s="2">
        <v>9.2</v>
      </c>
      <c r="O2" s="2">
        <v>4.8</v>
      </c>
      <c r="P2" s="2">
        <v>4.3</v>
      </c>
      <c r="Q2" s="2">
        <v>7.8</v>
      </c>
      <c r="R2" s="2">
        <v>5.2</v>
      </c>
      <c r="S2" s="2">
        <v>4.2</v>
      </c>
      <c r="T2" s="2">
        <v>4.7</v>
      </c>
      <c r="U2" s="2">
        <v>5.1</v>
      </c>
      <c r="V2" s="2">
        <v>5.1</v>
      </c>
      <c r="W2" s="2">
        <v>4.3</v>
      </c>
      <c r="X2" s="2">
        <v>5.9</v>
      </c>
      <c r="Y2" cm="1">
        <f t="array" ref="Y2">TTEST(B2:G2,I2:X2,2,2)</f>
        <v>0.0257965073771774</v>
      </c>
    </row>
    <row r="3" spans="1:25">
      <c r="A3" s="1">
        <v>30</v>
      </c>
      <c r="B3" s="2">
        <v>13.7</v>
      </c>
      <c r="C3" s="2">
        <v>20.4</v>
      </c>
      <c r="D3" s="2">
        <v>20.6</v>
      </c>
      <c r="E3" s="2">
        <v>16</v>
      </c>
      <c r="F3" s="2">
        <v>21.8</v>
      </c>
      <c r="G3" s="2">
        <v>17.3</v>
      </c>
      <c r="H3" s="2"/>
      <c r="I3" s="2">
        <v>20.4</v>
      </c>
      <c r="J3" s="2">
        <v>19.9</v>
      </c>
      <c r="K3" s="2">
        <v>14.9</v>
      </c>
      <c r="L3" s="2">
        <v>13.4</v>
      </c>
      <c r="M3" s="2">
        <v>22.6</v>
      </c>
      <c r="N3" s="2">
        <v>20.5</v>
      </c>
      <c r="O3" s="2">
        <v>12.9</v>
      </c>
      <c r="P3" s="2">
        <v>19.6</v>
      </c>
      <c r="Q3" s="2">
        <v>17.5</v>
      </c>
      <c r="R3" s="2">
        <v>13.4</v>
      </c>
      <c r="S3" s="2">
        <v>10.3</v>
      </c>
      <c r="T3" s="2">
        <v>17.2</v>
      </c>
      <c r="U3" s="2">
        <v>16.6</v>
      </c>
      <c r="V3" s="2">
        <v>15.9</v>
      </c>
      <c r="W3" s="2">
        <v>16.3</v>
      </c>
      <c r="X3" s="2">
        <v>16.3</v>
      </c>
      <c r="Y3" cm="1">
        <f t="array" ref="Y3">TTEST(B3:G3,I3:X3,2,2)</f>
        <v>0.327578167763477</v>
      </c>
    </row>
    <row r="4" spans="1:25">
      <c r="A4" s="1">
        <v>60</v>
      </c>
      <c r="B4" s="2">
        <v>8.5</v>
      </c>
      <c r="C4" s="2">
        <v>10.4</v>
      </c>
      <c r="D4" s="2">
        <v>11</v>
      </c>
      <c r="E4" s="2">
        <v>7.5</v>
      </c>
      <c r="F4" s="2">
        <v>10.4</v>
      </c>
      <c r="G4" s="2">
        <v>8.8</v>
      </c>
      <c r="H4" s="2"/>
      <c r="I4" s="2">
        <v>9.9</v>
      </c>
      <c r="J4" s="2">
        <v>9.7</v>
      </c>
      <c r="K4" s="2">
        <v>9</v>
      </c>
      <c r="L4" s="2">
        <v>9</v>
      </c>
      <c r="M4" s="2">
        <v>9.6</v>
      </c>
      <c r="N4" s="2">
        <v>8.7</v>
      </c>
      <c r="O4" s="2">
        <v>8.2</v>
      </c>
      <c r="P4" s="2">
        <v>8.8</v>
      </c>
      <c r="Q4" s="2">
        <v>9.2</v>
      </c>
      <c r="R4" s="2">
        <v>10.6</v>
      </c>
      <c r="S4" s="2">
        <v>10.8</v>
      </c>
      <c r="T4" s="2">
        <v>9.4</v>
      </c>
      <c r="U4" s="2">
        <v>10.7</v>
      </c>
      <c r="V4" s="2">
        <v>10.8</v>
      </c>
      <c r="W4" s="2">
        <v>9.3</v>
      </c>
      <c r="X4" s="2">
        <v>11</v>
      </c>
      <c r="Y4" cm="1">
        <f t="array" ref="Y4">TTEST(B4:G4,I4:X4,2,2)</f>
        <v>0.635109266368799</v>
      </c>
    </row>
    <row r="5" spans="1:25">
      <c r="A5" s="1">
        <v>90</v>
      </c>
      <c r="B5" s="2">
        <v>6.2</v>
      </c>
      <c r="C5" s="2">
        <v>7.2</v>
      </c>
      <c r="D5" s="2">
        <v>6.8</v>
      </c>
      <c r="E5" s="2">
        <v>7.4</v>
      </c>
      <c r="F5" s="2">
        <v>6</v>
      </c>
      <c r="G5" s="2">
        <v>7.4</v>
      </c>
      <c r="H5" s="2"/>
      <c r="I5" s="2">
        <v>9.4</v>
      </c>
      <c r="J5" s="2">
        <v>9.6</v>
      </c>
      <c r="K5" s="2">
        <v>7.8</v>
      </c>
      <c r="L5" s="2">
        <v>8</v>
      </c>
      <c r="M5" s="2">
        <v>6.9</v>
      </c>
      <c r="N5" s="2">
        <v>7</v>
      </c>
      <c r="O5" s="2">
        <v>7.1</v>
      </c>
      <c r="P5" s="2">
        <v>7.8</v>
      </c>
      <c r="Q5" s="2">
        <v>8</v>
      </c>
      <c r="R5" s="2">
        <v>9.9</v>
      </c>
      <c r="S5" s="2">
        <v>12.3</v>
      </c>
      <c r="T5" s="2">
        <v>8.7</v>
      </c>
      <c r="U5" s="2">
        <v>8.5</v>
      </c>
      <c r="V5" s="2">
        <v>8.5</v>
      </c>
      <c r="W5" s="2">
        <v>8.5</v>
      </c>
      <c r="X5" s="2">
        <v>9.2</v>
      </c>
      <c r="Y5" cm="1">
        <f t="array" ref="Y5">TTEST(B5:G5,I5:X5,2,2)</f>
        <v>0.00672997168128738</v>
      </c>
    </row>
    <row r="6" spans="1:25">
      <c r="A6" s="1">
        <v>120</v>
      </c>
      <c r="B6" s="2">
        <v>5.1</v>
      </c>
      <c r="C6" s="2">
        <v>6.9</v>
      </c>
      <c r="D6" s="2">
        <v>5.8</v>
      </c>
      <c r="E6" s="2">
        <v>6.2</v>
      </c>
      <c r="F6" s="2">
        <v>5.3</v>
      </c>
      <c r="G6" s="2">
        <v>5.9</v>
      </c>
      <c r="H6" s="2"/>
      <c r="I6" s="2">
        <v>7.7</v>
      </c>
      <c r="J6" s="2">
        <v>8.6</v>
      </c>
      <c r="K6" s="2">
        <v>7.4</v>
      </c>
      <c r="L6" s="2">
        <v>7.3</v>
      </c>
      <c r="M6" s="2">
        <v>6.3</v>
      </c>
      <c r="N6" s="2">
        <v>6.5</v>
      </c>
      <c r="O6" s="2">
        <v>6.5</v>
      </c>
      <c r="P6" s="2">
        <v>6.8</v>
      </c>
      <c r="Q6" s="2">
        <v>9</v>
      </c>
      <c r="R6" s="2">
        <v>8.8</v>
      </c>
      <c r="S6" s="2">
        <v>9.3</v>
      </c>
      <c r="T6" s="2">
        <v>8</v>
      </c>
      <c r="U6" s="2">
        <v>7.2</v>
      </c>
      <c r="V6" s="2">
        <v>7.9</v>
      </c>
      <c r="W6" s="2">
        <v>7.3</v>
      </c>
      <c r="X6" s="2">
        <v>7.6</v>
      </c>
      <c r="Y6" cm="1">
        <f t="array" ref="Y6">TTEST(B6:G6,I6:X6,2,2)</f>
        <v>0.000342937162675258</v>
      </c>
    </row>
    <row r="8" spans="1:1">
      <c r="A8" t="s">
        <v>9</v>
      </c>
    </row>
    <row r="9" spans="1:25">
      <c r="A9" s="1">
        <v>0</v>
      </c>
      <c r="B9" s="2">
        <v>6.2</v>
      </c>
      <c r="C9" s="2">
        <v>8.4</v>
      </c>
      <c r="D9" s="2">
        <v>7.2</v>
      </c>
      <c r="E9" s="2">
        <v>9.7</v>
      </c>
      <c r="F9" s="2">
        <v>9.5</v>
      </c>
      <c r="G9" s="2">
        <v>9.7</v>
      </c>
      <c r="I9" s="2">
        <v>10.4</v>
      </c>
      <c r="J9" s="2">
        <v>10</v>
      </c>
      <c r="K9" s="2">
        <v>10.2</v>
      </c>
      <c r="L9" s="2">
        <v>8.5</v>
      </c>
      <c r="M9" s="2">
        <v>9.9</v>
      </c>
      <c r="N9" s="2">
        <v>10.4</v>
      </c>
      <c r="Y9" cm="1">
        <f t="array" ref="Y9">TTEST(B9:G9,I9:X9,1,2)</f>
        <v>0.0276610557196638</v>
      </c>
    </row>
    <row r="10" spans="1:25">
      <c r="A10" s="1">
        <v>30</v>
      </c>
      <c r="B10" s="2">
        <v>2.8</v>
      </c>
      <c r="C10" s="2">
        <v>4.1</v>
      </c>
      <c r="D10" s="2">
        <v>4</v>
      </c>
      <c r="E10" s="2">
        <v>4.1</v>
      </c>
      <c r="F10" s="2">
        <v>4</v>
      </c>
      <c r="G10" s="2">
        <v>5.7</v>
      </c>
      <c r="I10" s="2">
        <v>5.2</v>
      </c>
      <c r="J10" s="2">
        <v>6</v>
      </c>
      <c r="K10" s="2">
        <v>4.8</v>
      </c>
      <c r="L10" s="2">
        <v>5.7</v>
      </c>
      <c r="M10" s="2">
        <v>4.7</v>
      </c>
      <c r="N10" s="2">
        <v>4.4</v>
      </c>
      <c r="Y10" cm="1">
        <f t="array" ref="Y10">TTEST(B10:G10,I10:X10,2,2)</f>
        <v>0.0490306586048039</v>
      </c>
    </row>
    <row r="11" spans="1:25">
      <c r="A11" s="1">
        <v>60</v>
      </c>
      <c r="B11" s="2">
        <v>3.8</v>
      </c>
      <c r="C11" s="2">
        <v>2.2</v>
      </c>
      <c r="D11" s="2">
        <v>5.9</v>
      </c>
      <c r="E11" s="2">
        <v>3.5</v>
      </c>
      <c r="F11" s="2">
        <v>5</v>
      </c>
      <c r="G11" s="2">
        <v>6.7</v>
      </c>
      <c r="I11" s="2">
        <v>4.2</v>
      </c>
      <c r="J11" s="2">
        <v>6.5</v>
      </c>
      <c r="K11" s="2">
        <v>4.4</v>
      </c>
      <c r="L11" s="2">
        <v>7</v>
      </c>
      <c r="M11" s="2">
        <v>4.7</v>
      </c>
      <c r="N11" s="2">
        <v>5</v>
      </c>
      <c r="Y11" cm="1">
        <f t="array" ref="Y11">TTEST(B11:G11,I11:X11,2,2)</f>
        <v>0.367097477832318</v>
      </c>
    </row>
    <row r="12" spans="1:25">
      <c r="A12" s="1">
        <v>90</v>
      </c>
      <c r="B12" s="2">
        <v>3.1</v>
      </c>
      <c r="C12" s="2">
        <v>3.1</v>
      </c>
      <c r="D12" s="2">
        <v>9.1</v>
      </c>
      <c r="E12" s="2">
        <v>3.4</v>
      </c>
      <c r="F12" s="2">
        <v>8.2</v>
      </c>
      <c r="G12" s="2">
        <v>9.4</v>
      </c>
      <c r="I12" s="2">
        <v>7.9</v>
      </c>
      <c r="J12" s="2">
        <v>7.9</v>
      </c>
      <c r="K12" s="2">
        <v>4.8</v>
      </c>
      <c r="L12" s="2">
        <v>8.5</v>
      </c>
      <c r="M12" s="2">
        <v>6.3</v>
      </c>
      <c r="N12" s="2">
        <v>11.7</v>
      </c>
      <c r="Y12" cm="1">
        <f t="array" ref="Y12">TTEST(B12:G12,I12:X12,2,2)</f>
        <v>0.286065855936571</v>
      </c>
    </row>
    <row r="13" spans="1:25">
      <c r="A13" s="1">
        <v>120</v>
      </c>
      <c r="B13" s="2">
        <v>3.7</v>
      </c>
      <c r="C13" s="2">
        <v>3.7</v>
      </c>
      <c r="D13" s="2">
        <v>5.6</v>
      </c>
      <c r="E13" s="2">
        <v>5</v>
      </c>
      <c r="F13" s="2">
        <v>5.7</v>
      </c>
      <c r="G13" s="2">
        <v>7.8</v>
      </c>
      <c r="I13" s="2">
        <v>8.9</v>
      </c>
      <c r="J13" s="2">
        <v>8</v>
      </c>
      <c r="K13" s="2">
        <v>5.5</v>
      </c>
      <c r="L13" s="2">
        <v>9.5</v>
      </c>
      <c r="M13" s="2">
        <v>6.1</v>
      </c>
      <c r="N13" s="2">
        <v>9.3</v>
      </c>
      <c r="Y13" cm="1">
        <f t="array" ref="Y13">TTEST(B13:G13,I13:X13,2,2)</f>
        <v>0.0182674614826836</v>
      </c>
    </row>
    <row r="14" spans="1:13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workbookViewId="0">
      <selection activeCell="S38" sqref="S38"/>
    </sheetView>
  </sheetViews>
  <sheetFormatPr defaultColWidth="9" defaultRowHeight="13.5"/>
  <cols>
    <col min="15" max="15" width="12.625"/>
  </cols>
  <sheetData>
    <row r="1" spans="1:15">
      <c r="A1" t="s">
        <v>0</v>
      </c>
      <c r="D1" t="s">
        <v>13</v>
      </c>
      <c r="L1" t="s">
        <v>14</v>
      </c>
      <c r="O1" t="s">
        <v>3</v>
      </c>
    </row>
    <row r="2" spans="1:15">
      <c r="A2" s="1">
        <v>0</v>
      </c>
      <c r="B2" s="2">
        <v>4.8</v>
      </c>
      <c r="C2" s="2">
        <v>4.2</v>
      </c>
      <c r="D2" s="2">
        <v>5.3</v>
      </c>
      <c r="E2" s="2">
        <v>7.5</v>
      </c>
      <c r="F2" s="2">
        <v>5.8</v>
      </c>
      <c r="G2" s="2"/>
      <c r="H2" s="2"/>
      <c r="I2" s="2"/>
      <c r="J2" s="2">
        <v>6</v>
      </c>
      <c r="K2" s="2">
        <v>6.8</v>
      </c>
      <c r="L2" s="2">
        <v>8</v>
      </c>
      <c r="M2" s="2">
        <v>6</v>
      </c>
      <c r="N2" s="2">
        <v>6.5</v>
      </c>
      <c r="O2" cm="1">
        <f t="array" ref="O2">TTEST(B2:F2,J2:N2,2,2)</f>
        <v>0.128031210040318</v>
      </c>
    </row>
    <row r="3" spans="1:15">
      <c r="A3" s="1">
        <v>30</v>
      </c>
      <c r="B3" s="2">
        <v>16.9</v>
      </c>
      <c r="C3" s="2">
        <v>18.5</v>
      </c>
      <c r="D3" s="2">
        <v>21.3</v>
      </c>
      <c r="E3" s="2">
        <v>20.9</v>
      </c>
      <c r="F3" s="2">
        <v>23.3</v>
      </c>
      <c r="G3" s="2"/>
      <c r="H3" s="2"/>
      <c r="I3" s="2"/>
      <c r="J3" s="2">
        <v>18.8</v>
      </c>
      <c r="K3" s="2">
        <v>16</v>
      </c>
      <c r="L3" s="2">
        <v>18.1</v>
      </c>
      <c r="M3" s="2">
        <v>11.4</v>
      </c>
      <c r="N3" s="2">
        <v>10.8</v>
      </c>
      <c r="O3" cm="1">
        <f t="array" ref="O3">TTEST(B3:F3,J3:N3,2,2)</f>
        <v>0.0332197659485621</v>
      </c>
    </row>
    <row r="4" spans="1:15">
      <c r="A4" s="1">
        <v>60</v>
      </c>
      <c r="B4" s="2">
        <v>10.9</v>
      </c>
      <c r="C4" s="2">
        <v>11.4</v>
      </c>
      <c r="D4" s="2">
        <v>15.1</v>
      </c>
      <c r="E4" s="2">
        <v>12.7</v>
      </c>
      <c r="F4" s="2">
        <v>12.8</v>
      </c>
      <c r="G4" s="2"/>
      <c r="H4" s="2"/>
      <c r="I4" s="2"/>
      <c r="J4" s="2">
        <v>10.4</v>
      </c>
      <c r="K4" s="2">
        <v>8.3</v>
      </c>
      <c r="L4" s="2">
        <v>9.3</v>
      </c>
      <c r="M4" s="2">
        <v>9.3</v>
      </c>
      <c r="N4" s="2">
        <v>8.5</v>
      </c>
      <c r="O4" cm="1">
        <f t="array" ref="O4">TTEST(B4:F4,J4:N4,2,2)</f>
        <v>0.00307407271600517</v>
      </c>
    </row>
    <row r="5" spans="1:15">
      <c r="A5" s="1">
        <v>90</v>
      </c>
      <c r="B5" s="2">
        <v>10</v>
      </c>
      <c r="C5" s="2">
        <v>8.9</v>
      </c>
      <c r="D5" s="2">
        <v>9.4</v>
      </c>
      <c r="E5" s="2">
        <v>9</v>
      </c>
      <c r="F5" s="2">
        <v>9.8</v>
      </c>
      <c r="G5" s="2"/>
      <c r="H5" s="2"/>
      <c r="I5" s="2"/>
      <c r="J5" s="2">
        <v>9.8</v>
      </c>
      <c r="K5" s="2">
        <v>7.9</v>
      </c>
      <c r="L5" s="2">
        <v>8.2</v>
      </c>
      <c r="M5" s="2">
        <v>9.4</v>
      </c>
      <c r="N5" s="2">
        <v>6.3</v>
      </c>
      <c r="O5" cm="1">
        <f t="array" ref="O5">TTEST(B5:F5,J5:N5,2,2)</f>
        <v>0.131113287578521</v>
      </c>
    </row>
    <row r="6" spans="1:15">
      <c r="A6" s="1">
        <v>120</v>
      </c>
      <c r="B6" s="2">
        <v>8.8</v>
      </c>
      <c r="C6" s="2">
        <v>8.8</v>
      </c>
      <c r="D6" s="2">
        <v>9.2</v>
      </c>
      <c r="E6" s="2">
        <v>8.4</v>
      </c>
      <c r="F6" s="2">
        <v>9.1</v>
      </c>
      <c r="G6" s="2"/>
      <c r="H6" s="2"/>
      <c r="I6" s="2"/>
      <c r="J6" s="2">
        <v>7.9</v>
      </c>
      <c r="K6" s="2">
        <v>8.1</v>
      </c>
      <c r="L6" s="2">
        <v>8.6</v>
      </c>
      <c r="M6" s="2">
        <v>7</v>
      </c>
      <c r="N6" s="2">
        <v>7.9</v>
      </c>
      <c r="O6" cm="1">
        <f t="array" ref="O6">TTEST(B6:F6,J6:N6,2,2)</f>
        <v>0.0114892010215405</v>
      </c>
    </row>
    <row r="8" spans="1:1">
      <c r="A8" t="s">
        <v>9</v>
      </c>
    </row>
    <row r="9" spans="1:15">
      <c r="A9" s="1">
        <v>0</v>
      </c>
      <c r="B9" s="2">
        <v>8.2</v>
      </c>
      <c r="C9" s="2">
        <v>7.9</v>
      </c>
      <c r="D9" s="2">
        <v>8.2</v>
      </c>
      <c r="E9" s="2">
        <v>7.5</v>
      </c>
      <c r="F9" s="2">
        <v>9.3</v>
      </c>
      <c r="G9" s="2">
        <v>9.8</v>
      </c>
      <c r="H9" s="2">
        <v>9.3</v>
      </c>
      <c r="I9" s="2"/>
      <c r="J9" s="2">
        <v>7.8</v>
      </c>
      <c r="K9" s="2">
        <v>7.7</v>
      </c>
      <c r="L9" s="2">
        <v>8.3</v>
      </c>
      <c r="M9" s="2">
        <v>7.7</v>
      </c>
      <c r="N9" s="2">
        <v>8.1</v>
      </c>
      <c r="O9" cm="1">
        <f t="array" ref="O9">TTEST(B9:H9,J9:N9,2,2)</f>
        <v>0.122117415436007</v>
      </c>
    </row>
    <row r="10" spans="1:15">
      <c r="A10" s="1">
        <v>30</v>
      </c>
      <c r="B10" s="2">
        <v>5.4</v>
      </c>
      <c r="C10" s="2">
        <v>4.1</v>
      </c>
      <c r="D10" s="2">
        <v>4.6</v>
      </c>
      <c r="E10" s="2">
        <v>3.4</v>
      </c>
      <c r="F10" s="2">
        <v>4.6</v>
      </c>
      <c r="G10" s="2">
        <v>5.2</v>
      </c>
      <c r="H10" s="2">
        <v>6.5</v>
      </c>
      <c r="I10" s="2"/>
      <c r="J10" s="2">
        <v>5.4</v>
      </c>
      <c r="K10" s="2">
        <v>4.6</v>
      </c>
      <c r="L10" s="2">
        <v>7</v>
      </c>
      <c r="M10" s="2">
        <v>3.5</v>
      </c>
      <c r="N10" s="2">
        <v>4.4</v>
      </c>
      <c r="O10" cm="1">
        <f t="array" ref="O10">TTEST(B10:H10,J10:N10,2,2)</f>
        <v>0.824217850647408</v>
      </c>
    </row>
    <row r="11" spans="1:15">
      <c r="A11" s="1">
        <v>60</v>
      </c>
      <c r="B11" s="2">
        <v>6.5</v>
      </c>
      <c r="C11" s="2">
        <v>4</v>
      </c>
      <c r="D11" s="2">
        <v>4.2</v>
      </c>
      <c r="E11" s="2">
        <v>3.4</v>
      </c>
      <c r="F11" s="2">
        <v>4.3</v>
      </c>
      <c r="G11" s="2">
        <v>4.7</v>
      </c>
      <c r="H11" s="2">
        <v>5.5</v>
      </c>
      <c r="I11" s="2"/>
      <c r="J11" s="2">
        <v>7.5</v>
      </c>
      <c r="K11" s="2">
        <v>7.6</v>
      </c>
      <c r="L11" s="2">
        <v>9.2</v>
      </c>
      <c r="M11" s="2">
        <v>4.7</v>
      </c>
      <c r="N11" s="2">
        <v>4.2</v>
      </c>
      <c r="O11" cm="1">
        <f t="array" ref="O11">TTEST(B11:H11,J11:N11,1,2)</f>
        <v>0.0276602939760112</v>
      </c>
    </row>
    <row r="12" spans="1:15">
      <c r="A12" s="1">
        <v>90</v>
      </c>
      <c r="B12" s="2">
        <v>7.7</v>
      </c>
      <c r="C12" s="2">
        <v>3.4</v>
      </c>
      <c r="D12" s="2">
        <v>3.2</v>
      </c>
      <c r="E12" s="2">
        <v>3.8</v>
      </c>
      <c r="F12" s="2">
        <v>3.7</v>
      </c>
      <c r="G12" s="2">
        <v>5.8</v>
      </c>
      <c r="H12" s="2">
        <v>7</v>
      </c>
      <c r="I12" s="2"/>
      <c r="J12" s="2">
        <v>10.2</v>
      </c>
      <c r="K12" s="2">
        <v>7.7</v>
      </c>
      <c r="L12" s="2">
        <v>8.8</v>
      </c>
      <c r="M12" s="2">
        <v>5.4</v>
      </c>
      <c r="N12" s="2">
        <v>4.4</v>
      </c>
      <c r="O12" cm="1">
        <f t="array" ref="O12">TTEST(B12:H12,J12:N12,1,2)</f>
        <v>0.0414768670031668</v>
      </c>
    </row>
    <row r="13" spans="1:15">
      <c r="A13" s="1">
        <v>120</v>
      </c>
      <c r="B13" s="2">
        <v>8</v>
      </c>
      <c r="C13" s="2">
        <v>4.2</v>
      </c>
      <c r="D13" s="2">
        <v>4</v>
      </c>
      <c r="E13" s="2">
        <v>4.6</v>
      </c>
      <c r="F13" s="2">
        <v>4.3</v>
      </c>
      <c r="G13" s="2">
        <v>7.7</v>
      </c>
      <c r="H13" s="2">
        <v>7.8</v>
      </c>
      <c r="I13" s="2"/>
      <c r="J13" s="2">
        <v>11.3</v>
      </c>
      <c r="K13" s="2">
        <v>10.1</v>
      </c>
      <c r="L13" s="2">
        <v>8.9</v>
      </c>
      <c r="M13" s="2">
        <v>8</v>
      </c>
      <c r="N13" s="2">
        <v>5</v>
      </c>
      <c r="O13" cm="1">
        <f t="array" ref="O13">TTEST(B13:H13,J13:N13,2,2)</f>
        <v>0.0438195651220288</v>
      </c>
    </row>
    <row r="14" spans="1:1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Figure 1A</vt:lpstr>
      <vt:lpstr>Figure 2B</vt:lpstr>
      <vt:lpstr>Figure 2C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gejds</dc:creator>
  <cp:lastModifiedBy>夜 (葛)</cp:lastModifiedBy>
  <dcterms:created xsi:type="dcterms:W3CDTF">2024-11-08T07:11:16Z</dcterms:created>
  <dcterms:modified xsi:type="dcterms:W3CDTF">2024-11-08T07:55:23Z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166311F61D7A40D69E6350836CCBD9A8_11</vt:lpwstr>
  </property>
  <property fmtid="{D5CDD505-2E9C-101B-9397-08002B2CF9AE}" pid="3" name="KSOProductBuildVer">
    <vt:lpwstr>2052-12.1.0.18608</vt:lpwstr>
  </property>
</Properties>
</file>