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lackner/Documents/Arbeit/Publikationen/MftG/Versions/2024_01_05/"/>
    </mc:Choice>
  </mc:AlternateContent>
  <xr:revisionPtr revIDLastSave="0" documentId="13_ncr:1_{BE74BBB9-A83A-B541-B501-A0C4ED0D87D1}" xr6:coauthVersionLast="47" xr6:coauthVersionMax="47" xr10:uidLastSave="{00000000-0000-0000-0000-000000000000}"/>
  <bookViews>
    <workbookView xWindow="-40380" yWindow="4240" windowWidth="34620" windowHeight="20080" xr2:uid="{00000000-000D-0000-FFFF-FFFF00000000}"/>
  </bookViews>
  <sheets>
    <sheet name="co-occurrence of MftC and MftG" sheetId="1" r:id="rId1"/>
    <sheet name="Reference GMC enzymes  " sheetId="6" r:id="rId2"/>
  </sheets>
  <definedNames>
    <definedName name="_xlnm._FilterDatabase" localSheetId="0" hidden="1">'co-occurrence of MftC and MftG'!$J$1:$J$319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3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2" i="1"/>
  <c r="I146" i="1"/>
  <c r="H316" i="1"/>
  <c r="D316" i="1"/>
  <c r="I31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DE59E7-80CD-41A8-B04A-41207CEDD71D}" keepAlive="1" name="Query - 291 documents from tree for publication" description="Connection to the '291 documents from tree for publication' query in the workbook." type="5" refreshedVersion="6" background="1">
    <dbPr connection="Provider=Microsoft.Mashup.OleDb.1;Data Source=$Workbook$;Location=291 documents from tree for publication;Extended Properties=&quot;&quot;" command="SELECT * FROM [291 documents from tree for publication]"/>
  </connection>
  <connection id="2" xr16:uid="{80AC4BFC-A6F1-4809-9054-4AFD15BE9C4A}" keepAlive="1" name="Query - occurence_mftC_mftG_filt_curated(1)" description="Connection to the 'occurence_mftC_mftG_filt_curated(1)' query in the workbook." type="5" refreshedVersion="6" background="1" saveData="1">
    <dbPr connection="Provider=Microsoft.Mashup.OleDb.1;Data Source=$Workbook$;Location=occurence_mftC_mftG_filt_curated(1);Extended Properties=&quot;&quot;" command="SELECT * FROM [occurence_mftC_mftG_filt_curated(1)]"/>
  </connection>
  <connection id="3" xr16:uid="{B736BAE8-1B7F-4157-8CE1-088284E3AA8C}" keepAlive="1" name="Query - venn_raw" description="Connection to the 'venn_raw' query in the workbook." type="5" refreshedVersion="6" background="1" saveData="1">
    <dbPr connection="Provider=Microsoft.Mashup.OleDb.1;Data Source=$Workbook$;Location=venn_raw;Extended Properties=&quot;&quot;" command="SELECT * FROM [venn_raw]"/>
  </connection>
</connections>
</file>

<file path=xl/sharedStrings.xml><?xml version="1.0" encoding="utf-8"?>
<sst xmlns="http://schemas.openxmlformats.org/spreadsheetml/2006/main" count="2025" uniqueCount="987">
  <si>
    <t>Mycobacterium avium</t>
  </si>
  <si>
    <t>WP_003873525</t>
  </si>
  <si>
    <t>TIGR03962</t>
  </si>
  <si>
    <t>WP_003879439</t>
  </si>
  <si>
    <t>TIGR03970</t>
  </si>
  <si>
    <t>NA</t>
  </si>
  <si>
    <t>Mycolicibacterium fortuitum</t>
  </si>
  <si>
    <t>WP_003881930</t>
  </si>
  <si>
    <t>WP_003881933</t>
  </si>
  <si>
    <t>Mycolicibacterium phlei</t>
  </si>
  <si>
    <t>WP_003886850</t>
  </si>
  <si>
    <t>WP_040633054</t>
  </si>
  <si>
    <t>Mycolicibacterium smegmatis</t>
  </si>
  <si>
    <t>WP_003892809</t>
  </si>
  <si>
    <t>WP_014877070</t>
  </si>
  <si>
    <t>Mycobacterium xenopi</t>
  </si>
  <si>
    <t>WP_003923363</t>
  </si>
  <si>
    <t>WP_003923368</t>
  </si>
  <si>
    <t>Mycolicibacterium vaccae</t>
  </si>
  <si>
    <t>WP_003929585</t>
  </si>
  <si>
    <t>WP_003929581</t>
  </si>
  <si>
    <t>Rhodococcus ruber</t>
  </si>
  <si>
    <t>WP_003937691</t>
  </si>
  <si>
    <t>WP_003937358</t>
  </si>
  <si>
    <t>Gordonia terrae</t>
  </si>
  <si>
    <t>WP_004020573</t>
  </si>
  <si>
    <t>WP_004020567</t>
  </si>
  <si>
    <t>TIGR04542</t>
  </si>
  <si>
    <t>Mycobacteroides abscessus</t>
  </si>
  <si>
    <t>WP_005055614</t>
  </si>
  <si>
    <t>WP_005106714</t>
  </si>
  <si>
    <t>Mycolicibacterium rhodesiae</t>
  </si>
  <si>
    <t>WP_005143854</t>
  </si>
  <si>
    <t>WP_005143859</t>
  </si>
  <si>
    <t>Gordonia amarae</t>
  </si>
  <si>
    <t>WP_005193568</t>
  </si>
  <si>
    <t>WP_005193574</t>
  </si>
  <si>
    <t>Gordonia rubripertincta</t>
  </si>
  <si>
    <t>WP_005199921</t>
  </si>
  <si>
    <t>WP_039880173</t>
  </si>
  <si>
    <t>Rhodococcus opacus</t>
  </si>
  <si>
    <t>WP_005253800</t>
  </si>
  <si>
    <t>WP_005253807</t>
  </si>
  <si>
    <t>Rhodococcus pyridinivorans</t>
  </si>
  <si>
    <t>WP_006553544</t>
  </si>
  <si>
    <t>WP_006553534</t>
  </si>
  <si>
    <t>Gordonia otitidis</t>
  </si>
  <si>
    <t>WP_007236663</t>
  </si>
  <si>
    <t>WP_039993031</t>
  </si>
  <si>
    <t>Mycobacterium colombiense</t>
  </si>
  <si>
    <t>WP_007773604</t>
  </si>
  <si>
    <t>WP_007773597</t>
  </si>
  <si>
    <t>Nocardia farcinica</t>
  </si>
  <si>
    <t>WP_011209976</t>
  </si>
  <si>
    <t>WP_011211599</t>
  </si>
  <si>
    <t>Mycolicibacterium vanbaalenii</t>
  </si>
  <si>
    <t>WP_011778562</t>
  </si>
  <si>
    <t>WP_011778566</t>
  </si>
  <si>
    <t>Mycolicibacterium gilvum</t>
  </si>
  <si>
    <t>WP_011895885</t>
  </si>
  <si>
    <t>WP_013472705</t>
  </si>
  <si>
    <t>Mycobacterium marinum</t>
  </si>
  <si>
    <t>WP_012392928</t>
  </si>
  <si>
    <t>WP_012392932</t>
  </si>
  <si>
    <t>Gordonia bronchialis</t>
  </si>
  <si>
    <t>WP_012835461</t>
  </si>
  <si>
    <t>WP_012835455</t>
  </si>
  <si>
    <t>Thermomonospora curvata</t>
  </si>
  <si>
    <t>WP_012852711</t>
  </si>
  <si>
    <t>WP_012852714</t>
  </si>
  <si>
    <t>Geodermatophilus obscurus</t>
  </si>
  <si>
    <t>WP_012950890</t>
  </si>
  <si>
    <t>WP_012950710</t>
  </si>
  <si>
    <t>Mycobacterium canettii</t>
  </si>
  <si>
    <t>WP_014000363</t>
  </si>
  <si>
    <t>WP_015289236</t>
  </si>
  <si>
    <t>Blastococcus saxobsidens</t>
  </si>
  <si>
    <t>WP_014378466</t>
  </si>
  <si>
    <t>WP_014378294</t>
  </si>
  <si>
    <t>Actinoplanes missouriensis</t>
  </si>
  <si>
    <t>WP_014442837</t>
  </si>
  <si>
    <t>WP_014442817</t>
  </si>
  <si>
    <t>Mycolicibacterium chubuense</t>
  </si>
  <si>
    <t>WP_014805740</t>
  </si>
  <si>
    <t>WP_014814236</t>
  </si>
  <si>
    <t>Mycobacterium sp. JS623</t>
  </si>
  <si>
    <t>WP_015305007</t>
  </si>
  <si>
    <t>WP_015305011</t>
  </si>
  <si>
    <t>Nakamurella multipartita</t>
  </si>
  <si>
    <t>WP_015746105</t>
  </si>
  <si>
    <t>WP_015749018</t>
  </si>
  <si>
    <t>Rhodococcus rhodochrous</t>
  </si>
  <si>
    <t>WP_016696155</t>
  </si>
  <si>
    <t>WP_037192606</t>
  </si>
  <si>
    <t>Mycobacterium tuberculosis</t>
  </si>
  <si>
    <t>WP_016719826</t>
  </si>
  <si>
    <t>WP_003901002</t>
  </si>
  <si>
    <t>Nocardiopsis gilva</t>
  </si>
  <si>
    <t>WP_017617744</t>
  </si>
  <si>
    <t>WP_198345779</t>
  </si>
  <si>
    <t>Nocardia asteroides</t>
  </si>
  <si>
    <t>WP_019049341</t>
  </si>
  <si>
    <t>WP_019049339</t>
  </si>
  <si>
    <t>Mycolicibacterium neoaurum</t>
  </si>
  <si>
    <t>WP_019514034</t>
  </si>
  <si>
    <t>WP_019514038</t>
  </si>
  <si>
    <t>Mycobacterium intracellulare</t>
  </si>
  <si>
    <t>WP_020823597</t>
  </si>
  <si>
    <t>WP_009957095</t>
  </si>
  <si>
    <t>Mycobacterium kansasii</t>
  </si>
  <si>
    <t>WP_023370904</t>
  </si>
  <si>
    <t>WP_023370912</t>
  </si>
  <si>
    <t>Mycolicibacterium hassiacum</t>
  </si>
  <si>
    <t>WP_026213528</t>
  </si>
  <si>
    <t>WP_018354903</t>
  </si>
  <si>
    <t>Rhodococcus fascians</t>
  </si>
  <si>
    <t>WP_032368353</t>
  </si>
  <si>
    <t>WP_032376612</t>
  </si>
  <si>
    <t>Mycolicibacterium mageritense</t>
  </si>
  <si>
    <t>WP_036429146</t>
  </si>
  <si>
    <t>WP_036429139</t>
  </si>
  <si>
    <t>Nocardia brasiliensis</t>
  </si>
  <si>
    <t>WP_042257964</t>
  </si>
  <si>
    <t>WP_014988416</t>
  </si>
  <si>
    <t>Mycobacteroides immunogenum</t>
  </si>
  <si>
    <t>WP_043076440</t>
  </si>
  <si>
    <t>WP_064627766</t>
  </si>
  <si>
    <t>Mycobacterium simiae</t>
  </si>
  <si>
    <t>WP_044509815</t>
  </si>
  <si>
    <t>WP_084949918</t>
  </si>
  <si>
    <t>Mycobacteroides chelonae</t>
  </si>
  <si>
    <t>WP_046254669</t>
  </si>
  <si>
    <t>WP_046255983</t>
  </si>
  <si>
    <t>Mycobacterium haemophilum</t>
  </si>
  <si>
    <t>WP_047313774</t>
  </si>
  <si>
    <t>WP_156166277</t>
  </si>
  <si>
    <t>Mycobacterium heraklionense</t>
  </si>
  <si>
    <t>WP_047318340</t>
  </si>
  <si>
    <t>WP_047318344</t>
  </si>
  <si>
    <t>Mycobacterium sp. EPa45</t>
  </si>
  <si>
    <t>WP_047329088</t>
  </si>
  <si>
    <t>WP_047329092</t>
  </si>
  <si>
    <t>Mycolicibacterium aurum</t>
  </si>
  <si>
    <t>WP_048630031</t>
  </si>
  <si>
    <t>WP_083442892</t>
  </si>
  <si>
    <t>Mycobacterium heckeshornense</t>
  </si>
  <si>
    <t>WP_048890274</t>
  </si>
  <si>
    <t>WP_048890270</t>
  </si>
  <si>
    <t>Mycolicibacterium thermoresistibile</t>
  </si>
  <si>
    <t>WP_050811971</t>
  </si>
  <si>
    <t>WP_050811972</t>
  </si>
  <si>
    <t>Pseudonocardia autotrophica</t>
  </si>
  <si>
    <t>WP_051737777</t>
  </si>
  <si>
    <t>WP_037042311</t>
  </si>
  <si>
    <t>Mycolicibacterium mucogenicum</t>
  </si>
  <si>
    <t>WP_053855569</t>
  </si>
  <si>
    <t>WP_053855571</t>
  </si>
  <si>
    <t>Streptomyces prasinus</t>
  </si>
  <si>
    <t>WP_055605748</t>
  </si>
  <si>
    <t>WP_055605745</t>
  </si>
  <si>
    <t>Gordonia phthalatica</t>
  </si>
  <si>
    <t>WP_062393786</t>
  </si>
  <si>
    <t>WP_062393778</t>
  </si>
  <si>
    <t>Mycobacterium gordonae</t>
  </si>
  <si>
    <t>WP_063892881</t>
  </si>
  <si>
    <t>WP_055576372</t>
  </si>
  <si>
    <t>Prescottella equi</t>
  </si>
  <si>
    <t>WP_064058348</t>
  </si>
  <si>
    <t>WP_005518321</t>
  </si>
  <si>
    <t>Mycolicibacter sinensis</t>
  </si>
  <si>
    <t>WP_064855840</t>
  </si>
  <si>
    <t>WP_064855844</t>
  </si>
  <si>
    <t>Mycolicibacterium monacense</t>
  </si>
  <si>
    <t>WP_064874121</t>
  </si>
  <si>
    <t>WP_064874118</t>
  </si>
  <si>
    <t>Skermania piniformis</t>
  </si>
  <si>
    <t>WP_066466880</t>
  </si>
  <si>
    <t>WP_066466656</t>
  </si>
  <si>
    <t>Mycobacterium marseillense</t>
  </si>
  <si>
    <t>WP_067166272</t>
  </si>
  <si>
    <t>WP_067166286</t>
  </si>
  <si>
    <t>Mycolicibacterium celeriflavum</t>
  </si>
  <si>
    <t>WP_067217691</t>
  </si>
  <si>
    <t>WP_067217680</t>
  </si>
  <si>
    <t>Mycobacterium mantenii</t>
  </si>
  <si>
    <t>WP_067833747</t>
  </si>
  <si>
    <t>WP_067833759</t>
  </si>
  <si>
    <t>Mycobacterium sp. YC-RL4</t>
  </si>
  <si>
    <t>WP_068003756</t>
  </si>
  <si>
    <t>WP_068000462</t>
  </si>
  <si>
    <t>Mycobacterium kubicae</t>
  </si>
  <si>
    <t>WP_068033896</t>
  </si>
  <si>
    <t>WP_068033892</t>
  </si>
  <si>
    <t>Tsukamurella tyrosinosolvens</t>
  </si>
  <si>
    <t>WP_068524021</t>
  </si>
  <si>
    <t>WP_068524029</t>
  </si>
  <si>
    <t>Pseudonocardia sp. HH130630-07</t>
  </si>
  <si>
    <t>WP_068797584</t>
  </si>
  <si>
    <t>WP_068797010</t>
  </si>
  <si>
    <t>Mycobacterium koreense</t>
  </si>
  <si>
    <t>WP_069392787</t>
  </si>
  <si>
    <t>WP_174254738</t>
  </si>
  <si>
    <t>Mycolicibacterium flavescens</t>
  </si>
  <si>
    <t>WP_069413138</t>
  </si>
  <si>
    <t>WP_084293952</t>
  </si>
  <si>
    <t>Mycobacterium grossiae</t>
  </si>
  <si>
    <t>WP_070352545</t>
  </si>
  <si>
    <t>WP_070352542</t>
  </si>
  <si>
    <t>Rhodococcus sp. WMMA185</t>
  </si>
  <si>
    <t>WP_070377796</t>
  </si>
  <si>
    <t>WP_070377807</t>
  </si>
  <si>
    <t>Mycobacteroides saopaulense</t>
  </si>
  <si>
    <t>WP_070909376</t>
  </si>
  <si>
    <t>WP_070909380</t>
  </si>
  <si>
    <t>Mycobacterium malmoense</t>
  </si>
  <si>
    <t>WP_071509419</t>
  </si>
  <si>
    <t>WP_065441069</t>
  </si>
  <si>
    <t>Rhodococcus coprophilus</t>
  </si>
  <si>
    <t>WP_072704573</t>
  </si>
  <si>
    <t>WP_111731632</t>
  </si>
  <si>
    <t>Rhodococcus triatomae</t>
  </si>
  <si>
    <t>WP_072738325</t>
  </si>
  <si>
    <t>WP_072738319</t>
  </si>
  <si>
    <t>Rhodococcus jostii</t>
  </si>
  <si>
    <t>WP_073365975</t>
  </si>
  <si>
    <t>WP_011598115</t>
  </si>
  <si>
    <t>Mycobacterium goodii</t>
  </si>
  <si>
    <t>WP_073680317</t>
  </si>
  <si>
    <t>WP_240174317</t>
  </si>
  <si>
    <t>Mycobacterium diernhoferi</t>
  </si>
  <si>
    <t>WP_073856291</t>
  </si>
  <si>
    <t>WP_073856295</t>
  </si>
  <si>
    <t>Rhodococcus sp. MTM3W5.2</t>
  </si>
  <si>
    <t>WP_077040771</t>
  </si>
  <si>
    <t>WP_077040778</t>
  </si>
  <si>
    <t>Mycolicibacterium boenickei</t>
  </si>
  <si>
    <t>WP_077742224</t>
  </si>
  <si>
    <t>WP_077742218</t>
  </si>
  <si>
    <t>Mycobacteroides salmoniphilum</t>
  </si>
  <si>
    <t>WP_078323485</t>
  </si>
  <si>
    <t>WP_078323489</t>
  </si>
  <si>
    <t>Streptomyces viridosporus</t>
  </si>
  <si>
    <t>WP_081238351</t>
  </si>
  <si>
    <t>WP_081238348</t>
  </si>
  <si>
    <t>Nocardia cyriacigeorgica</t>
  </si>
  <si>
    <t>WP_081505628</t>
  </si>
  <si>
    <t>WP_014353048</t>
  </si>
  <si>
    <t>Mycolicibacter minnesotensis</t>
  </si>
  <si>
    <t>WP_083026967</t>
  </si>
  <si>
    <t>WP_083026971</t>
  </si>
  <si>
    <t>Mycolicibacterium insubricum</t>
  </si>
  <si>
    <t>WP_083031343</t>
  </si>
  <si>
    <t>WP_083031354</t>
  </si>
  <si>
    <t>Mycobacterium shinjukuense</t>
  </si>
  <si>
    <t>WP_083045942</t>
  </si>
  <si>
    <t>WP_083045938</t>
  </si>
  <si>
    <t>Mycobacterium heidelbergense</t>
  </si>
  <si>
    <t>WP_083073957</t>
  </si>
  <si>
    <t>WP_083073952</t>
  </si>
  <si>
    <t>Mycobacterium noviomagense</t>
  </si>
  <si>
    <t>WP_083089157</t>
  </si>
  <si>
    <t>WP_083089176</t>
  </si>
  <si>
    <t>Mycobacterium branderi</t>
  </si>
  <si>
    <t>WP_083130164</t>
  </si>
  <si>
    <t>WP_179966357</t>
  </si>
  <si>
    <t>Mycolicibacterium parafortuitum</t>
  </si>
  <si>
    <t>WP_083144907</t>
  </si>
  <si>
    <t>WP_083144911</t>
  </si>
  <si>
    <t>Mycolicibacterium moriokaense</t>
  </si>
  <si>
    <t>WP_083156062</t>
  </si>
  <si>
    <t>WP_083156054</t>
  </si>
  <si>
    <t>Mycobacterium paraseoulense</t>
  </si>
  <si>
    <t>WP_083171582</t>
  </si>
  <si>
    <t>WP_083171579</t>
  </si>
  <si>
    <t>Microbacterium sediminis</t>
  </si>
  <si>
    <t>WP_083991071</t>
  </si>
  <si>
    <t>WP_067028367</t>
  </si>
  <si>
    <t>Nocardia arthritidis</t>
  </si>
  <si>
    <t>WP_084467210</t>
  </si>
  <si>
    <t>WP_063053793</t>
  </si>
  <si>
    <t>Mycolicibacterium fallax</t>
  </si>
  <si>
    <t>WP_085096369</t>
  </si>
  <si>
    <t>WP_085096377</t>
  </si>
  <si>
    <t>Mycolicibacter hiberniae</t>
  </si>
  <si>
    <t>WP_085137366</t>
  </si>
  <si>
    <t>WP_085137374</t>
  </si>
  <si>
    <t>Mycolicibacterium confluentis</t>
  </si>
  <si>
    <t>WP_085149660</t>
  </si>
  <si>
    <t>WP_085150095</t>
  </si>
  <si>
    <t>Mycobacterium lacus</t>
  </si>
  <si>
    <t>WP_085157571</t>
  </si>
  <si>
    <t>WP_085157585</t>
  </si>
  <si>
    <t>Mycobacterium doricum</t>
  </si>
  <si>
    <t>WP_085192418</t>
  </si>
  <si>
    <t>WP_085192415</t>
  </si>
  <si>
    <t>Mycobacterium florentinum</t>
  </si>
  <si>
    <t>WP_085222934</t>
  </si>
  <si>
    <t>WP_179968142</t>
  </si>
  <si>
    <t>Mycobacterium saskatchewanense</t>
  </si>
  <si>
    <t>WP_085258086</t>
  </si>
  <si>
    <t>WP_085258082</t>
  </si>
  <si>
    <t>Mycolicibacter terrae</t>
  </si>
  <si>
    <t>WP_085261798</t>
  </si>
  <si>
    <t>WP_085261802</t>
  </si>
  <si>
    <t>Mycobacterium parmense</t>
  </si>
  <si>
    <t>WP_085271930</t>
  </si>
  <si>
    <t>WP_139826029</t>
  </si>
  <si>
    <t>Mycobacterium dioxanotrophicus</t>
  </si>
  <si>
    <t>WP_087079313</t>
  </si>
  <si>
    <t>WP_198344094</t>
  </si>
  <si>
    <t>Mycobacterium lentiflavum</t>
  </si>
  <si>
    <t>WP_090600371</t>
  </si>
  <si>
    <t>WP_090600384</t>
  </si>
  <si>
    <t>Rhodococcus globerulus</t>
  </si>
  <si>
    <t>WP_092801770</t>
  </si>
  <si>
    <t>WP_092801752</t>
  </si>
  <si>
    <t>Gordonia polyisoprenivorans</t>
  </si>
  <si>
    <t>WP_094600907</t>
  </si>
  <si>
    <t>WP_006367879</t>
  </si>
  <si>
    <t>Mycobacterium ulcerans</t>
  </si>
  <si>
    <t>WP_096371667</t>
  </si>
  <si>
    <t>WP_011739047</t>
  </si>
  <si>
    <t>Mycobacterium shigaense</t>
  </si>
  <si>
    <t>WP_096437412</t>
  </si>
  <si>
    <t>WP_096437418</t>
  </si>
  <si>
    <t>WP_096503737</t>
  </si>
  <si>
    <t>WP_096506131</t>
  </si>
  <si>
    <t>Mycolicibacterium duvalii</t>
  </si>
  <si>
    <t>WP_098002456</t>
  </si>
  <si>
    <t>WP_098002540</t>
  </si>
  <si>
    <t>Mycobacterium ostraviense</t>
  </si>
  <si>
    <t>WP_099318910</t>
  </si>
  <si>
    <t>WP_075511113</t>
  </si>
  <si>
    <t>Gordonia iterans</t>
  </si>
  <si>
    <t>WP_105943268</t>
  </si>
  <si>
    <t>WP_105943259</t>
  </si>
  <si>
    <t>Dietzia psychralcaliphila</t>
  </si>
  <si>
    <t>WP_107746358</t>
  </si>
  <si>
    <t>NF038210</t>
  </si>
  <si>
    <t>Mycolicibacterium tokaiense</t>
  </si>
  <si>
    <t>WP_115278051</t>
  </si>
  <si>
    <t>WP_068915599</t>
  </si>
  <si>
    <t>Mycolicibacterium aichiense</t>
  </si>
  <si>
    <t>WP_115321975</t>
  </si>
  <si>
    <t>WP_115322094</t>
  </si>
  <si>
    <t>Thermomonospora amylolytica</t>
  </si>
  <si>
    <t>WP_119730228</t>
  </si>
  <si>
    <t>WP_119730225</t>
  </si>
  <si>
    <t>Dietzia kunjamensis</t>
  </si>
  <si>
    <t>Rhodococcus sp. P1Y</t>
  </si>
  <si>
    <t>WP_121113954</t>
  </si>
  <si>
    <t>WP_121113973</t>
  </si>
  <si>
    <t>Gordonia insulae</t>
  </si>
  <si>
    <t>WP_124710537</t>
  </si>
  <si>
    <t>WP_124710543</t>
  </si>
  <si>
    <t>Mycolicibacterium chitae</t>
  </si>
  <si>
    <t>WP_126335193</t>
  </si>
  <si>
    <t>WP_126335189</t>
  </si>
  <si>
    <t>Rhodococcus sp. X156</t>
  </si>
  <si>
    <t>WP_127781980</t>
  </si>
  <si>
    <t>WP_127782213</t>
  </si>
  <si>
    <t>Gordonia alkanivorans</t>
  </si>
  <si>
    <t>WP_127962527</t>
  </si>
  <si>
    <t>WP_035753548</t>
  </si>
  <si>
    <t>Rhodococcus sp. ABRD24</t>
  </si>
  <si>
    <t>WP_131576675</t>
  </si>
  <si>
    <t>WP_131576667</t>
  </si>
  <si>
    <t>Mycolicibacterium litorale</t>
  </si>
  <si>
    <t>WP_134054298</t>
  </si>
  <si>
    <t>WP_134055326</t>
  </si>
  <si>
    <t>Nocardia sp. CS682</t>
  </si>
  <si>
    <t>WP_135233540</t>
  </si>
  <si>
    <t>WP_135233539</t>
  </si>
  <si>
    <t>Citricoccus sp. SGAir0253</t>
  </si>
  <si>
    <t>WP_137774431</t>
  </si>
  <si>
    <t>WP_137774428</t>
  </si>
  <si>
    <t>Rhodococcus sp. SGAir0479</t>
  </si>
  <si>
    <t>WP_137799490</t>
  </si>
  <si>
    <t>WP_137799483</t>
  </si>
  <si>
    <t>Mycolicibacterium aubagnense</t>
  </si>
  <si>
    <t>WP_138232211</t>
  </si>
  <si>
    <t>WP_138232207</t>
  </si>
  <si>
    <t>Mycobacterium conspicuum</t>
  </si>
  <si>
    <t>WP_139825251</t>
  </si>
  <si>
    <t>WP_085233434</t>
  </si>
  <si>
    <t>Tomitella fengzijianii</t>
  </si>
  <si>
    <t>WP_143907113</t>
  </si>
  <si>
    <t>WP_143907078</t>
  </si>
  <si>
    <t>Actinomadura sp. WMMB 499</t>
  </si>
  <si>
    <t>WP_151007815</t>
  </si>
  <si>
    <t>WP_151007812</t>
  </si>
  <si>
    <t>Rhodococcus erythropolis</t>
  </si>
  <si>
    <t>WP_151531949</t>
  </si>
  <si>
    <t>WP_003941995</t>
  </si>
  <si>
    <t>Mycobacterium basiliense</t>
  </si>
  <si>
    <t>WP_158015512</t>
  </si>
  <si>
    <t>WP_158015516</t>
  </si>
  <si>
    <t>Streptomyces broussonetiae</t>
  </si>
  <si>
    <t>WP_158918946</t>
  </si>
  <si>
    <t>WP_233273288</t>
  </si>
  <si>
    <t>Gordonia mangrovi</t>
  </si>
  <si>
    <t>WP_160900603</t>
  </si>
  <si>
    <t>WP_233750959</t>
  </si>
  <si>
    <t>Mycolicibacterium alvei</t>
  </si>
  <si>
    <t>WP_163664220</t>
  </si>
  <si>
    <t>WP_163664212</t>
  </si>
  <si>
    <t>Mycolicibacterium poriferae</t>
  </si>
  <si>
    <t>WP_163673176</t>
  </si>
  <si>
    <t>WP_235682492</t>
  </si>
  <si>
    <t>Mycobacterium seoulense</t>
  </si>
  <si>
    <t>WP_163683858</t>
  </si>
  <si>
    <t>WP_163683861</t>
  </si>
  <si>
    <t>Mycolicibacterium sarraceniae</t>
  </si>
  <si>
    <t>WP_163697392</t>
  </si>
  <si>
    <t>WP_163697401</t>
  </si>
  <si>
    <t>Mycolicibacterium psychrotolerans</t>
  </si>
  <si>
    <t>WP_163727122</t>
  </si>
  <si>
    <t>WP_163727100</t>
  </si>
  <si>
    <t>Mycolicibacterium madagascariense</t>
  </si>
  <si>
    <t>WP_163733653</t>
  </si>
  <si>
    <t>WP_163733667</t>
  </si>
  <si>
    <t>Mycolicibacterium helvum</t>
  </si>
  <si>
    <t>WP_163746678</t>
  </si>
  <si>
    <t>WP_163746674</t>
  </si>
  <si>
    <t>Mycobacterium cookii</t>
  </si>
  <si>
    <t>WP_163779747</t>
  </si>
  <si>
    <t>WP_163782114</t>
  </si>
  <si>
    <t>Mycobacterium stomatepiae</t>
  </si>
  <si>
    <t>WP_163790654</t>
  </si>
  <si>
    <t>WP_179969207</t>
  </si>
  <si>
    <t>Mycolicibacterium sediminis</t>
  </si>
  <si>
    <t>WP_163797090</t>
  </si>
  <si>
    <t>WP_174266795</t>
  </si>
  <si>
    <t>Mycolicibacterium anyangense</t>
  </si>
  <si>
    <t>WP_163806973</t>
  </si>
  <si>
    <t>WP_246224705</t>
  </si>
  <si>
    <t>Mycolicibacterium pulveris</t>
  </si>
  <si>
    <t>WP_163898006</t>
  </si>
  <si>
    <t>WP_163897992</t>
  </si>
  <si>
    <t>Mycolicibacterium arabiense</t>
  </si>
  <si>
    <t>WP_163918976</t>
  </si>
  <si>
    <t>WP_163918972</t>
  </si>
  <si>
    <t>Streptomyces malaysiensis</t>
  </si>
  <si>
    <t>WP_167504674</t>
  </si>
  <si>
    <t>WP_167505551</t>
  </si>
  <si>
    <t>Streptomyces asoensis</t>
  </si>
  <si>
    <t>WP_171400577</t>
  </si>
  <si>
    <t>WP_171400575</t>
  </si>
  <si>
    <t>Rhodococcus sp. W8901</t>
  </si>
  <si>
    <t>WP_174912435</t>
  </si>
  <si>
    <t>WP_254622619</t>
  </si>
  <si>
    <t>Mycolicibacterium gadium</t>
  </si>
  <si>
    <t>WP_179964786</t>
  </si>
  <si>
    <t>WP_163687010</t>
  </si>
  <si>
    <t>Mycobacterium vicinigordonae</t>
  </si>
  <si>
    <t>WP_180916927</t>
  </si>
  <si>
    <t>WP_180916930</t>
  </si>
  <si>
    <t>Nocardia gipuzkoensis</t>
  </si>
  <si>
    <t>WP_181722866</t>
  </si>
  <si>
    <t>WP_181724623</t>
  </si>
  <si>
    <t>Tomitella gaofuii</t>
  </si>
  <si>
    <t>WP_182345900</t>
  </si>
  <si>
    <t>WP_182359629</t>
  </si>
  <si>
    <t>Rhodococcus aetherivorans</t>
  </si>
  <si>
    <t>WP_185712899</t>
  </si>
  <si>
    <t>WP_029544957</t>
  </si>
  <si>
    <t>Gordonia jinghuaiqii</t>
  </si>
  <si>
    <t>WP_188328745</t>
  </si>
  <si>
    <t>WP_188328740</t>
  </si>
  <si>
    <t>Pseudarthrobacter sulfonivorans</t>
  </si>
  <si>
    <t>WP_190989948</t>
  </si>
  <si>
    <t>WP_223860070</t>
  </si>
  <si>
    <t>Mycolicibacterium baixiangningiae</t>
  </si>
  <si>
    <t>WP_193046232</t>
  </si>
  <si>
    <t>WP_193046228</t>
  </si>
  <si>
    <t>Mycolicibacterium mengxianglii</t>
  </si>
  <si>
    <t>WP_197382454</t>
  </si>
  <si>
    <t>WP_231646262</t>
  </si>
  <si>
    <t>Mycobacterium shottsii</t>
  </si>
  <si>
    <t>WP_198967529</t>
  </si>
  <si>
    <t>WP_198967533</t>
  </si>
  <si>
    <t>Mycobacterium paraintracellulare</t>
  </si>
  <si>
    <t>WP_202349397</t>
  </si>
  <si>
    <t>WP_201408269</t>
  </si>
  <si>
    <t>Rhodococcus pseudokoreensis</t>
  </si>
  <si>
    <t>WP_206005551</t>
  </si>
  <si>
    <t>WP_206005545</t>
  </si>
  <si>
    <t>Rhodococcus qingshengii</t>
  </si>
  <si>
    <t>WP_209921383</t>
  </si>
  <si>
    <t>WP_042453298</t>
  </si>
  <si>
    <t>Mycobacterium spongiae</t>
  </si>
  <si>
    <t>WP_211697905</t>
  </si>
  <si>
    <t>WP_211697911</t>
  </si>
  <si>
    <t>Gordonia pseudoamarae</t>
  </si>
  <si>
    <t>WP_213244624</t>
  </si>
  <si>
    <t>WP_213244619</t>
  </si>
  <si>
    <t>Rhodococcus sp. USK13</t>
  </si>
  <si>
    <t>WP_213577127</t>
  </si>
  <si>
    <t>WP_213577132</t>
  </si>
  <si>
    <t>Pseudonocardia sp. DSM 110487</t>
  </si>
  <si>
    <t>WP_220257695</t>
  </si>
  <si>
    <t>WP_255621454</t>
  </si>
  <si>
    <t>Mycobacterium holsaticum</t>
  </si>
  <si>
    <t>WP_220690986</t>
  </si>
  <si>
    <t>WP_069406100</t>
  </si>
  <si>
    <t>Mycolicibacterium farcinogenes</t>
  </si>
  <si>
    <t>WP_221851952</t>
  </si>
  <si>
    <t>WP_221851948</t>
  </si>
  <si>
    <t>Arthrobacter sp. StoSoilA2</t>
  </si>
  <si>
    <t>WP_224167226</t>
  </si>
  <si>
    <t>WP_224167512</t>
  </si>
  <si>
    <t>Gordonia sp. WA4-43</t>
  </si>
  <si>
    <t>WP_226513873</t>
  </si>
  <si>
    <t>WP_226513870</t>
  </si>
  <si>
    <t>Mycolicibacterium phocaicum</t>
  </si>
  <si>
    <t>WP_226519503</t>
  </si>
  <si>
    <t>WP_138250464</t>
  </si>
  <si>
    <t>Rhodococcus sp. RDE2</t>
  </si>
  <si>
    <t>WP_229565311</t>
  </si>
  <si>
    <t>WP_229565305</t>
  </si>
  <si>
    <t>WP_231776811</t>
  </si>
  <si>
    <t>WP_231776815</t>
  </si>
  <si>
    <t>Gordonia zhaorongruii</t>
  </si>
  <si>
    <t>WP_235831443</t>
  </si>
  <si>
    <t>WP_132992080</t>
  </si>
  <si>
    <t>Mycobacterium sp. IDR2000157661</t>
  </si>
  <si>
    <t>WP_238889212</t>
  </si>
  <si>
    <t>WP_238889208</t>
  </si>
  <si>
    <t>Mycolicibacillus parakoreensis</t>
  </si>
  <si>
    <t>WP_240170439</t>
  </si>
  <si>
    <t>WP_240170436</t>
  </si>
  <si>
    <t>Gordonia sp. PDNC005</t>
  </si>
  <si>
    <t>WP_240194183</t>
  </si>
  <si>
    <t>WP_205329399</t>
  </si>
  <si>
    <t>Mycobacterium paraterrae</t>
  </si>
  <si>
    <t>WP_240259988</t>
  </si>
  <si>
    <t>WP_240264143</t>
  </si>
  <si>
    <t>Mycolicibacterium sp. YH-1</t>
  </si>
  <si>
    <t>WP_241400806</t>
  </si>
  <si>
    <t>WP_241400802</t>
  </si>
  <si>
    <t>Nocardia iowensis</t>
  </si>
  <si>
    <t>WP_246634832</t>
  </si>
  <si>
    <t>WP_218471821</t>
  </si>
  <si>
    <t>Gordonia hongkongensis</t>
  </si>
  <si>
    <t>WP_247449998</t>
  </si>
  <si>
    <t>WP_247449991</t>
  </si>
  <si>
    <t>Gordonia sp. PP30</t>
  </si>
  <si>
    <t>WP_247864994</t>
  </si>
  <si>
    <t>WP_247864984</t>
  </si>
  <si>
    <t>WP_255865515</t>
  </si>
  <si>
    <t>WP_255865517</t>
  </si>
  <si>
    <t>Amycolatopsis sp. AA4</t>
  </si>
  <si>
    <t>WP_009076819</t>
  </si>
  <si>
    <t>WP_037716153</t>
  </si>
  <si>
    <t>Saccharopolyspora erythraea</t>
  </si>
  <si>
    <t>WP_009947185</t>
  </si>
  <si>
    <t>WP_011873819</t>
  </si>
  <si>
    <t>Saccharopolyspora spinosa</t>
  </si>
  <si>
    <t>WP_010310365</t>
  </si>
  <si>
    <t>WP_010307517</t>
  </si>
  <si>
    <t>Rubrobacter xylanophilus</t>
  </si>
  <si>
    <t>WP_011566066</t>
  </si>
  <si>
    <t>WP_198004906</t>
  </si>
  <si>
    <t>Geotalea uraniireducens</t>
  </si>
  <si>
    <t>WP_011940373</t>
  </si>
  <si>
    <t>Thermomicrobium roseum</t>
  </si>
  <si>
    <t>WP_012643017</t>
  </si>
  <si>
    <t>Sphaerobacter thermophilus</t>
  </si>
  <si>
    <t>WP_012873301</t>
  </si>
  <si>
    <t>Haloterrigena turkmenica</t>
  </si>
  <si>
    <t>WP_012944967</t>
  </si>
  <si>
    <t>WP_012945940</t>
  </si>
  <si>
    <t>Hoyosella subflava</t>
  </si>
  <si>
    <t>WP_013809109</t>
  </si>
  <si>
    <t>WP_013805813</t>
  </si>
  <si>
    <t>Streptomyces hygroscopicus</t>
  </si>
  <si>
    <t>WP_014671058</t>
  </si>
  <si>
    <t>WP_014669038</t>
  </si>
  <si>
    <t>Modestobacter marinus</t>
  </si>
  <si>
    <t>WP_014743321</t>
  </si>
  <si>
    <t>WP_229681840</t>
  </si>
  <si>
    <t>Ilumatobacter coccineus</t>
  </si>
  <si>
    <t>WP_015443074</t>
  </si>
  <si>
    <t>WP_015441994</t>
  </si>
  <si>
    <t>Desulfofarcimen acetoxidans</t>
  </si>
  <si>
    <t>WP_015759609</t>
  </si>
  <si>
    <t>Amycolatopsis methanolica</t>
  </si>
  <si>
    <t>WP_017983863</t>
  </si>
  <si>
    <t>WP_017983420</t>
  </si>
  <si>
    <t>Actinomadura madurae</t>
  </si>
  <si>
    <t>WP_021598932</t>
  </si>
  <si>
    <t>Gordonia amicalis</t>
  </si>
  <si>
    <t>WP_024497671</t>
  </si>
  <si>
    <t>WP_159404927</t>
  </si>
  <si>
    <t>TIGR4542</t>
  </si>
  <si>
    <t>Nocardia nova</t>
  </si>
  <si>
    <t>WP_025350569</t>
  </si>
  <si>
    <t>WP_025348922</t>
  </si>
  <si>
    <t>Amycolatopsis orientalis</t>
  </si>
  <si>
    <t>WP_037355136</t>
  </si>
  <si>
    <t>WP_037354040</t>
  </si>
  <si>
    <t>Pimelobacter simplex</t>
  </si>
  <si>
    <t>WP_257752679</t>
  </si>
  <si>
    <t>WP_257750262</t>
  </si>
  <si>
    <t>Geobacter pickeringii</t>
  </si>
  <si>
    <t>WP_039741526</t>
  </si>
  <si>
    <t>Frankia inefficax</t>
  </si>
  <si>
    <t>WP_049807113</t>
  </si>
  <si>
    <t>WP_232425320</t>
  </si>
  <si>
    <t>Rubrobacter radiotolerans</t>
  </si>
  <si>
    <t>WP_051589842</t>
  </si>
  <si>
    <t>Alloactinosynnema sp. L-07</t>
  </si>
  <si>
    <t>WP_054046052</t>
  </si>
  <si>
    <t>WP_054045861</t>
  </si>
  <si>
    <t>Frankia sp. ArI3</t>
  </si>
  <si>
    <t>WP_055863611</t>
  </si>
  <si>
    <t>Pseudonocardia sp. HH130629-09</t>
  </si>
  <si>
    <t>WP_060710387</t>
  </si>
  <si>
    <t>WP_064485496</t>
  </si>
  <si>
    <t>Mycobacterium virginiense</t>
  </si>
  <si>
    <t>WP_064888749</t>
  </si>
  <si>
    <t>WP_046285388</t>
  </si>
  <si>
    <t>TIGR3970</t>
  </si>
  <si>
    <t>Dietzia timorensis</t>
  </si>
  <si>
    <t>WP_067472752</t>
  </si>
  <si>
    <t>WP_067472743</t>
  </si>
  <si>
    <t>Halodesulfurarchaeum formicicum</t>
  </si>
  <si>
    <t>WP_070364202</t>
  </si>
  <si>
    <t>Amycolatopsis keratiniphila</t>
  </si>
  <si>
    <t>WP_072030260</t>
  </si>
  <si>
    <t>WP_072030575</t>
  </si>
  <si>
    <t>Halolamina sp. CBA1230</t>
  </si>
  <si>
    <t>WP_079232158</t>
  </si>
  <si>
    <t>Frondihabitans sp. PAMC 28766</t>
  </si>
  <si>
    <t>WP_082763407</t>
  </si>
  <si>
    <t>WP_204249297</t>
  </si>
  <si>
    <t>Nocardia mangyaensis</t>
  </si>
  <si>
    <t>WP_084760368</t>
  </si>
  <si>
    <t>WP_071930469</t>
  </si>
  <si>
    <t>Cnuibacter physcomitrellae</t>
  </si>
  <si>
    <t>WP_085019162</t>
  </si>
  <si>
    <t>WP_085019159</t>
  </si>
  <si>
    <t>Amycolatopsis pretoriensis</t>
  </si>
  <si>
    <t>WP_086681991</t>
  </si>
  <si>
    <t>WP_086682013</t>
  </si>
  <si>
    <t>Prauserella marina</t>
  </si>
  <si>
    <t>WP_091799555</t>
  </si>
  <si>
    <t>Nocardioides houyundeii</t>
  </si>
  <si>
    <t>WP_101523277</t>
  </si>
  <si>
    <t>Aeromicrobium chenweiae</t>
  </si>
  <si>
    <t>WP_108579904</t>
  </si>
  <si>
    <t>WP_108579895</t>
  </si>
  <si>
    <t>Dietzia lutea</t>
  </si>
  <si>
    <t>WP_108847869</t>
  </si>
  <si>
    <t>Aeromicrobium sp. A1-2</t>
  </si>
  <si>
    <t>WP_118394614</t>
  </si>
  <si>
    <t>WP_118394618</t>
  </si>
  <si>
    <t>Rubrobacter indicoceani</t>
  </si>
  <si>
    <t>WP_119065633</t>
  </si>
  <si>
    <t>Janibacter limosus</t>
  </si>
  <si>
    <t>WP_130629953</t>
  </si>
  <si>
    <t>Nocardioides daphniae</t>
  </si>
  <si>
    <t>WP_135831520</t>
  </si>
  <si>
    <t>Nocardioides humi</t>
  </si>
  <si>
    <t>WP_141005671</t>
  </si>
  <si>
    <t>Amycolatopsis acidiphila</t>
  </si>
  <si>
    <t>WP_144641563</t>
  </si>
  <si>
    <t>WP_144633965</t>
  </si>
  <si>
    <t>Microbacterium caowuchunii</t>
  </si>
  <si>
    <t>WP_150892992</t>
  </si>
  <si>
    <t>WP_150892996</t>
  </si>
  <si>
    <t>Aeromicrobium yanjiei</t>
  </si>
  <si>
    <t>WP_153651673</t>
  </si>
  <si>
    <t>WP_208431018</t>
  </si>
  <si>
    <t>Epidermidibacterium keratini</t>
  </si>
  <si>
    <t>WP_159544222</t>
  </si>
  <si>
    <t>WP_159544200</t>
  </si>
  <si>
    <t>Phycicoccus sp. HDW14</t>
  </si>
  <si>
    <t>WP_166118084</t>
  </si>
  <si>
    <t>WP_205860689</t>
  </si>
  <si>
    <t>Nocardioides sp. ZJ1313</t>
  </si>
  <si>
    <t>WP_166132965</t>
  </si>
  <si>
    <t>WP_166133711</t>
  </si>
  <si>
    <t>Salinibacterium sp. ZJ450</t>
  </si>
  <si>
    <t>WP_166870958</t>
  </si>
  <si>
    <t>WP_166870950</t>
  </si>
  <si>
    <t>Saccharopolyspora sp. ASAGF58</t>
  </si>
  <si>
    <t>WP_168588521</t>
  </si>
  <si>
    <t>WP_168588401</t>
  </si>
  <si>
    <t>Streptomyces sp. SAT1</t>
  </si>
  <si>
    <t>WP_168720396</t>
  </si>
  <si>
    <t>WP_168720449</t>
  </si>
  <si>
    <t>Herbiconiux sp. SALV-R1</t>
  </si>
  <si>
    <t>WP_171704414</t>
  </si>
  <si>
    <t>WP_171704410</t>
  </si>
  <si>
    <t>Nocardioides aromaticivorans</t>
  </si>
  <si>
    <t>WP_179648218</t>
  </si>
  <si>
    <t>WP_179650062</t>
  </si>
  <si>
    <t>Nocardioides sp. WS12</t>
  </si>
  <si>
    <t>WP_182379227</t>
  </si>
  <si>
    <t>WP_182376251</t>
  </si>
  <si>
    <t>Saccharopolyspora gloriosae</t>
  </si>
  <si>
    <t>WP_184478526</t>
  </si>
  <si>
    <t>WP_184478599</t>
  </si>
  <si>
    <t>Pseudonocardia sp. CGMCC 4.1532</t>
  </si>
  <si>
    <t>WP_185721180</t>
  </si>
  <si>
    <t>WP_255425623</t>
  </si>
  <si>
    <t>Nakamurella sp. PAMC28650</t>
  </si>
  <si>
    <t>WP_187091356</t>
  </si>
  <si>
    <t>Nocardia wallacei</t>
  </si>
  <si>
    <t>WP_187688486</t>
  </si>
  <si>
    <t>WP_187685990</t>
  </si>
  <si>
    <t>Defluviicoccus vanus</t>
  </si>
  <si>
    <t>WP_190262899</t>
  </si>
  <si>
    <t>WP_190261985</t>
  </si>
  <si>
    <t>Saccharopolyspora pogona</t>
  </si>
  <si>
    <t>WP_190816747</t>
  </si>
  <si>
    <t>WP_190813049</t>
  </si>
  <si>
    <t>Streptomyces tuirus</t>
  </si>
  <si>
    <t>WP_190903002</t>
  </si>
  <si>
    <t>WP_190904249</t>
  </si>
  <si>
    <t>Janibacter melonis</t>
  </si>
  <si>
    <t>WP_191563277</t>
  </si>
  <si>
    <t>WP_191564949</t>
  </si>
  <si>
    <t>Mycobacterium novum</t>
  </si>
  <si>
    <t>WP_193465111</t>
  </si>
  <si>
    <t>WP_041318660</t>
  </si>
  <si>
    <t>Microbacterium schleiferi</t>
  </si>
  <si>
    <t>WP_195692817</t>
  </si>
  <si>
    <t>WP_229382219</t>
  </si>
  <si>
    <t>Amycolatopsis sp. FDAARGOS 1241</t>
  </si>
  <si>
    <t>WP_204089213</t>
  </si>
  <si>
    <t>WP_204096080</t>
  </si>
  <si>
    <t>Desulfonema limicola</t>
  </si>
  <si>
    <t>WP_207687446</t>
  </si>
  <si>
    <t>Rubrobacter marinus</t>
  </si>
  <si>
    <t>WP_207955991</t>
  </si>
  <si>
    <t>WP_166397709</t>
  </si>
  <si>
    <t>Arthrobacter jiangjiafuii</t>
  </si>
  <si>
    <t>WP_210228680</t>
  </si>
  <si>
    <t>WP_210231674</t>
  </si>
  <si>
    <t>Tsukamurella paurometabola</t>
  </si>
  <si>
    <t>WP_212553385</t>
  </si>
  <si>
    <t>Catellatospora sp. IY07-71</t>
  </si>
  <si>
    <t>WP_212844266</t>
  </si>
  <si>
    <t>Nocardioides aquaticus</t>
  </si>
  <si>
    <t>WP_214057762</t>
  </si>
  <si>
    <t>WP_214056401</t>
  </si>
  <si>
    <t>Nocardioides sp. LMS-CY</t>
  </si>
  <si>
    <t>WP_215526088</t>
  </si>
  <si>
    <t>WP_215526403</t>
  </si>
  <si>
    <t>Nocardioides panacis</t>
  </si>
  <si>
    <t>WP_216938582</t>
  </si>
  <si>
    <t>Aquihabitans sp. G128</t>
  </si>
  <si>
    <t>WP_217001903</t>
  </si>
  <si>
    <t>Iamia sp. SCSIO 61187</t>
  </si>
  <si>
    <t>WP_219943834</t>
  </si>
  <si>
    <t>Nocardioides panacisoli</t>
  </si>
  <si>
    <t>WP_219959696</t>
  </si>
  <si>
    <t>WP_219962432</t>
  </si>
  <si>
    <t>Actinoplanes sp. L3-i22</t>
  </si>
  <si>
    <t>WP_221329188</t>
  </si>
  <si>
    <t>WP_221328830</t>
  </si>
  <si>
    <t>Nocardioides rotundus</t>
  </si>
  <si>
    <t>WP_223397611</t>
  </si>
  <si>
    <t>WP_223396347</t>
  </si>
  <si>
    <t>Aquihabitans sp. Kera 3</t>
  </si>
  <si>
    <t>WP_227759807</t>
  </si>
  <si>
    <t>Subtercola sp. AK-R2A1-2</t>
  </si>
  <si>
    <t>WP_231025302</t>
  </si>
  <si>
    <t>WP_231025298</t>
  </si>
  <si>
    <t>Nocardioides sp. cx-173</t>
  </si>
  <si>
    <t>WP_231241074</t>
  </si>
  <si>
    <t>WP_231241162</t>
  </si>
  <si>
    <t>Halobacterium sp. Gai3-17</t>
  </si>
  <si>
    <t>WP_232701937</t>
  </si>
  <si>
    <t>Allobranchiibius sp. GilTou73</t>
  </si>
  <si>
    <t>WP_233766234</t>
  </si>
  <si>
    <t>WP_233767469</t>
  </si>
  <si>
    <t>Spiractinospora alimapuensis</t>
  </si>
  <si>
    <t>WP_236543126</t>
  </si>
  <si>
    <t>WP_236543130</t>
  </si>
  <si>
    <t>Arthrobacter sp. FW305-BF8</t>
  </si>
  <si>
    <t>WP_236807036</t>
  </si>
  <si>
    <t>WP_236807046</t>
  </si>
  <si>
    <t>Leifsonia shinshuensis</t>
  </si>
  <si>
    <t>WP_242599909</t>
  </si>
  <si>
    <t>Georgenia sp. TF02-10</t>
  </si>
  <si>
    <t>WP_242895311</t>
  </si>
  <si>
    <t>WP_242895848</t>
  </si>
  <si>
    <t>Leucobacter sp. H21R-36</t>
  </si>
  <si>
    <t>WP_244692891</t>
  </si>
  <si>
    <t>WP_244694089</t>
  </si>
  <si>
    <t>Leucobacter sp. H21R-40</t>
  </si>
  <si>
    <t>WP_244728631</t>
  </si>
  <si>
    <t>WP_244730136</t>
  </si>
  <si>
    <t>Agromyces archimandritae</t>
  </si>
  <si>
    <t>WP_244857764</t>
  </si>
  <si>
    <t>WP_210896809</t>
  </si>
  <si>
    <t>Nesterenkonia sp. NBAIMH1</t>
  </si>
  <si>
    <t>WP_246836217</t>
  </si>
  <si>
    <t>WP_146341665</t>
  </si>
  <si>
    <t>Agrococcus sp. SCSIO52902</t>
  </si>
  <si>
    <t>WP_246990837</t>
  </si>
  <si>
    <t>WP_246990831</t>
  </si>
  <si>
    <t>Amycolatopsis sp. WQ 127309</t>
  </si>
  <si>
    <t>WP_247051563</t>
  </si>
  <si>
    <t>WP_247059200</t>
  </si>
  <si>
    <t>Anaeromyxobacter sp. Red232</t>
  </si>
  <si>
    <t>WP_248354516</t>
  </si>
  <si>
    <t>Tsukamurella sp. PLM1</t>
  </si>
  <si>
    <t>WP_248490237</t>
  </si>
  <si>
    <t>Amycolatopsis roodepoortensis</t>
  </si>
  <si>
    <t>WP_257483918</t>
  </si>
  <si>
    <t>WP_126736239</t>
  </si>
  <si>
    <t>Streptomyces yangpuensis</t>
  </si>
  <si>
    <t>WP_257858222</t>
  </si>
  <si>
    <t>WP_257855303</t>
  </si>
  <si>
    <t>Capillimicrobium parvum</t>
  </si>
  <si>
    <t>WP_259315021</t>
  </si>
  <si>
    <t>WP_259313986</t>
  </si>
  <si>
    <t>Mycobacterium sp. MOTT36Y</t>
  </si>
  <si>
    <t>WP_008260832</t>
  </si>
  <si>
    <t>WP_014712394</t>
  </si>
  <si>
    <t>Mycobacterium liflandii</t>
  </si>
  <si>
    <t>WP_015354672</t>
  </si>
  <si>
    <t>WP_015354676</t>
  </si>
  <si>
    <t>Rhodococcus sp. B7740</t>
  </si>
  <si>
    <t>WP_032397572</t>
  </si>
  <si>
    <t>WP_045196000</t>
  </si>
  <si>
    <t>Rhodococcus gordoniae strain NCTC13296</t>
  </si>
  <si>
    <t>WP_016932567</t>
  </si>
  <si>
    <t>WP_064062534</t>
  </si>
  <si>
    <t>Rhodococcus sp. 008</t>
  </si>
  <si>
    <t>WP_003942089</t>
  </si>
  <si>
    <t>WP_065352155</t>
  </si>
  <si>
    <t>Rhodococcus sp. WB1</t>
  </si>
  <si>
    <t>WP_029544993</t>
  </si>
  <si>
    <t>WP_065922334</t>
  </si>
  <si>
    <t>Rhodococcus sp. 2G</t>
  </si>
  <si>
    <t>WP_019291268</t>
  </si>
  <si>
    <t>WP_071935488</t>
  </si>
  <si>
    <t>Mycobacterium sp. WY10</t>
  </si>
  <si>
    <t>WP_071947489</t>
  </si>
  <si>
    <t>WP_071950077</t>
  </si>
  <si>
    <t>Rhodococcus sp. M8</t>
  </si>
  <si>
    <t>WP_006930977</t>
  </si>
  <si>
    <t>WP_072635698</t>
  </si>
  <si>
    <t>Rhodococcus koreensis</t>
  </si>
  <si>
    <t>WP_072945585</t>
  </si>
  <si>
    <t>WP_072945602</t>
  </si>
  <si>
    <t>Mycobacterium pseudoshottsii JCM 15466</t>
  </si>
  <si>
    <t>WP_020788572</t>
  </si>
  <si>
    <t>WP_086085431</t>
  </si>
  <si>
    <t>Mycobacterium sp. PYR15</t>
  </si>
  <si>
    <t>WP_096312699</t>
  </si>
  <si>
    <t>Rhodococcus sp. H-CA8f</t>
  </si>
  <si>
    <t>WP_097387624</t>
  </si>
  <si>
    <t>Rhodococcus oxybenzonivorans</t>
  </si>
  <si>
    <t>WP_109331693</t>
  </si>
  <si>
    <t>WP_109331687</t>
  </si>
  <si>
    <t>WP_111489499</t>
  </si>
  <si>
    <t>Mycobacterium paragordonae</t>
  </si>
  <si>
    <t>WP_065161800</t>
  </si>
  <si>
    <t>WP_120791738</t>
  </si>
  <si>
    <t>Rhodococcus sp. WB9</t>
  </si>
  <si>
    <t>WP_007295767</t>
  </si>
  <si>
    <t>WP_144286028</t>
  </si>
  <si>
    <t>Rhodococcus sp. WAY2</t>
  </si>
  <si>
    <t>WP_159925555</t>
  </si>
  <si>
    <t>WP_159925565</t>
  </si>
  <si>
    <t>Nocardia terpenica strain AUSMDU00012715</t>
  </si>
  <si>
    <t>WP_167486892</t>
  </si>
  <si>
    <t>Rhodococcus sp. DMU1</t>
  </si>
  <si>
    <t>WP_168579870</t>
  </si>
  <si>
    <t>Rhodococcus sp. ZPP</t>
  </si>
  <si>
    <t>WP_208961164</t>
  </si>
  <si>
    <t>Rhodococcus sp. LW-XY12</t>
  </si>
  <si>
    <t>WP_219129329</t>
  </si>
  <si>
    <t>Mycobacterium pallens</t>
  </si>
  <si>
    <t>WP_220046177</t>
  </si>
  <si>
    <t>Herbiconiux sp. L3-i23</t>
  </si>
  <si>
    <t>WP_251858239</t>
  </si>
  <si>
    <t>Rhodococcus sp. GA1</t>
  </si>
  <si>
    <t>WP_255025811</t>
  </si>
  <si>
    <t>Gordonia sp. KTR9</t>
  </si>
  <si>
    <t>WP_010842289</t>
  </si>
  <si>
    <t>WP_014927867</t>
  </si>
  <si>
    <t>Gordonia sp. 135</t>
  </si>
  <si>
    <t>WP_035753532</t>
  </si>
  <si>
    <t>WP_155225505</t>
  </si>
  <si>
    <t>Scientific name</t>
  </si>
  <si>
    <t>Protein acession MftC</t>
  </si>
  <si>
    <t>HMM models MftC</t>
  </si>
  <si>
    <t>Protein acession MftG</t>
  </si>
  <si>
    <t>HMM models MftG</t>
  </si>
  <si>
    <r>
      <rPr>
        <b/>
        <i/>
        <sz val="12"/>
        <color theme="1"/>
        <rFont val="Arial"/>
        <family val="2"/>
      </rPr>
      <t>mftC</t>
    </r>
    <r>
      <rPr>
        <b/>
        <sz val="12"/>
        <color theme="1"/>
        <rFont val="Arial"/>
        <family val="2"/>
      </rPr>
      <t xml:space="preserve"> presence</t>
    </r>
  </si>
  <si>
    <t>Arthrobac+A1:A311ter sp. zg-Y859</t>
  </si>
  <si>
    <t>Mycobacterium stephanolepidis</t>
  </si>
  <si>
    <t>sp|A0A248QE08|FAP_CHLVA</t>
  </si>
  <si>
    <t>sp|E4QP00|HMFO_METS6</t>
  </si>
  <si>
    <t>sp|F2QY27|ALOX1_KOMPC</t>
  </si>
  <si>
    <t>sp|P13006|GOX_ASPNG</t>
  </si>
  <si>
    <t>sp|P22637|CHOD_BREST</t>
  </si>
  <si>
    <t>sp|Q3L245|PDH1_LEUMG</t>
  </si>
  <si>
    <t>sp|Q5UPL2|YR135_MIMIV</t>
  </si>
  <si>
    <t>sp|Q7X2H8|CHOX_ARTGO</t>
  </si>
  <si>
    <t>sp|Q945K2|MDL2_PRUDU</t>
  </si>
  <si>
    <t>sp|Q01738|CDH_PHACH</t>
  </si>
  <si>
    <t>tr|B8MX95|B8MX95_ASPFN</t>
  </si>
  <si>
    <t>tr|O94219|O94219_PLEER</t>
  </si>
  <si>
    <t>tr|Q2UD26|Q2UD26_ASPOR</t>
  </si>
  <si>
    <t>tr|Q5NT46|Q5NT46_RHILI</t>
  </si>
  <si>
    <t>tr|Q7ZA32|Q7ZA32_TRAOC</t>
  </si>
  <si>
    <t>tr|Q8GQE7|Q8GQE7_BURCE</t>
  </si>
  <si>
    <t xml:space="preserve">Methylovorus sp. (strain MP688) </t>
  </si>
  <si>
    <t xml:space="preserve">Komagataella phaffii (strain ATCC 76273 / CBS 7435 / CECT 11047 / NRRL Y-11430 / Wegner 21-1) </t>
  </si>
  <si>
    <t>Leucoagaricus meleagris</t>
  </si>
  <si>
    <t xml:space="preserve">Acanthamoeba polyphaga mimivirus </t>
  </si>
  <si>
    <t xml:space="preserve">Prunus dulcis </t>
  </si>
  <si>
    <t xml:space="preserve">Phanerodontia chrysosporium </t>
  </si>
  <si>
    <t xml:space="preserve">Pleurotus eryngii </t>
  </si>
  <si>
    <t>Aspergillus oryzae (strain ATCC 42149 / RIB 40)</t>
  </si>
  <si>
    <t xml:space="preserve">Rhizobium loti </t>
  </si>
  <si>
    <t xml:space="preserve">Trametes ochracea </t>
  </si>
  <si>
    <t xml:space="preserve">Aspergillus niger </t>
  </si>
  <si>
    <t>Brevibacterium sterolicum</t>
  </si>
  <si>
    <t xml:space="preserve">Arthrobacter globiformis </t>
  </si>
  <si>
    <t xml:space="preserve">Aspergillus flavus (strain ATCC 200026 / FGSC A1120 / IAM 13836 / NRRL 3357 / JCM 12722 / SRRC 167) </t>
  </si>
  <si>
    <t>Burkholderia cepacia</t>
  </si>
  <si>
    <t>Chlorella variabilis</t>
  </si>
  <si>
    <t xml:space="preserve">Fatty acid photodecarboxylase, chloroplastic </t>
  </si>
  <si>
    <t>5-(hydroxymethyl)furfural oxidase</t>
  </si>
  <si>
    <t xml:space="preserve">Alcohol oxidase 1 </t>
  </si>
  <si>
    <t xml:space="preserve">Glucose oxidase </t>
  </si>
  <si>
    <t>Cholesterol oxidase</t>
  </si>
  <si>
    <t xml:space="preserve">Pyranose dehydrogenase </t>
  </si>
  <si>
    <t xml:space="preserve">Putative GMC-type oxidoreductase </t>
  </si>
  <si>
    <t xml:space="preserve">Choline oxidase </t>
  </si>
  <si>
    <t xml:space="preserve">(R)-mandelonitrile lyase 2 </t>
  </si>
  <si>
    <t>Cellobiose dehydrogenase</t>
  </si>
  <si>
    <t xml:space="preserve">Glucose oxidase, putative </t>
  </si>
  <si>
    <t xml:space="preserve">Aryl-alcohol oxidase </t>
  </si>
  <si>
    <t xml:space="preserve">GMC_OxRdtase_N domain-containing protein </t>
  </si>
  <si>
    <t xml:space="preserve">Pyridoxine 4-oxidase </t>
  </si>
  <si>
    <t xml:space="preserve">Pyranose 2-oxidase </t>
  </si>
  <si>
    <t xml:space="preserve">Glucose dehydrogenase </t>
  </si>
  <si>
    <t>Description</t>
  </si>
  <si>
    <t>Protein acession GMC</t>
  </si>
  <si>
    <t>FALSE = protein not present in the genome</t>
  </si>
  <si>
    <t>TRUE = protein present in the genome</t>
  </si>
  <si>
    <t>GMC proteins not included in co-occurrence study but included in phylogenetic analysis</t>
  </si>
  <si>
    <r>
      <rPr>
        <b/>
        <i/>
        <sz val="12"/>
        <color theme="1"/>
        <rFont val="Arial"/>
        <family val="2"/>
      </rPr>
      <t>mftG</t>
    </r>
    <r>
      <rPr>
        <b/>
        <sz val="12"/>
        <color theme="1"/>
        <rFont val="Arial"/>
        <family val="2"/>
      </rPr>
      <t xml:space="preserve"> presence</t>
    </r>
  </si>
  <si>
    <t>NA = Not Applicable</t>
  </si>
  <si>
    <t>Yinghuangia sp. ASG 101</t>
  </si>
  <si>
    <r>
      <rPr>
        <b/>
        <i/>
        <sz val="12"/>
        <color theme="1"/>
        <rFont val="Arial"/>
        <family val="2"/>
      </rPr>
      <t>MftC</t>
    </r>
    <r>
      <rPr>
        <b/>
        <sz val="12"/>
        <color theme="1"/>
        <rFont val="Arial"/>
        <family val="2"/>
      </rPr>
      <t>-</t>
    </r>
    <r>
      <rPr>
        <b/>
        <i/>
        <sz val="12"/>
        <color theme="1"/>
        <rFont val="Arial"/>
        <family val="2"/>
      </rPr>
      <t>MftG</t>
    </r>
    <r>
      <rPr>
        <b/>
        <sz val="12"/>
        <color theme="1"/>
        <rFont val="Arial"/>
        <family val="2"/>
      </rPr>
      <t xml:space="preserve"> co-occurence</t>
    </r>
  </si>
  <si>
    <t>COUNT</t>
  </si>
  <si>
    <t>WP_011730909.1, WP_162139562.1</t>
  </si>
  <si>
    <t xml:space="preserve"> </t>
  </si>
  <si>
    <t>Peterkaempfera bronchialis</t>
  </si>
  <si>
    <t>Dietzia alimentaria</t>
  </si>
  <si>
    <t>Dietzia cinnamea</t>
  </si>
  <si>
    <t>Dietzia maris</t>
  </si>
  <si>
    <t>Dietzia massiliensis</t>
  </si>
  <si>
    <t>WP_010541217</t>
  </si>
  <si>
    <t>WP_131885248</t>
  </si>
  <si>
    <t>WP_238529272</t>
  </si>
  <si>
    <t>WP_131885243</t>
  </si>
  <si>
    <t>WP_119193248</t>
  </si>
  <si>
    <t>WP_283465827</t>
  </si>
  <si>
    <t>WP_108847864</t>
  </si>
  <si>
    <t>WP_067716575</t>
  </si>
  <si>
    <t>WP_269501808</t>
  </si>
  <si>
    <t>WP_213184827</t>
  </si>
  <si>
    <t>WP_213184822</t>
  </si>
  <si>
    <t>WP_244911006</t>
  </si>
  <si>
    <t>NF038211</t>
  </si>
  <si>
    <t>NF038212</t>
  </si>
  <si>
    <t>NF038213</t>
  </si>
  <si>
    <t>NF038214</t>
  </si>
  <si>
    <t>NF038215</t>
  </si>
  <si>
    <t>NF038216</t>
  </si>
  <si>
    <t>NF038217</t>
  </si>
  <si>
    <t>Grey: genomes missing MftC</t>
  </si>
  <si>
    <t>further GMC proteins used for phylogenetic analysis</t>
  </si>
  <si>
    <t>GMC clustered with MFT-related genes</t>
  </si>
  <si>
    <t>Organism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</si>
</sst>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21" fillId="0" borderId="0" xfId="0" applyFont="1"/>
    <xf numFmtId="0" fontId="18" fillId="0" borderId="10" xfId="0" applyFont="1" applyBorder="1"/>
    <xf numFmtId="0" fontId="18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1" xfId="0" applyFont="1" applyBorder="1"/>
    <xf numFmtId="0" fontId="19" fillId="0" borderId="0" xfId="0" applyFont="1"/>
    <xf numFmtId="0" fontId="18" fillId="33" borderId="17" xfId="0" applyFont="1" applyFill="1" applyBorder="1"/>
    <xf numFmtId="0" fontId="18" fillId="33" borderId="10" xfId="0" applyFont="1" applyFill="1" applyBorder="1"/>
    <xf numFmtId="0" fontId="18" fillId="33" borderId="18" xfId="0" applyFont="1" applyFill="1" applyBorder="1"/>
    <xf numFmtId="0" fontId="18" fillId="34" borderId="17" xfId="0" applyFont="1" applyFill="1" applyBorder="1"/>
    <xf numFmtId="0" fontId="18" fillId="34" borderId="10" xfId="0" applyFont="1" applyFill="1" applyBorder="1"/>
    <xf numFmtId="0" fontId="18" fillId="34" borderId="18" xfId="0" applyFont="1" applyFill="1" applyBorder="1"/>
    <xf numFmtId="0" fontId="18" fillId="34" borderId="0" xfId="0" applyFont="1" applyFill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zoomScale="85" zoomScaleNormal="85" workbookViewId="0">
      <pane ySplit="1" topLeftCell="A2" activePane="bottomLeft" state="frozen"/>
      <selection pane="bottomLeft" activeCell="E1" sqref="E1:E1048576"/>
    </sheetView>
  </sheetViews>
  <sheetFormatPr baseColWidth="10" defaultColWidth="21.83203125" defaultRowHeight="16" x14ac:dyDescent="0.2"/>
  <cols>
    <col min="1" max="1" width="49.5" style="1" customWidth="1"/>
    <col min="2" max="2" width="27.5" style="1" customWidth="1"/>
    <col min="3" max="4" width="21.83203125" style="1" customWidth="1"/>
    <col min="5" max="5" width="28.6640625" style="1" customWidth="1"/>
    <col min="6" max="6" width="25.6640625" style="1" customWidth="1"/>
    <col min="7" max="7" width="39.1640625" style="29" customWidth="1"/>
    <col min="8" max="8" width="21.83203125" style="29" customWidth="1"/>
    <col min="9" max="9" width="26.6640625" style="29" customWidth="1"/>
    <col min="10" max="10" width="56.5" style="1" customWidth="1"/>
    <col min="11" max="11" width="16.6640625" style="1" customWidth="1"/>
    <col min="12" max="12" width="25.5" style="1" customWidth="1"/>
    <col min="13" max="16384" width="21.83203125" style="1"/>
  </cols>
  <sheetData>
    <row r="1" spans="1:10" ht="17" thickBot="1" x14ac:dyDescent="0.25">
      <c r="A1" s="5" t="s">
        <v>986</v>
      </c>
      <c r="B1" s="6" t="s">
        <v>892</v>
      </c>
      <c r="C1" s="6" t="s">
        <v>893</v>
      </c>
      <c r="D1" s="6" t="s">
        <v>896</v>
      </c>
      <c r="E1" s="6" t="s">
        <v>894</v>
      </c>
      <c r="F1" s="6" t="s">
        <v>895</v>
      </c>
      <c r="G1" s="28" t="s">
        <v>985</v>
      </c>
      <c r="H1" s="28" t="s">
        <v>952</v>
      </c>
      <c r="I1" s="28" t="s">
        <v>955</v>
      </c>
      <c r="J1" s="7" t="s">
        <v>984</v>
      </c>
    </row>
    <row r="2" spans="1:10" x14ac:dyDescent="0.2">
      <c r="A2" s="10" t="s">
        <v>589</v>
      </c>
      <c r="B2" s="3" t="s">
        <v>590</v>
      </c>
      <c r="C2" s="3" t="s">
        <v>2</v>
      </c>
      <c r="D2" s="3" t="b">
        <v>1</v>
      </c>
      <c r="E2" s="3" t="s">
        <v>5</v>
      </c>
      <c r="F2" s="3" t="s">
        <v>5</v>
      </c>
      <c r="G2" s="24" t="s">
        <v>5</v>
      </c>
      <c r="H2" s="24" t="b">
        <v>0</v>
      </c>
      <c r="I2" s="24" t="b">
        <f t="shared" ref="I2:I68" si="0">IF(AND(D2, H2), TRUE)</f>
        <v>0</v>
      </c>
      <c r="J2" s="11" t="s">
        <v>5</v>
      </c>
    </row>
    <row r="3" spans="1:10" x14ac:dyDescent="0.2">
      <c r="A3" s="10" t="s">
        <v>388</v>
      </c>
      <c r="B3" s="3" t="s">
        <v>389</v>
      </c>
      <c r="C3" s="3" t="s">
        <v>2</v>
      </c>
      <c r="D3" s="3" t="b">
        <v>1</v>
      </c>
      <c r="E3" s="3" t="s">
        <v>390</v>
      </c>
      <c r="F3" s="3" t="s">
        <v>4</v>
      </c>
      <c r="G3" s="24" t="b">
        <v>1</v>
      </c>
      <c r="H3" s="24" t="b">
        <v>1</v>
      </c>
      <c r="I3" s="24" t="b">
        <f t="shared" si="0"/>
        <v>1</v>
      </c>
      <c r="J3" s="11" t="s">
        <v>5</v>
      </c>
    </row>
    <row r="4" spans="1:10" x14ac:dyDescent="0.2">
      <c r="A4" s="10" t="s">
        <v>79</v>
      </c>
      <c r="B4" s="3" t="s">
        <v>80</v>
      </c>
      <c r="C4" s="3" t="s">
        <v>2</v>
      </c>
      <c r="D4" s="3" t="b">
        <v>1</v>
      </c>
      <c r="E4" s="3" t="s">
        <v>81</v>
      </c>
      <c r="F4" s="3" t="s">
        <v>4</v>
      </c>
      <c r="G4" s="24" t="b">
        <v>1</v>
      </c>
      <c r="H4" s="24" t="b">
        <v>1</v>
      </c>
      <c r="I4" s="24" t="b">
        <f t="shared" si="0"/>
        <v>1</v>
      </c>
      <c r="J4" s="11" t="s">
        <v>5</v>
      </c>
    </row>
    <row r="5" spans="1:10" x14ac:dyDescent="0.2">
      <c r="A5" s="10" t="s">
        <v>760</v>
      </c>
      <c r="B5" s="3" t="s">
        <v>761</v>
      </c>
      <c r="C5" s="3" t="s">
        <v>2</v>
      </c>
      <c r="D5" s="3" t="b">
        <v>1</v>
      </c>
      <c r="E5" s="3" t="s">
        <v>5</v>
      </c>
      <c r="F5" s="3" t="s">
        <v>5</v>
      </c>
      <c r="G5" s="24" t="s">
        <v>5</v>
      </c>
      <c r="H5" s="24" t="b">
        <v>0</v>
      </c>
      <c r="I5" s="24" t="b">
        <f t="shared" si="0"/>
        <v>0</v>
      </c>
      <c r="J5" s="11" t="s">
        <v>762</v>
      </c>
    </row>
    <row r="6" spans="1:10" x14ac:dyDescent="0.2">
      <c r="A6" s="10" t="s">
        <v>649</v>
      </c>
      <c r="B6" s="3" t="s">
        <v>650</v>
      </c>
      <c r="C6" s="3" t="s">
        <v>2</v>
      </c>
      <c r="D6" s="3" t="b">
        <v>1</v>
      </c>
      <c r="E6" s="1" t="s">
        <v>5</v>
      </c>
      <c r="F6" s="3" t="s">
        <v>5</v>
      </c>
      <c r="G6" s="24" t="b">
        <v>1</v>
      </c>
      <c r="H6" s="24" t="b">
        <v>0</v>
      </c>
      <c r="I6" s="24" t="b">
        <f t="shared" si="0"/>
        <v>0</v>
      </c>
      <c r="J6" s="3" t="s">
        <v>651</v>
      </c>
    </row>
    <row r="7" spans="1:10" x14ac:dyDescent="0.2">
      <c r="A7" s="10" t="s">
        <v>654</v>
      </c>
      <c r="B7" s="3" t="s">
        <v>655</v>
      </c>
      <c r="C7" s="3" t="s">
        <v>2</v>
      </c>
      <c r="D7" s="3" t="b">
        <v>1</v>
      </c>
      <c r="E7" s="1" t="s">
        <v>5</v>
      </c>
      <c r="F7" s="3" t="s">
        <v>5</v>
      </c>
      <c r="G7" s="24" t="b">
        <v>1</v>
      </c>
      <c r="H7" s="24" t="b">
        <v>0</v>
      </c>
      <c r="I7" s="24" t="b">
        <f t="shared" si="0"/>
        <v>0</v>
      </c>
      <c r="J7" s="3" t="s">
        <v>656</v>
      </c>
    </row>
    <row r="8" spans="1:10" x14ac:dyDescent="0.2">
      <c r="A8" s="10" t="s">
        <v>671</v>
      </c>
      <c r="B8" s="3" t="s">
        <v>672</v>
      </c>
      <c r="C8" s="3" t="s">
        <v>2</v>
      </c>
      <c r="D8" s="3" t="b">
        <v>1</v>
      </c>
      <c r="E8" s="1" t="s">
        <v>5</v>
      </c>
      <c r="F8" s="3" t="s">
        <v>5</v>
      </c>
      <c r="G8" s="24" t="b">
        <v>1</v>
      </c>
      <c r="H8" s="24" t="b">
        <v>0</v>
      </c>
      <c r="I8" s="24" t="b">
        <f t="shared" si="0"/>
        <v>0</v>
      </c>
      <c r="J8" s="3" t="s">
        <v>673</v>
      </c>
    </row>
    <row r="9" spans="1:10" x14ac:dyDescent="0.2">
      <c r="A9" s="10" t="s">
        <v>802</v>
      </c>
      <c r="B9" s="3" t="s">
        <v>803</v>
      </c>
      <c r="C9" s="3" t="s">
        <v>2</v>
      </c>
      <c r="D9" s="3" t="b">
        <v>1</v>
      </c>
      <c r="E9" s="3" t="s">
        <v>804</v>
      </c>
      <c r="F9" s="3" t="s">
        <v>5</v>
      </c>
      <c r="G9" s="24" t="b">
        <v>1</v>
      </c>
      <c r="H9" s="24" t="b">
        <v>1</v>
      </c>
      <c r="I9" s="24" t="b">
        <f t="shared" si="0"/>
        <v>1</v>
      </c>
      <c r="J9" s="11" t="s">
        <v>5</v>
      </c>
    </row>
    <row r="10" spans="1:10" x14ac:dyDescent="0.2">
      <c r="A10" s="10" t="s">
        <v>796</v>
      </c>
      <c r="B10" s="3" t="s">
        <v>797</v>
      </c>
      <c r="C10" s="3" t="s">
        <v>2</v>
      </c>
      <c r="D10" s="3" t="b">
        <v>1</v>
      </c>
      <c r="E10" s="3" t="s">
        <v>798</v>
      </c>
      <c r="F10" s="3" t="s">
        <v>5</v>
      </c>
      <c r="G10" s="24" t="b">
        <v>0</v>
      </c>
      <c r="H10" s="24" t="b">
        <v>1</v>
      </c>
      <c r="I10" s="24" t="b">
        <f t="shared" si="0"/>
        <v>1</v>
      </c>
      <c r="J10" s="11" t="s">
        <v>5</v>
      </c>
    </row>
    <row r="11" spans="1:10" x14ac:dyDescent="0.2">
      <c r="A11" s="10" t="s">
        <v>611</v>
      </c>
      <c r="B11" s="3" t="s">
        <v>612</v>
      </c>
      <c r="C11" s="3" t="s">
        <v>2</v>
      </c>
      <c r="D11" s="3" t="b">
        <v>1</v>
      </c>
      <c r="E11" s="3" t="s">
        <v>5</v>
      </c>
      <c r="F11" s="3" t="s">
        <v>5</v>
      </c>
      <c r="G11" s="24" t="s">
        <v>5</v>
      </c>
      <c r="H11" s="24" t="b">
        <v>0</v>
      </c>
      <c r="I11" s="24" t="b">
        <f t="shared" si="0"/>
        <v>0</v>
      </c>
      <c r="J11" s="11" t="s">
        <v>613</v>
      </c>
    </row>
    <row r="12" spans="1:10" x14ac:dyDescent="0.2">
      <c r="A12" s="10" t="s">
        <v>776</v>
      </c>
      <c r="B12" s="3" t="s">
        <v>777</v>
      </c>
      <c r="C12" s="3" t="s">
        <v>2</v>
      </c>
      <c r="D12" s="3" t="b">
        <v>1</v>
      </c>
      <c r="E12" s="3" t="s">
        <v>5</v>
      </c>
      <c r="F12" s="3" t="s">
        <v>5</v>
      </c>
      <c r="G12" s="24" t="s">
        <v>5</v>
      </c>
      <c r="H12" s="24" t="b">
        <v>0</v>
      </c>
      <c r="I12" s="24" t="b">
        <f t="shared" si="0"/>
        <v>0</v>
      </c>
      <c r="J12" s="11" t="s">
        <v>778</v>
      </c>
    </row>
    <row r="13" spans="1:10" x14ac:dyDescent="0.2">
      <c r="A13" s="10" t="s">
        <v>665</v>
      </c>
      <c r="B13" s="3" t="s">
        <v>666</v>
      </c>
      <c r="C13" s="3" t="s">
        <v>2</v>
      </c>
      <c r="D13" s="3" t="b">
        <v>1</v>
      </c>
      <c r="E13" s="3" t="s">
        <v>5</v>
      </c>
      <c r="F13" s="3" t="s">
        <v>5</v>
      </c>
      <c r="G13" s="24" t="s">
        <v>5</v>
      </c>
      <c r="H13" s="24" t="b">
        <v>0</v>
      </c>
      <c r="I13" s="24" t="b">
        <f t="shared" si="0"/>
        <v>0</v>
      </c>
      <c r="J13" s="11" t="s">
        <v>667</v>
      </c>
    </row>
    <row r="14" spans="1:10" x14ac:dyDescent="0.2">
      <c r="A14" s="10" t="s">
        <v>628</v>
      </c>
      <c r="B14" s="3" t="s">
        <v>629</v>
      </c>
      <c r="C14" s="3" t="s">
        <v>2</v>
      </c>
      <c r="D14" s="3" t="b">
        <v>1</v>
      </c>
      <c r="E14" s="3" t="s">
        <v>5</v>
      </c>
      <c r="F14" s="3" t="s">
        <v>5</v>
      </c>
      <c r="G14" s="24" t="s">
        <v>5</v>
      </c>
      <c r="H14" s="24" t="b">
        <v>0</v>
      </c>
      <c r="I14" s="24" t="b">
        <f t="shared" si="0"/>
        <v>0</v>
      </c>
      <c r="J14" s="11" t="s">
        <v>630</v>
      </c>
    </row>
    <row r="15" spans="1:10" x14ac:dyDescent="0.2">
      <c r="A15" s="10" t="s">
        <v>586</v>
      </c>
      <c r="B15" s="3" t="s">
        <v>587</v>
      </c>
      <c r="C15" s="3" t="s">
        <v>2</v>
      </c>
      <c r="D15" s="3" t="b">
        <v>1</v>
      </c>
      <c r="E15" s="3" t="s">
        <v>5</v>
      </c>
      <c r="F15" s="3" t="s">
        <v>5</v>
      </c>
      <c r="G15" s="24" t="s">
        <v>5</v>
      </c>
      <c r="H15" s="24" t="b">
        <v>0</v>
      </c>
      <c r="I15" s="24" t="b">
        <f t="shared" si="0"/>
        <v>0</v>
      </c>
      <c r="J15" s="11" t="s">
        <v>588</v>
      </c>
    </row>
    <row r="16" spans="1:10" x14ac:dyDescent="0.2">
      <c r="A16" s="10" t="s">
        <v>598</v>
      </c>
      <c r="B16" s="3" t="s">
        <v>599</v>
      </c>
      <c r="C16" s="3" t="s">
        <v>2</v>
      </c>
      <c r="D16" s="3" t="b">
        <v>1</v>
      </c>
      <c r="E16" s="3" t="s">
        <v>5</v>
      </c>
      <c r="F16" s="3" t="s">
        <v>5</v>
      </c>
      <c r="G16" s="24" t="s">
        <v>5</v>
      </c>
      <c r="H16" s="24" t="b">
        <v>0</v>
      </c>
      <c r="I16" s="24" t="b">
        <f t="shared" si="0"/>
        <v>0</v>
      </c>
      <c r="J16" s="11" t="s">
        <v>600</v>
      </c>
    </row>
    <row r="17" spans="1:10" x14ac:dyDescent="0.2">
      <c r="A17" s="10" t="s">
        <v>642</v>
      </c>
      <c r="B17" s="3" t="s">
        <v>643</v>
      </c>
      <c r="C17" s="3" t="s">
        <v>2</v>
      </c>
      <c r="D17" s="3" t="b">
        <v>1</v>
      </c>
      <c r="E17" s="1" t="s">
        <v>5</v>
      </c>
      <c r="F17" s="3" t="s">
        <v>5</v>
      </c>
      <c r="G17" s="24" t="b">
        <v>1</v>
      </c>
      <c r="H17" s="24" t="b">
        <v>1</v>
      </c>
      <c r="I17" s="24" t="b">
        <f t="shared" si="0"/>
        <v>1</v>
      </c>
      <c r="J17" s="3" t="s">
        <v>644</v>
      </c>
    </row>
    <row r="18" spans="1:10" x14ac:dyDescent="0.2">
      <c r="A18" s="10" t="s">
        <v>812</v>
      </c>
      <c r="B18" s="3" t="s">
        <v>813</v>
      </c>
      <c r="C18" s="3" t="s">
        <v>2</v>
      </c>
      <c r="D18" s="3" t="b">
        <v>1</v>
      </c>
      <c r="E18" s="3" t="s">
        <v>5</v>
      </c>
      <c r="F18" s="3" t="s">
        <v>5</v>
      </c>
      <c r="G18" s="24" t="s">
        <v>5</v>
      </c>
      <c r="H18" s="24" t="b">
        <v>0</v>
      </c>
      <c r="I18" s="24" t="b">
        <f t="shared" si="0"/>
        <v>0</v>
      </c>
      <c r="J18" s="11" t="s">
        <v>814</v>
      </c>
    </row>
    <row r="19" spans="1:10" x14ac:dyDescent="0.2">
      <c r="A19" s="10" t="s">
        <v>551</v>
      </c>
      <c r="B19" s="3" t="s">
        <v>552</v>
      </c>
      <c r="C19" s="3" t="s">
        <v>2</v>
      </c>
      <c r="D19" s="3" t="b">
        <v>1</v>
      </c>
      <c r="E19" s="3" t="s">
        <v>5</v>
      </c>
      <c r="F19" s="3" t="s">
        <v>5</v>
      </c>
      <c r="G19" s="24" t="s">
        <v>5</v>
      </c>
      <c r="H19" s="24" t="b">
        <v>0</v>
      </c>
      <c r="I19" s="24" t="b">
        <f t="shared" si="0"/>
        <v>0</v>
      </c>
      <c r="J19" s="11" t="s">
        <v>553</v>
      </c>
    </row>
    <row r="20" spans="1:10" x14ac:dyDescent="0.2">
      <c r="A20" s="10" t="s">
        <v>730</v>
      </c>
      <c r="B20" s="3" t="s">
        <v>731</v>
      </c>
      <c r="C20" s="3" t="s">
        <v>2</v>
      </c>
      <c r="D20" s="3" t="b">
        <v>1</v>
      </c>
      <c r="E20" s="3" t="s">
        <v>5</v>
      </c>
      <c r="F20" s="3" t="s">
        <v>5</v>
      </c>
      <c r="G20" s="24" t="s">
        <v>5</v>
      </c>
      <c r="H20" s="24" t="b">
        <v>0</v>
      </c>
      <c r="I20" s="24" t="b">
        <f t="shared" si="0"/>
        <v>0</v>
      </c>
      <c r="J20" s="11" t="s">
        <v>732</v>
      </c>
    </row>
    <row r="21" spans="1:10" x14ac:dyDescent="0.2">
      <c r="A21" s="10" t="s">
        <v>805</v>
      </c>
      <c r="B21" s="3" t="s">
        <v>806</v>
      </c>
      <c r="C21" s="3" t="s">
        <v>2</v>
      </c>
      <c r="D21" s="3" t="b">
        <v>1</v>
      </c>
      <c r="E21" s="3" t="s">
        <v>5</v>
      </c>
      <c r="F21" s="3" t="s">
        <v>5</v>
      </c>
      <c r="G21" s="24" t="s">
        <v>5</v>
      </c>
      <c r="H21" s="24" t="b">
        <v>0</v>
      </c>
      <c r="I21" s="24" t="b">
        <f t="shared" si="0"/>
        <v>0</v>
      </c>
      <c r="J21" s="11" t="s">
        <v>807</v>
      </c>
    </row>
    <row r="22" spans="1:10" x14ac:dyDescent="0.2">
      <c r="A22" s="10" t="s">
        <v>808</v>
      </c>
      <c r="B22" s="3" t="s">
        <v>809</v>
      </c>
      <c r="C22" s="3" t="s">
        <v>2</v>
      </c>
      <c r="D22" s="3" t="b">
        <v>1</v>
      </c>
      <c r="E22" s="3" t="s">
        <v>5</v>
      </c>
      <c r="F22" s="3" t="s">
        <v>5</v>
      </c>
      <c r="G22" s="24" t="s">
        <v>5</v>
      </c>
      <c r="H22" s="24" t="b">
        <v>0</v>
      </c>
      <c r="I22" s="24" t="b">
        <f t="shared" si="0"/>
        <v>0</v>
      </c>
      <c r="J22" s="11" t="s">
        <v>5</v>
      </c>
    </row>
    <row r="23" spans="1:10" x14ac:dyDescent="0.2">
      <c r="A23" s="10" t="s">
        <v>753</v>
      </c>
      <c r="B23" s="3" t="s">
        <v>754</v>
      </c>
      <c r="C23" s="3" t="s">
        <v>2</v>
      </c>
      <c r="D23" s="3" t="b">
        <v>1</v>
      </c>
      <c r="E23" s="3" t="s">
        <v>5</v>
      </c>
      <c r="F23" s="3" t="s">
        <v>5</v>
      </c>
      <c r="G23" s="24" t="s">
        <v>5</v>
      </c>
      <c r="H23" s="24" t="b">
        <v>0</v>
      </c>
      <c r="I23" s="24" t="b">
        <f t="shared" si="0"/>
        <v>0</v>
      </c>
      <c r="J23" s="11" t="s">
        <v>5</v>
      </c>
    </row>
    <row r="24" spans="1:10" x14ac:dyDescent="0.2">
      <c r="A24" s="10" t="s">
        <v>766</v>
      </c>
      <c r="B24" s="3" t="s">
        <v>767</v>
      </c>
      <c r="C24" s="3" t="s">
        <v>2</v>
      </c>
      <c r="D24" s="3" t="b">
        <v>1</v>
      </c>
      <c r="E24" s="3" t="s">
        <v>5</v>
      </c>
      <c r="F24" s="3" t="s">
        <v>5</v>
      </c>
      <c r="G24" s="24" t="s">
        <v>5</v>
      </c>
      <c r="H24" s="24" t="b">
        <v>0</v>
      </c>
      <c r="I24" s="24" t="b">
        <f t="shared" si="0"/>
        <v>0</v>
      </c>
      <c r="J24" s="11" t="s">
        <v>5</v>
      </c>
    </row>
    <row r="25" spans="1:10" x14ac:dyDescent="0.2">
      <c r="A25" s="10" t="s">
        <v>897</v>
      </c>
      <c r="B25" s="3" t="s">
        <v>549</v>
      </c>
      <c r="C25" s="3" t="s">
        <v>2</v>
      </c>
      <c r="D25" s="3" t="b">
        <v>1</v>
      </c>
      <c r="E25" s="3" t="s">
        <v>550</v>
      </c>
      <c r="F25" s="3" t="s">
        <v>4</v>
      </c>
      <c r="G25" s="24" t="b">
        <v>1</v>
      </c>
      <c r="H25" s="24" t="b">
        <v>1</v>
      </c>
      <c r="I25" s="24" t="b">
        <f t="shared" si="0"/>
        <v>1</v>
      </c>
      <c r="J25" s="11" t="s">
        <v>5</v>
      </c>
    </row>
    <row r="26" spans="1:10" x14ac:dyDescent="0.2">
      <c r="A26" s="10" t="s">
        <v>738</v>
      </c>
      <c r="B26" s="3" t="s">
        <v>739</v>
      </c>
      <c r="C26" s="3" t="s">
        <v>2</v>
      </c>
      <c r="D26" s="3" t="b">
        <v>1</v>
      </c>
      <c r="E26" s="3" t="s">
        <v>740</v>
      </c>
      <c r="F26" s="3" t="s">
        <v>5</v>
      </c>
      <c r="G26" s="24" t="b">
        <v>0</v>
      </c>
      <c r="H26" s="24" t="b">
        <v>1</v>
      </c>
      <c r="I26" s="24" t="b">
        <f t="shared" si="0"/>
        <v>1</v>
      </c>
      <c r="J26" s="11" t="s">
        <v>5</v>
      </c>
    </row>
    <row r="27" spans="1:10" x14ac:dyDescent="0.2">
      <c r="A27" s="10" t="s">
        <v>782</v>
      </c>
      <c r="B27" s="3" t="s">
        <v>783</v>
      </c>
      <c r="C27" s="3" t="s">
        <v>2</v>
      </c>
      <c r="D27" s="3" t="b">
        <v>1</v>
      </c>
      <c r="E27" s="3" t="s">
        <v>784</v>
      </c>
      <c r="F27" s="3" t="s">
        <v>5</v>
      </c>
      <c r="G27" s="24" t="b">
        <v>1</v>
      </c>
      <c r="H27" s="24" t="b">
        <v>1</v>
      </c>
      <c r="I27" s="24" t="b">
        <f t="shared" si="0"/>
        <v>1</v>
      </c>
      <c r="J27" s="11" t="s">
        <v>5</v>
      </c>
    </row>
    <row r="28" spans="1:10" x14ac:dyDescent="0.2">
      <c r="A28" s="10" t="s">
        <v>508</v>
      </c>
      <c r="B28" s="3" t="s">
        <v>509</v>
      </c>
      <c r="C28" s="3" t="s">
        <v>2</v>
      </c>
      <c r="D28" s="3" t="b">
        <v>1</v>
      </c>
      <c r="E28" s="3" t="s">
        <v>510</v>
      </c>
      <c r="F28" s="3" t="s">
        <v>4</v>
      </c>
      <c r="G28" s="24" t="b">
        <v>1</v>
      </c>
      <c r="H28" s="24" t="b">
        <v>1</v>
      </c>
      <c r="I28" s="24" t="b">
        <f t="shared" si="0"/>
        <v>1</v>
      </c>
      <c r="J28" s="11" t="s">
        <v>5</v>
      </c>
    </row>
    <row r="29" spans="1:10" x14ac:dyDescent="0.2">
      <c r="A29" s="10" t="s">
        <v>76</v>
      </c>
      <c r="B29" s="3" t="s">
        <v>77</v>
      </c>
      <c r="C29" s="3" t="s">
        <v>2</v>
      </c>
      <c r="D29" s="3" t="b">
        <v>1</v>
      </c>
      <c r="E29" s="3" t="s">
        <v>78</v>
      </c>
      <c r="F29" s="3" t="s">
        <v>4</v>
      </c>
      <c r="G29" s="24" t="b">
        <v>0</v>
      </c>
      <c r="H29" s="24" t="b">
        <v>1</v>
      </c>
      <c r="I29" s="24" t="b">
        <f t="shared" si="0"/>
        <v>1</v>
      </c>
      <c r="J29" s="11" t="s">
        <v>5</v>
      </c>
    </row>
    <row r="30" spans="1:10" x14ac:dyDescent="0.2">
      <c r="A30" s="10" t="s">
        <v>818</v>
      </c>
      <c r="B30" s="3" t="s">
        <v>819</v>
      </c>
      <c r="C30" s="3" t="s">
        <v>2</v>
      </c>
      <c r="D30" s="3" t="b">
        <v>1</v>
      </c>
      <c r="E30" s="3" t="s">
        <v>5</v>
      </c>
      <c r="F30" s="3" t="s">
        <v>5</v>
      </c>
      <c r="G30" s="24" t="s">
        <v>5</v>
      </c>
      <c r="H30" s="24" t="b">
        <v>0</v>
      </c>
      <c r="I30" s="24" t="b">
        <f t="shared" si="0"/>
        <v>0</v>
      </c>
      <c r="J30" s="11" t="s">
        <v>820</v>
      </c>
    </row>
    <row r="31" spans="1:10" x14ac:dyDescent="0.2">
      <c r="A31" s="10" t="s">
        <v>743</v>
      </c>
      <c r="B31" s="3" t="s">
        <v>744</v>
      </c>
      <c r="C31" s="3" t="s">
        <v>2</v>
      </c>
      <c r="D31" s="3" t="b">
        <v>1</v>
      </c>
      <c r="E31" s="3" t="s">
        <v>5</v>
      </c>
      <c r="F31" s="3" t="s">
        <v>5</v>
      </c>
      <c r="G31" s="24" t="s">
        <v>5</v>
      </c>
      <c r="H31" s="24" t="b">
        <v>0</v>
      </c>
      <c r="I31" s="24" t="b">
        <f t="shared" si="0"/>
        <v>0</v>
      </c>
      <c r="J31" s="11" t="s">
        <v>5</v>
      </c>
    </row>
    <row r="32" spans="1:10" x14ac:dyDescent="0.2">
      <c r="A32" s="10" t="s">
        <v>373</v>
      </c>
      <c r="B32" s="3" t="s">
        <v>374</v>
      </c>
      <c r="C32" s="3" t="s">
        <v>2</v>
      </c>
      <c r="D32" s="3" t="b">
        <v>1</v>
      </c>
      <c r="E32" s="3" t="s">
        <v>375</v>
      </c>
      <c r="F32" s="3" t="s">
        <v>4</v>
      </c>
      <c r="G32" s="24" t="b">
        <v>1</v>
      </c>
      <c r="H32" s="24" t="b">
        <v>1</v>
      </c>
      <c r="I32" s="24" t="b">
        <f t="shared" si="0"/>
        <v>1</v>
      </c>
      <c r="J32" s="11" t="s">
        <v>5</v>
      </c>
    </row>
    <row r="33" spans="1:10" x14ac:dyDescent="0.2">
      <c r="A33" s="10" t="s">
        <v>639</v>
      </c>
      <c r="B33" s="3" t="s">
        <v>640</v>
      </c>
      <c r="C33" s="3" t="s">
        <v>2</v>
      </c>
      <c r="D33" s="3" t="b">
        <v>1</v>
      </c>
      <c r="E33" s="3" t="s">
        <v>641</v>
      </c>
      <c r="F33" s="3" t="s">
        <v>5</v>
      </c>
      <c r="G33" s="24" t="b">
        <v>1</v>
      </c>
      <c r="H33" s="24" t="b">
        <v>1</v>
      </c>
      <c r="I33" s="24" t="b">
        <f t="shared" si="0"/>
        <v>1</v>
      </c>
      <c r="J33" s="11" t="s">
        <v>5</v>
      </c>
    </row>
    <row r="34" spans="1:10" x14ac:dyDescent="0.2">
      <c r="A34" s="10" t="s">
        <v>712</v>
      </c>
      <c r="B34" s="3" t="s">
        <v>713</v>
      </c>
      <c r="C34" s="3" t="s">
        <v>2</v>
      </c>
      <c r="D34" s="3" t="b">
        <v>1</v>
      </c>
      <c r="E34" s="3" t="s">
        <v>5</v>
      </c>
      <c r="F34" s="3" t="s">
        <v>5</v>
      </c>
      <c r="G34" s="24" t="s">
        <v>5</v>
      </c>
      <c r="H34" s="24" t="b">
        <v>0</v>
      </c>
      <c r="I34" s="24" t="b">
        <f t="shared" si="0"/>
        <v>0</v>
      </c>
      <c r="J34" s="11" t="s">
        <v>714</v>
      </c>
    </row>
    <row r="35" spans="1:10" x14ac:dyDescent="0.2">
      <c r="A35" s="10" t="s">
        <v>584</v>
      </c>
      <c r="B35" s="3" t="s">
        <v>585</v>
      </c>
      <c r="C35" s="3" t="s">
        <v>2</v>
      </c>
      <c r="D35" s="3" t="b">
        <v>1</v>
      </c>
      <c r="E35" s="3" t="s">
        <v>5</v>
      </c>
      <c r="F35" s="3" t="s">
        <v>5</v>
      </c>
      <c r="G35" s="24" t="s">
        <v>5</v>
      </c>
      <c r="H35" s="24" t="b">
        <v>0</v>
      </c>
      <c r="I35" s="24" t="b">
        <f t="shared" si="0"/>
        <v>0</v>
      </c>
      <c r="J35" s="11" t="s">
        <v>5</v>
      </c>
    </row>
    <row r="36" spans="1:10" x14ac:dyDescent="0.2">
      <c r="A36" s="10" t="s">
        <v>733</v>
      </c>
      <c r="B36" s="3" t="s">
        <v>734</v>
      </c>
      <c r="C36" s="3" t="s">
        <v>2</v>
      </c>
      <c r="D36" s="3" t="b">
        <v>1</v>
      </c>
      <c r="E36" s="3" t="s">
        <v>5</v>
      </c>
      <c r="F36" s="3" t="s">
        <v>5</v>
      </c>
      <c r="G36" s="24" t="s">
        <v>5</v>
      </c>
      <c r="H36" s="24" t="b">
        <v>0</v>
      </c>
      <c r="I36" s="24" t="b">
        <f t="shared" si="0"/>
        <v>0</v>
      </c>
      <c r="J36" s="11" t="s">
        <v>5</v>
      </c>
    </row>
    <row r="37" spans="1:10" x14ac:dyDescent="0.2">
      <c r="A37" s="10" t="s">
        <v>960</v>
      </c>
      <c r="B37" s="3" t="s">
        <v>964</v>
      </c>
      <c r="C37" s="3" t="s">
        <v>2</v>
      </c>
      <c r="D37" s="3" t="b">
        <v>1</v>
      </c>
      <c r="E37" s="3" t="s">
        <v>966</v>
      </c>
      <c r="F37" s="3" t="s">
        <v>338</v>
      </c>
      <c r="G37" s="3" t="b">
        <v>1</v>
      </c>
      <c r="H37" s="3" t="b">
        <v>1</v>
      </c>
      <c r="I37" s="3" t="b">
        <v>1</v>
      </c>
      <c r="J37" s="11" t="s">
        <v>5</v>
      </c>
    </row>
    <row r="38" spans="1:10" x14ac:dyDescent="0.2">
      <c r="A38" s="10" t="s">
        <v>961</v>
      </c>
      <c r="B38" s="3" t="s">
        <v>965</v>
      </c>
      <c r="C38" s="3" t="s">
        <v>2</v>
      </c>
      <c r="D38" s="3" t="b">
        <v>1</v>
      </c>
      <c r="E38" s="3" t="s">
        <v>967</v>
      </c>
      <c r="F38" s="3" t="s">
        <v>976</v>
      </c>
      <c r="G38" s="3" t="b">
        <v>1</v>
      </c>
      <c r="H38" s="3" t="b">
        <v>1</v>
      </c>
      <c r="I38" s="3" t="b">
        <v>1</v>
      </c>
      <c r="J38" s="11" t="s">
        <v>5</v>
      </c>
    </row>
    <row r="39" spans="1:10" x14ac:dyDescent="0.2">
      <c r="A39" s="10" t="s">
        <v>348</v>
      </c>
      <c r="B39" s="3" t="s">
        <v>968</v>
      </c>
      <c r="C39" s="3" t="s">
        <v>2</v>
      </c>
      <c r="D39" s="3" t="b">
        <v>1</v>
      </c>
      <c r="E39" s="3" t="s">
        <v>969</v>
      </c>
      <c r="F39" s="3" t="s">
        <v>977</v>
      </c>
      <c r="G39" s="3" t="b">
        <v>1</v>
      </c>
      <c r="H39" s="3" t="b">
        <v>1</v>
      </c>
      <c r="I39" s="3" t="b">
        <v>1</v>
      </c>
      <c r="J39" s="11" t="s">
        <v>5</v>
      </c>
    </row>
    <row r="40" spans="1:10" x14ac:dyDescent="0.2">
      <c r="A40" s="10" t="s">
        <v>652</v>
      </c>
      <c r="B40" s="3" t="s">
        <v>653</v>
      </c>
      <c r="C40" s="3" t="s">
        <v>2</v>
      </c>
      <c r="D40" s="3" t="b">
        <v>1</v>
      </c>
      <c r="E40" s="3" t="s">
        <v>970</v>
      </c>
      <c r="F40" s="3" t="s">
        <v>978</v>
      </c>
      <c r="G40" s="3" t="b">
        <v>1</v>
      </c>
      <c r="H40" s="3" t="b">
        <v>1</v>
      </c>
      <c r="I40" s="3" t="b">
        <v>1</v>
      </c>
      <c r="J40" s="11" t="s">
        <v>5</v>
      </c>
    </row>
    <row r="41" spans="1:10" x14ac:dyDescent="0.2">
      <c r="A41" s="10" t="s">
        <v>962</v>
      </c>
      <c r="B41" s="3" t="s">
        <v>971</v>
      </c>
      <c r="C41" s="3" t="s">
        <v>2</v>
      </c>
      <c r="D41" s="3" t="b">
        <v>1</v>
      </c>
      <c r="E41" s="3" t="s">
        <v>972</v>
      </c>
      <c r="F41" s="3" t="s">
        <v>979</v>
      </c>
      <c r="G41" s="3" t="b">
        <v>1</v>
      </c>
      <c r="H41" s="3" t="b">
        <v>1</v>
      </c>
      <c r="I41" s="3" t="b">
        <v>1</v>
      </c>
      <c r="J41" s="11" t="s">
        <v>5</v>
      </c>
    </row>
    <row r="42" spans="1:10" x14ac:dyDescent="0.2">
      <c r="A42" s="10" t="s">
        <v>963</v>
      </c>
      <c r="B42" s="3" t="s">
        <v>973</v>
      </c>
      <c r="C42" s="3" t="s">
        <v>2</v>
      </c>
      <c r="D42" s="3" t="b">
        <v>1</v>
      </c>
      <c r="E42" s="3" t="s">
        <v>974</v>
      </c>
      <c r="F42" s="3" t="s">
        <v>980</v>
      </c>
      <c r="G42" s="3" t="b">
        <v>1</v>
      </c>
      <c r="H42" s="3" t="b">
        <v>1</v>
      </c>
      <c r="I42" s="3" t="b">
        <v>1</v>
      </c>
      <c r="J42" s="11" t="s">
        <v>5</v>
      </c>
    </row>
    <row r="43" spans="1:10" x14ac:dyDescent="0.2">
      <c r="A43" s="10" t="s">
        <v>336</v>
      </c>
      <c r="B43" s="3" t="s">
        <v>337</v>
      </c>
      <c r="C43" s="3" t="s">
        <v>2</v>
      </c>
      <c r="D43" s="3" t="b">
        <v>1</v>
      </c>
      <c r="E43" s="3" t="s">
        <v>975</v>
      </c>
      <c r="F43" s="3" t="s">
        <v>981</v>
      </c>
      <c r="G43" s="3" t="b">
        <v>1</v>
      </c>
      <c r="H43" s="3" t="b">
        <v>1</v>
      </c>
      <c r="I43" s="3" t="b">
        <v>1</v>
      </c>
      <c r="J43" s="11" t="s">
        <v>5</v>
      </c>
    </row>
    <row r="44" spans="1:10" x14ac:dyDescent="0.2">
      <c r="A44" s="10" t="s">
        <v>623</v>
      </c>
      <c r="B44" s="3" t="s">
        <v>624</v>
      </c>
      <c r="C44" s="3" t="s">
        <v>2</v>
      </c>
      <c r="D44" s="3" t="b">
        <v>1</v>
      </c>
      <c r="E44" s="3" t="s">
        <v>625</v>
      </c>
      <c r="F44" s="17" t="s">
        <v>982</v>
      </c>
      <c r="G44" s="3" t="b">
        <v>1</v>
      </c>
      <c r="H44" s="3" t="b">
        <v>1</v>
      </c>
      <c r="I44" s="3" t="b">
        <v>1</v>
      </c>
      <c r="J44" s="11" t="s">
        <v>5</v>
      </c>
    </row>
    <row r="45" spans="1:10" x14ac:dyDescent="0.2">
      <c r="A45" s="10" t="s">
        <v>674</v>
      </c>
      <c r="B45" s="3" t="s">
        <v>675</v>
      </c>
      <c r="C45" s="3" t="s">
        <v>2</v>
      </c>
      <c r="D45" s="3" t="b">
        <v>1</v>
      </c>
      <c r="E45" s="3" t="s">
        <v>676</v>
      </c>
      <c r="F45" s="3" t="s">
        <v>5</v>
      </c>
      <c r="G45" s="24" t="b">
        <v>0</v>
      </c>
      <c r="H45" s="24" t="b">
        <v>1</v>
      </c>
      <c r="I45" s="24" t="b">
        <f t="shared" si="0"/>
        <v>1</v>
      </c>
      <c r="J45" s="11" t="s">
        <v>5</v>
      </c>
    </row>
    <row r="46" spans="1:10" x14ac:dyDescent="0.2">
      <c r="A46" s="10" t="s">
        <v>606</v>
      </c>
      <c r="B46" s="3" t="s">
        <v>607</v>
      </c>
      <c r="C46" s="3" t="s">
        <v>2</v>
      </c>
      <c r="D46" s="3" t="b">
        <v>1</v>
      </c>
      <c r="E46" s="3" t="s">
        <v>5</v>
      </c>
      <c r="F46" s="3" t="s">
        <v>5</v>
      </c>
      <c r="G46" s="24" t="s">
        <v>5</v>
      </c>
      <c r="H46" s="24" t="b">
        <v>0</v>
      </c>
      <c r="I46" s="24" t="b">
        <f t="shared" si="0"/>
        <v>0</v>
      </c>
      <c r="J46" s="11" t="s">
        <v>608</v>
      </c>
    </row>
    <row r="47" spans="1:10" x14ac:dyDescent="0.2">
      <c r="A47" s="10" t="s">
        <v>614</v>
      </c>
      <c r="B47" s="3" t="s">
        <v>615</v>
      </c>
      <c r="C47" s="3" t="s">
        <v>2</v>
      </c>
      <c r="D47" s="3" t="b">
        <v>1</v>
      </c>
      <c r="E47" s="3" t="s">
        <v>5</v>
      </c>
      <c r="F47" s="3" t="s">
        <v>5</v>
      </c>
      <c r="G47" s="24" t="s">
        <v>5</v>
      </c>
      <c r="H47" s="24" t="b">
        <v>0</v>
      </c>
      <c r="I47" s="24" t="b">
        <f t="shared" si="0"/>
        <v>0</v>
      </c>
      <c r="J47" s="11" t="s">
        <v>5</v>
      </c>
    </row>
    <row r="48" spans="1:10" x14ac:dyDescent="0.2">
      <c r="A48" s="10" t="s">
        <v>633</v>
      </c>
      <c r="B48" s="3" t="s">
        <v>634</v>
      </c>
      <c r="C48" s="3" t="s">
        <v>2</v>
      </c>
      <c r="D48" s="3" t="b">
        <v>1</v>
      </c>
      <c r="E48" s="3" t="s">
        <v>635</v>
      </c>
      <c r="F48" s="3" t="s">
        <v>5</v>
      </c>
      <c r="G48" s="24" t="b">
        <v>1</v>
      </c>
      <c r="H48" s="24" t="b">
        <v>1</v>
      </c>
      <c r="I48" s="24" t="b">
        <f t="shared" si="0"/>
        <v>1</v>
      </c>
      <c r="J48" s="11" t="s">
        <v>5</v>
      </c>
    </row>
    <row r="49" spans="1:10" x14ac:dyDescent="0.2">
      <c r="A49" s="10" t="s">
        <v>604</v>
      </c>
      <c r="B49" s="3" t="s">
        <v>605</v>
      </c>
      <c r="C49" s="3" t="s">
        <v>2</v>
      </c>
      <c r="D49" s="3" t="b">
        <v>1</v>
      </c>
      <c r="E49" s="3" t="s">
        <v>5</v>
      </c>
      <c r="F49" s="3" t="s">
        <v>5</v>
      </c>
      <c r="G49" s="24" t="s">
        <v>5</v>
      </c>
      <c r="H49" s="24" t="b">
        <v>0</v>
      </c>
      <c r="I49" s="24" t="b">
        <f t="shared" si="0"/>
        <v>0</v>
      </c>
      <c r="J49" s="11" t="s">
        <v>5</v>
      </c>
    </row>
    <row r="50" spans="1:10" x14ac:dyDescent="0.2">
      <c r="A50" s="10" t="s">
        <v>70</v>
      </c>
      <c r="B50" s="3" t="s">
        <v>71</v>
      </c>
      <c r="C50" s="3" t="s">
        <v>2</v>
      </c>
      <c r="D50" s="3" t="b">
        <v>1</v>
      </c>
      <c r="E50" s="3" t="s">
        <v>72</v>
      </c>
      <c r="F50" s="3" t="s">
        <v>4</v>
      </c>
      <c r="G50" s="24" t="b">
        <v>0</v>
      </c>
      <c r="H50" s="24" t="b">
        <v>1</v>
      </c>
      <c r="I50" s="24" t="b">
        <f t="shared" si="0"/>
        <v>1</v>
      </c>
      <c r="J50" s="11" t="s">
        <v>5</v>
      </c>
    </row>
    <row r="51" spans="1:10" x14ac:dyDescent="0.2">
      <c r="A51" s="10" t="s">
        <v>787</v>
      </c>
      <c r="B51" s="3" t="s">
        <v>788</v>
      </c>
      <c r="C51" s="3" t="s">
        <v>2</v>
      </c>
      <c r="D51" s="3" t="b">
        <v>1</v>
      </c>
      <c r="E51" s="3" t="s">
        <v>5</v>
      </c>
      <c r="F51" s="3" t="s">
        <v>5</v>
      </c>
      <c r="G51" s="24" t="s">
        <v>5</v>
      </c>
      <c r="H51" s="24" t="b">
        <v>0</v>
      </c>
      <c r="I51" s="24" t="b">
        <f t="shared" si="0"/>
        <v>0</v>
      </c>
      <c r="J51" s="11" t="s">
        <v>789</v>
      </c>
    </row>
    <row r="52" spans="1:10" x14ac:dyDescent="0.2">
      <c r="A52" s="10" t="s">
        <v>563</v>
      </c>
      <c r="B52" s="3" t="s">
        <v>564</v>
      </c>
      <c r="C52" s="3" t="s">
        <v>2</v>
      </c>
      <c r="D52" s="3" t="b">
        <v>1</v>
      </c>
      <c r="E52" s="3" t="s">
        <v>5</v>
      </c>
      <c r="F52" s="3" t="s">
        <v>5</v>
      </c>
      <c r="G52" s="24" t="s">
        <v>5</v>
      </c>
      <c r="H52" s="24" t="b">
        <v>0</v>
      </c>
      <c r="I52" s="24" t="b">
        <f t="shared" si="0"/>
        <v>0</v>
      </c>
      <c r="J52" s="11" t="s">
        <v>5</v>
      </c>
    </row>
    <row r="53" spans="1:10" x14ac:dyDescent="0.2">
      <c r="A53" s="10" t="s">
        <v>361</v>
      </c>
      <c r="B53" s="3" t="s">
        <v>362</v>
      </c>
      <c r="C53" s="3" t="s">
        <v>2</v>
      </c>
      <c r="D53" s="3" t="b">
        <v>1</v>
      </c>
      <c r="E53" s="3" t="s">
        <v>363</v>
      </c>
      <c r="F53" s="3" t="s">
        <v>27</v>
      </c>
      <c r="G53" s="24" t="b">
        <v>1</v>
      </c>
      <c r="H53" s="24" t="b">
        <v>1</v>
      </c>
      <c r="I53" s="24" t="b">
        <f t="shared" si="0"/>
        <v>1</v>
      </c>
      <c r="J53" s="11" t="s">
        <v>5</v>
      </c>
    </row>
    <row r="54" spans="1:10" x14ac:dyDescent="0.2">
      <c r="A54" s="10" t="s">
        <v>34</v>
      </c>
      <c r="B54" s="3" t="s">
        <v>35</v>
      </c>
      <c r="C54" s="3" t="s">
        <v>2</v>
      </c>
      <c r="D54" s="3" t="b">
        <v>1</v>
      </c>
      <c r="E54" s="3" t="s">
        <v>36</v>
      </c>
      <c r="F54" s="3" t="s">
        <v>27</v>
      </c>
      <c r="G54" s="24" t="b">
        <v>1</v>
      </c>
      <c r="H54" s="24" t="b">
        <v>1</v>
      </c>
      <c r="I54" s="24" t="b">
        <f t="shared" si="0"/>
        <v>1</v>
      </c>
      <c r="J54" s="11" t="s">
        <v>5</v>
      </c>
    </row>
    <row r="55" spans="1:10" x14ac:dyDescent="0.2">
      <c r="A55" s="10" t="s">
        <v>591</v>
      </c>
      <c r="B55" s="3" t="s">
        <v>592</v>
      </c>
      <c r="C55" s="3" t="s">
        <v>2</v>
      </c>
      <c r="D55" s="3" t="b">
        <v>1</v>
      </c>
      <c r="E55" s="3" t="s">
        <v>593</v>
      </c>
      <c r="F55" s="3" t="s">
        <v>594</v>
      </c>
      <c r="G55" s="24" t="b">
        <v>1</v>
      </c>
      <c r="H55" s="24" t="b">
        <v>1</v>
      </c>
      <c r="I55" s="24" t="b">
        <f t="shared" si="0"/>
        <v>1</v>
      </c>
      <c r="J55" s="11" t="s">
        <v>5</v>
      </c>
    </row>
    <row r="56" spans="1:10" x14ac:dyDescent="0.2">
      <c r="A56" s="10" t="s">
        <v>64</v>
      </c>
      <c r="B56" s="3" t="s">
        <v>65</v>
      </c>
      <c r="C56" s="3" t="s">
        <v>2</v>
      </c>
      <c r="D56" s="3" t="b">
        <v>1</v>
      </c>
      <c r="E56" s="3" t="s">
        <v>66</v>
      </c>
      <c r="F56" s="3" t="s">
        <v>27</v>
      </c>
      <c r="G56" s="24" t="b">
        <v>1</v>
      </c>
      <c r="H56" s="24" t="b">
        <v>1</v>
      </c>
      <c r="I56" s="24" t="b">
        <f t="shared" si="0"/>
        <v>1</v>
      </c>
      <c r="J56" s="11" t="s">
        <v>5</v>
      </c>
    </row>
    <row r="57" spans="1:10" x14ac:dyDescent="0.2">
      <c r="A57" s="10" t="s">
        <v>543</v>
      </c>
      <c r="B57" s="3" t="s">
        <v>544</v>
      </c>
      <c r="C57" s="3" t="s">
        <v>2</v>
      </c>
      <c r="D57" s="3" t="b">
        <v>1</v>
      </c>
      <c r="E57" s="3" t="s">
        <v>545</v>
      </c>
      <c r="F57" s="3" t="s">
        <v>27</v>
      </c>
      <c r="G57" s="24" t="b">
        <v>1</v>
      </c>
      <c r="H57" s="24" t="b">
        <v>1</v>
      </c>
      <c r="I57" s="24" t="b">
        <f t="shared" si="0"/>
        <v>1</v>
      </c>
      <c r="J57" s="11" t="s">
        <v>5</v>
      </c>
    </row>
    <row r="58" spans="1:10" x14ac:dyDescent="0.2">
      <c r="A58" s="10" t="s">
        <v>352</v>
      </c>
      <c r="B58" s="3" t="s">
        <v>353</v>
      </c>
      <c r="C58" s="3" t="s">
        <v>2</v>
      </c>
      <c r="D58" s="3" t="b">
        <v>1</v>
      </c>
      <c r="E58" s="3" t="s">
        <v>354</v>
      </c>
      <c r="F58" s="3" t="s">
        <v>27</v>
      </c>
      <c r="G58" s="24" t="b">
        <v>1</v>
      </c>
      <c r="H58" s="24" t="b">
        <v>1</v>
      </c>
      <c r="I58" s="24" t="b">
        <f t="shared" si="0"/>
        <v>1</v>
      </c>
      <c r="J58" s="11" t="s">
        <v>5</v>
      </c>
    </row>
    <row r="59" spans="1:10" x14ac:dyDescent="0.2">
      <c r="A59" s="10" t="s">
        <v>333</v>
      </c>
      <c r="B59" s="3" t="s">
        <v>334</v>
      </c>
      <c r="C59" s="3" t="s">
        <v>2</v>
      </c>
      <c r="D59" s="3" t="b">
        <v>1</v>
      </c>
      <c r="E59" s="3" t="s">
        <v>335</v>
      </c>
      <c r="F59" s="3" t="s">
        <v>27</v>
      </c>
      <c r="G59" s="24" t="b">
        <v>1</v>
      </c>
      <c r="H59" s="24" t="b">
        <v>1</v>
      </c>
      <c r="I59" s="24" t="b">
        <f t="shared" si="0"/>
        <v>1</v>
      </c>
      <c r="J59" s="11" t="s">
        <v>5</v>
      </c>
    </row>
    <row r="60" spans="1:10" x14ac:dyDescent="0.2">
      <c r="A60" s="10" t="s">
        <v>466</v>
      </c>
      <c r="B60" s="3" t="s">
        <v>467</v>
      </c>
      <c r="C60" s="3" t="s">
        <v>2</v>
      </c>
      <c r="D60" s="3" t="b">
        <v>1</v>
      </c>
      <c r="E60" s="3" t="s">
        <v>468</v>
      </c>
      <c r="F60" s="3" t="s">
        <v>27</v>
      </c>
      <c r="G60" s="24" t="b">
        <v>1</v>
      </c>
      <c r="H60" s="24" t="b">
        <v>1</v>
      </c>
      <c r="I60" s="24" t="b">
        <f t="shared" si="0"/>
        <v>1</v>
      </c>
      <c r="J60" s="11" t="s">
        <v>5</v>
      </c>
    </row>
    <row r="61" spans="1:10" x14ac:dyDescent="0.2">
      <c r="A61" s="10" t="s">
        <v>400</v>
      </c>
      <c r="B61" s="3" t="s">
        <v>401</v>
      </c>
      <c r="C61" s="3" t="s">
        <v>2</v>
      </c>
      <c r="D61" s="3" t="b">
        <v>1</v>
      </c>
      <c r="E61" s="3" t="s">
        <v>402</v>
      </c>
      <c r="F61" s="3" t="s">
        <v>27</v>
      </c>
      <c r="G61" s="24" t="s">
        <v>5</v>
      </c>
      <c r="H61" s="24" t="b">
        <v>1</v>
      </c>
      <c r="I61" s="24" t="b">
        <f t="shared" si="0"/>
        <v>1</v>
      </c>
      <c r="J61" s="11" t="s">
        <v>5</v>
      </c>
    </row>
    <row r="62" spans="1:10" x14ac:dyDescent="0.2">
      <c r="A62" s="10" t="s">
        <v>46</v>
      </c>
      <c r="B62" s="3" t="s">
        <v>47</v>
      </c>
      <c r="C62" s="3" t="s">
        <v>2</v>
      </c>
      <c r="D62" s="3" t="b">
        <v>1</v>
      </c>
      <c r="E62" s="3" t="s">
        <v>48</v>
      </c>
      <c r="F62" s="3" t="s">
        <v>27</v>
      </c>
      <c r="G62" s="24" t="b">
        <v>1</v>
      </c>
      <c r="H62" s="24" t="b">
        <v>1</v>
      </c>
      <c r="I62" s="24" t="b">
        <f t="shared" si="0"/>
        <v>1</v>
      </c>
      <c r="J62" s="11" t="s">
        <v>5</v>
      </c>
    </row>
    <row r="63" spans="1:10" x14ac:dyDescent="0.2">
      <c r="A63" s="10" t="s">
        <v>160</v>
      </c>
      <c r="B63" s="3" t="s">
        <v>161</v>
      </c>
      <c r="C63" s="3" t="s">
        <v>2</v>
      </c>
      <c r="D63" s="3" t="b">
        <v>1</v>
      </c>
      <c r="E63" s="3" t="s">
        <v>162</v>
      </c>
      <c r="F63" s="3" t="s">
        <v>27</v>
      </c>
      <c r="G63" s="24" t="b">
        <v>1</v>
      </c>
      <c r="H63" s="24" t="b">
        <v>1</v>
      </c>
      <c r="I63" s="24" t="b">
        <f t="shared" si="0"/>
        <v>1</v>
      </c>
      <c r="J63" s="11" t="s">
        <v>5</v>
      </c>
    </row>
    <row r="64" spans="1:10" x14ac:dyDescent="0.2">
      <c r="A64" s="10" t="s">
        <v>316</v>
      </c>
      <c r="B64" s="3" t="s">
        <v>317</v>
      </c>
      <c r="C64" s="3" t="s">
        <v>2</v>
      </c>
      <c r="D64" s="3" t="b">
        <v>1</v>
      </c>
      <c r="E64" s="3" t="s">
        <v>318</v>
      </c>
      <c r="F64" s="3" t="s">
        <v>27</v>
      </c>
      <c r="G64" s="24" t="b">
        <v>1</v>
      </c>
      <c r="H64" s="24" t="b">
        <v>1</v>
      </c>
      <c r="I64" s="24" t="b">
        <f t="shared" si="0"/>
        <v>1</v>
      </c>
      <c r="J64" s="11" t="s">
        <v>5</v>
      </c>
    </row>
    <row r="65" spans="1:10" x14ac:dyDescent="0.2">
      <c r="A65" s="10" t="s">
        <v>493</v>
      </c>
      <c r="B65" s="3" t="s">
        <v>494</v>
      </c>
      <c r="C65" s="3" t="s">
        <v>2</v>
      </c>
      <c r="D65" s="3" t="b">
        <v>1</v>
      </c>
      <c r="E65" s="3" t="s">
        <v>495</v>
      </c>
      <c r="F65" s="3" t="s">
        <v>27</v>
      </c>
      <c r="G65" s="24" t="b">
        <v>1</v>
      </c>
      <c r="H65" s="24" t="b">
        <v>1</v>
      </c>
      <c r="I65" s="24" t="b">
        <f t="shared" si="0"/>
        <v>1</v>
      </c>
      <c r="J65" s="11" t="s">
        <v>5</v>
      </c>
    </row>
    <row r="66" spans="1:10" x14ac:dyDescent="0.2">
      <c r="A66" s="10" t="s">
        <v>37</v>
      </c>
      <c r="B66" s="3" t="s">
        <v>38</v>
      </c>
      <c r="C66" s="3" t="s">
        <v>2</v>
      </c>
      <c r="D66" s="3" t="b">
        <v>1</v>
      </c>
      <c r="E66" s="3" t="s">
        <v>39</v>
      </c>
      <c r="F66" s="3" t="s">
        <v>27</v>
      </c>
      <c r="G66" s="24" t="b">
        <v>1</v>
      </c>
      <c r="H66" s="24" t="b">
        <v>1</v>
      </c>
      <c r="I66" s="24" t="b">
        <f t="shared" si="0"/>
        <v>1</v>
      </c>
      <c r="J66" s="11" t="s">
        <v>5</v>
      </c>
    </row>
    <row r="67" spans="1:10" x14ac:dyDescent="0.2">
      <c r="A67" s="10" t="s">
        <v>888</v>
      </c>
      <c r="B67" s="3" t="s">
        <v>889</v>
      </c>
      <c r="C67" s="3" t="s">
        <v>2</v>
      </c>
      <c r="D67" s="3" t="b">
        <v>1</v>
      </c>
      <c r="E67" s="3" t="s">
        <v>890</v>
      </c>
      <c r="F67" s="3" t="s">
        <v>27</v>
      </c>
      <c r="G67" s="24" t="b">
        <v>1</v>
      </c>
      <c r="H67" s="24" t="b">
        <v>1</v>
      </c>
      <c r="I67" s="24" t="b">
        <f t="shared" si="0"/>
        <v>1</v>
      </c>
      <c r="J67" s="11" t="s">
        <v>5</v>
      </c>
    </row>
    <row r="68" spans="1:10" x14ac:dyDescent="0.2">
      <c r="A68" s="10" t="s">
        <v>885</v>
      </c>
      <c r="B68" s="3" t="s">
        <v>886</v>
      </c>
      <c r="C68" s="3" t="s">
        <v>2</v>
      </c>
      <c r="D68" s="3" t="b">
        <v>1</v>
      </c>
      <c r="E68" s="3" t="s">
        <v>887</v>
      </c>
      <c r="F68" s="3" t="s">
        <v>27</v>
      </c>
      <c r="G68" s="24" t="b">
        <v>1</v>
      </c>
      <c r="H68" s="24" t="b">
        <v>1</v>
      </c>
      <c r="I68" s="24" t="b">
        <f t="shared" si="0"/>
        <v>1</v>
      </c>
      <c r="J68" s="11" t="s">
        <v>5</v>
      </c>
    </row>
    <row r="69" spans="1:10" x14ac:dyDescent="0.2">
      <c r="A69" s="10" t="s">
        <v>531</v>
      </c>
      <c r="B69" s="3" t="s">
        <v>532</v>
      </c>
      <c r="C69" s="3" t="s">
        <v>2</v>
      </c>
      <c r="D69" s="3" t="b">
        <v>1</v>
      </c>
      <c r="E69" s="3" t="s">
        <v>533</v>
      </c>
      <c r="F69" s="3" t="s">
        <v>27</v>
      </c>
      <c r="G69" s="24" t="b">
        <v>1</v>
      </c>
      <c r="H69" s="24" t="b">
        <v>1</v>
      </c>
      <c r="I69" s="24" t="b">
        <f t="shared" ref="I69:I132" si="1">IF(AND(D69, H69), TRUE)</f>
        <v>1</v>
      </c>
      <c r="J69" s="11" t="s">
        <v>5</v>
      </c>
    </row>
    <row r="70" spans="1:10" x14ac:dyDescent="0.2">
      <c r="A70" s="10" t="s">
        <v>546</v>
      </c>
      <c r="B70" s="3" t="s">
        <v>547</v>
      </c>
      <c r="C70" s="3" t="s">
        <v>2</v>
      </c>
      <c r="D70" s="3" t="b">
        <v>1</v>
      </c>
      <c r="E70" s="3" t="s">
        <v>548</v>
      </c>
      <c r="F70" s="3" t="s">
        <v>27</v>
      </c>
      <c r="G70" s="24" t="b">
        <v>1</v>
      </c>
      <c r="H70" s="24" t="b">
        <v>1</v>
      </c>
      <c r="I70" s="24" t="b">
        <f t="shared" si="1"/>
        <v>1</v>
      </c>
      <c r="J70" s="11" t="s">
        <v>5</v>
      </c>
    </row>
    <row r="71" spans="1:10" x14ac:dyDescent="0.2">
      <c r="A71" s="10" t="s">
        <v>511</v>
      </c>
      <c r="B71" s="3" t="s">
        <v>512</v>
      </c>
      <c r="C71" s="3" t="s">
        <v>2</v>
      </c>
      <c r="D71" s="3" t="b">
        <v>1</v>
      </c>
      <c r="E71" s="3" t="s">
        <v>513</v>
      </c>
      <c r="F71" s="3" t="s">
        <v>27</v>
      </c>
      <c r="G71" s="24" t="b">
        <v>1</v>
      </c>
      <c r="H71" s="24" t="b">
        <v>1</v>
      </c>
      <c r="I71" s="24" t="b">
        <f t="shared" si="1"/>
        <v>1</v>
      </c>
      <c r="J71" s="11" t="s">
        <v>5</v>
      </c>
    </row>
    <row r="72" spans="1:10" x14ac:dyDescent="0.2">
      <c r="A72" s="10" t="s">
        <v>24</v>
      </c>
      <c r="B72" s="3" t="s">
        <v>25</v>
      </c>
      <c r="C72" s="3" t="s">
        <v>2</v>
      </c>
      <c r="D72" s="3" t="b">
        <v>1</v>
      </c>
      <c r="E72" s="3" t="s">
        <v>26</v>
      </c>
      <c r="F72" s="3" t="s">
        <v>27</v>
      </c>
      <c r="G72" s="24" t="b">
        <v>1</v>
      </c>
      <c r="H72" s="24" t="b">
        <v>1</v>
      </c>
      <c r="I72" s="24" t="b">
        <f t="shared" si="1"/>
        <v>1</v>
      </c>
      <c r="J72" s="11" t="s">
        <v>5</v>
      </c>
    </row>
    <row r="73" spans="1:10" x14ac:dyDescent="0.2">
      <c r="A73" s="10" t="s">
        <v>522</v>
      </c>
      <c r="B73" s="3" t="s">
        <v>523</v>
      </c>
      <c r="C73" s="3" t="s">
        <v>2</v>
      </c>
      <c r="D73" s="3" t="b">
        <v>1</v>
      </c>
      <c r="E73" s="3" t="s">
        <v>524</v>
      </c>
      <c r="F73" s="3" t="s">
        <v>27</v>
      </c>
      <c r="G73" s="24" t="b">
        <v>1</v>
      </c>
      <c r="H73" s="24" t="b">
        <v>1</v>
      </c>
      <c r="I73" s="24" t="b">
        <f t="shared" si="1"/>
        <v>1</v>
      </c>
      <c r="J73" s="11" t="s">
        <v>5</v>
      </c>
    </row>
    <row r="74" spans="1:10" x14ac:dyDescent="0.2">
      <c r="A74" s="10" t="s">
        <v>774</v>
      </c>
      <c r="B74" s="3" t="s">
        <v>775</v>
      </c>
      <c r="C74" s="3" t="s">
        <v>2</v>
      </c>
      <c r="D74" s="3" t="b">
        <v>1</v>
      </c>
      <c r="E74" s="3" t="s">
        <v>5</v>
      </c>
      <c r="F74" s="3" t="s">
        <v>5</v>
      </c>
      <c r="G74" s="24" t="s">
        <v>5</v>
      </c>
      <c r="H74" s="24" t="b">
        <v>0</v>
      </c>
      <c r="I74" s="24" t="b">
        <f t="shared" si="1"/>
        <v>0</v>
      </c>
      <c r="J74" s="11" t="s">
        <v>5</v>
      </c>
    </row>
    <row r="75" spans="1:10" x14ac:dyDescent="0.2">
      <c r="A75" s="10" t="s">
        <v>626</v>
      </c>
      <c r="B75" s="3" t="s">
        <v>627</v>
      </c>
      <c r="C75" s="3" t="s">
        <v>2</v>
      </c>
      <c r="D75" s="3" t="b">
        <v>1</v>
      </c>
      <c r="E75" s="3" t="s">
        <v>5</v>
      </c>
      <c r="F75" s="3" t="s">
        <v>5</v>
      </c>
      <c r="G75" s="24" t="s">
        <v>5</v>
      </c>
      <c r="H75" s="24" t="b">
        <v>0</v>
      </c>
      <c r="I75" s="24" t="b">
        <f t="shared" si="1"/>
        <v>0</v>
      </c>
      <c r="J75" s="11" t="s">
        <v>5</v>
      </c>
    </row>
    <row r="76" spans="1:10" x14ac:dyDescent="0.2">
      <c r="A76" s="10" t="s">
        <v>631</v>
      </c>
      <c r="B76" s="3" t="s">
        <v>632</v>
      </c>
      <c r="C76" s="3" t="s">
        <v>2</v>
      </c>
      <c r="D76" s="3" t="b">
        <v>1</v>
      </c>
      <c r="E76" s="3" t="s">
        <v>5</v>
      </c>
      <c r="F76" s="3" t="s">
        <v>5</v>
      </c>
      <c r="G76" s="24" t="s">
        <v>5</v>
      </c>
      <c r="H76" s="24" t="b">
        <v>0</v>
      </c>
      <c r="I76" s="24" t="b">
        <f t="shared" si="1"/>
        <v>0</v>
      </c>
      <c r="J76" s="11" t="s">
        <v>5</v>
      </c>
    </row>
    <row r="77" spans="1:10" x14ac:dyDescent="0.2">
      <c r="A77" s="10" t="s">
        <v>569</v>
      </c>
      <c r="B77" s="3" t="s">
        <v>570</v>
      </c>
      <c r="C77" s="3" t="s">
        <v>2</v>
      </c>
      <c r="D77" s="3" t="b">
        <v>1</v>
      </c>
      <c r="E77" s="3" t="s">
        <v>5</v>
      </c>
      <c r="F77" s="3" t="s">
        <v>5</v>
      </c>
      <c r="G77" s="24" t="s">
        <v>5</v>
      </c>
      <c r="H77" s="24" t="b">
        <v>0</v>
      </c>
      <c r="I77" s="24" t="b">
        <f t="shared" si="1"/>
        <v>0</v>
      </c>
      <c r="J77" s="11" t="s">
        <v>571</v>
      </c>
    </row>
    <row r="78" spans="1:10" x14ac:dyDescent="0.2">
      <c r="A78" s="16" t="s">
        <v>881</v>
      </c>
      <c r="B78" s="17" t="s">
        <v>5</v>
      </c>
      <c r="C78" s="17" t="s">
        <v>5</v>
      </c>
      <c r="D78" s="17" t="b">
        <v>0</v>
      </c>
      <c r="E78" s="17" t="s">
        <v>882</v>
      </c>
      <c r="F78" s="17" t="s">
        <v>5</v>
      </c>
      <c r="G78" s="25" t="b">
        <v>1</v>
      </c>
      <c r="H78" s="25" t="b">
        <v>1</v>
      </c>
      <c r="I78" s="25" t="b">
        <f t="shared" si="1"/>
        <v>0</v>
      </c>
      <c r="J78" s="18" t="s">
        <v>5</v>
      </c>
    </row>
    <row r="79" spans="1:10" x14ac:dyDescent="0.2">
      <c r="A79" s="10" t="s">
        <v>692</v>
      </c>
      <c r="B79" s="3" t="s">
        <v>693</v>
      </c>
      <c r="C79" s="3" t="s">
        <v>2</v>
      </c>
      <c r="D79" s="3" t="b">
        <v>1</v>
      </c>
      <c r="E79" s="3" t="s">
        <v>694</v>
      </c>
      <c r="F79" s="3" t="s">
        <v>5</v>
      </c>
      <c r="G79" s="24" t="b">
        <v>1</v>
      </c>
      <c r="H79" s="24" t="b">
        <v>1</v>
      </c>
      <c r="I79" s="24" t="b">
        <f t="shared" si="1"/>
        <v>1</v>
      </c>
      <c r="J79" s="11" t="s">
        <v>5</v>
      </c>
    </row>
    <row r="80" spans="1:10" x14ac:dyDescent="0.2">
      <c r="A80" s="10" t="s">
        <v>572</v>
      </c>
      <c r="B80" s="3" t="s">
        <v>573</v>
      </c>
      <c r="C80" s="3" t="s">
        <v>2</v>
      </c>
      <c r="D80" s="3" t="b">
        <v>1</v>
      </c>
      <c r="E80" s="3" t="s">
        <v>5</v>
      </c>
      <c r="F80" s="3" t="s">
        <v>5</v>
      </c>
      <c r="G80" s="24" t="s">
        <v>5</v>
      </c>
      <c r="H80" s="24" t="b">
        <v>0</v>
      </c>
      <c r="I80" s="24" t="b">
        <f t="shared" si="1"/>
        <v>0</v>
      </c>
      <c r="J80" s="11" t="s">
        <v>574</v>
      </c>
    </row>
    <row r="81" spans="1:10" x14ac:dyDescent="0.2">
      <c r="A81" s="10" t="s">
        <v>755</v>
      </c>
      <c r="B81" s="3" t="s">
        <v>756</v>
      </c>
      <c r="C81" s="3" t="s">
        <v>2</v>
      </c>
      <c r="D81" s="3" t="b">
        <v>1</v>
      </c>
      <c r="E81" s="3" t="s">
        <v>5</v>
      </c>
      <c r="F81" s="3" t="s">
        <v>5</v>
      </c>
      <c r="G81" s="24" t="s">
        <v>5</v>
      </c>
      <c r="H81" s="24" t="b">
        <v>0</v>
      </c>
      <c r="I81" s="24" t="b">
        <f t="shared" si="1"/>
        <v>0</v>
      </c>
      <c r="J81" s="11" t="s">
        <v>5</v>
      </c>
    </row>
    <row r="82" spans="1:10" x14ac:dyDescent="0.2">
      <c r="A82" s="10" t="s">
        <v>581</v>
      </c>
      <c r="B82" s="3" t="s">
        <v>582</v>
      </c>
      <c r="C82" s="3" t="s">
        <v>2</v>
      </c>
      <c r="D82" s="3" t="b">
        <v>1</v>
      </c>
      <c r="E82" s="3" t="s">
        <v>5</v>
      </c>
      <c r="F82" s="3" t="s">
        <v>5</v>
      </c>
      <c r="G82" s="24" t="s">
        <v>5</v>
      </c>
      <c r="H82" s="24" t="b">
        <v>0</v>
      </c>
      <c r="I82" s="24" t="b">
        <f t="shared" si="1"/>
        <v>0</v>
      </c>
      <c r="J82" s="11" t="s">
        <v>583</v>
      </c>
    </row>
    <row r="83" spans="1:10" x14ac:dyDescent="0.2">
      <c r="A83" s="10" t="s">
        <v>659</v>
      </c>
      <c r="B83" s="3" t="s">
        <v>660</v>
      </c>
      <c r="C83" s="3" t="s">
        <v>2</v>
      </c>
      <c r="D83" s="3" t="b">
        <v>1</v>
      </c>
      <c r="E83" s="3" t="s">
        <v>5</v>
      </c>
      <c r="F83" s="3" t="s">
        <v>5</v>
      </c>
      <c r="G83" s="24" t="s">
        <v>5</v>
      </c>
      <c r="H83" s="24" t="b">
        <v>0</v>
      </c>
      <c r="I83" s="24" t="b">
        <f t="shared" si="1"/>
        <v>0</v>
      </c>
      <c r="J83" s="11" t="s">
        <v>5</v>
      </c>
    </row>
    <row r="84" spans="1:10" x14ac:dyDescent="0.2">
      <c r="A84" s="10" t="s">
        <v>721</v>
      </c>
      <c r="B84" s="3" t="s">
        <v>722</v>
      </c>
      <c r="C84" s="3" t="s">
        <v>2</v>
      </c>
      <c r="D84" s="3" t="b">
        <v>1</v>
      </c>
      <c r="E84" s="3" t="s">
        <v>5</v>
      </c>
      <c r="F84" s="3" t="s">
        <v>5</v>
      </c>
      <c r="G84" s="24" t="s">
        <v>5</v>
      </c>
      <c r="H84" s="24" t="b">
        <v>0</v>
      </c>
      <c r="I84" s="24" t="b">
        <f t="shared" si="1"/>
        <v>0</v>
      </c>
      <c r="J84" s="11" t="s">
        <v>723</v>
      </c>
    </row>
    <row r="85" spans="1:10" x14ac:dyDescent="0.2">
      <c r="A85" s="10" t="s">
        <v>785</v>
      </c>
      <c r="B85" s="3" t="s">
        <v>786</v>
      </c>
      <c r="C85" s="3" t="s">
        <v>2</v>
      </c>
      <c r="D85" s="3" t="b">
        <v>1</v>
      </c>
      <c r="E85" s="3" t="s">
        <v>5</v>
      </c>
      <c r="F85" s="3" t="s">
        <v>5</v>
      </c>
      <c r="G85" s="24" t="s">
        <v>5</v>
      </c>
      <c r="H85" s="24" t="b">
        <v>0</v>
      </c>
      <c r="I85" s="24" t="b">
        <f t="shared" si="1"/>
        <v>0</v>
      </c>
      <c r="J85" s="11" t="s">
        <v>5</v>
      </c>
    </row>
    <row r="86" spans="1:10" x14ac:dyDescent="0.2">
      <c r="A86" s="10" t="s">
        <v>790</v>
      </c>
      <c r="B86" s="3" t="s">
        <v>791</v>
      </c>
      <c r="C86" s="3" t="s">
        <v>2</v>
      </c>
      <c r="D86" s="3" t="b">
        <v>1</v>
      </c>
      <c r="E86" s="3" t="s">
        <v>5</v>
      </c>
      <c r="F86" s="3" t="s">
        <v>5</v>
      </c>
      <c r="G86" s="24" t="s">
        <v>5</v>
      </c>
      <c r="H86" s="24" t="b">
        <v>0</v>
      </c>
      <c r="I86" s="24" t="b">
        <f t="shared" si="1"/>
        <v>0</v>
      </c>
      <c r="J86" s="11" t="s">
        <v>792</v>
      </c>
    </row>
    <row r="87" spans="1:10" x14ac:dyDescent="0.2">
      <c r="A87" s="10" t="s">
        <v>793</v>
      </c>
      <c r="B87" s="3" t="s">
        <v>794</v>
      </c>
      <c r="C87" s="3" t="s">
        <v>2</v>
      </c>
      <c r="D87" s="3" t="b">
        <v>1</v>
      </c>
      <c r="E87" s="3" t="s">
        <v>5</v>
      </c>
      <c r="F87" s="3" t="s">
        <v>5</v>
      </c>
      <c r="G87" s="24" t="s">
        <v>5</v>
      </c>
      <c r="H87" s="24" t="b">
        <v>0</v>
      </c>
      <c r="I87" s="24" t="b">
        <f t="shared" si="1"/>
        <v>0</v>
      </c>
      <c r="J87" s="11" t="s">
        <v>795</v>
      </c>
    </row>
    <row r="88" spans="1:10" x14ac:dyDescent="0.2">
      <c r="A88" s="10" t="s">
        <v>668</v>
      </c>
      <c r="B88" s="3" t="s">
        <v>669</v>
      </c>
      <c r="C88" s="3" t="s">
        <v>2</v>
      </c>
      <c r="D88" s="3" t="b">
        <v>1</v>
      </c>
      <c r="E88" s="3" t="s">
        <v>670</v>
      </c>
      <c r="F88" s="3" t="s">
        <v>5</v>
      </c>
      <c r="G88" s="24" t="b">
        <v>1</v>
      </c>
      <c r="H88" s="24" t="b">
        <v>1</v>
      </c>
      <c r="I88" s="24" t="b">
        <f t="shared" si="1"/>
        <v>1</v>
      </c>
      <c r="J88" s="11" t="s">
        <v>5</v>
      </c>
    </row>
    <row r="89" spans="1:10" x14ac:dyDescent="0.2">
      <c r="A89" s="10" t="s">
        <v>727</v>
      </c>
      <c r="B89" s="3" t="s">
        <v>728</v>
      </c>
      <c r="C89" s="3" t="s">
        <v>2</v>
      </c>
      <c r="D89" s="3" t="b">
        <v>1</v>
      </c>
      <c r="E89" s="3" t="s">
        <v>729</v>
      </c>
      <c r="F89" s="3" t="s">
        <v>5</v>
      </c>
      <c r="G89" s="24" t="b">
        <v>1</v>
      </c>
      <c r="H89" s="24" t="b">
        <v>1</v>
      </c>
      <c r="I89" s="24" t="b">
        <f t="shared" si="1"/>
        <v>1</v>
      </c>
      <c r="J89" s="11" t="s">
        <v>5</v>
      </c>
    </row>
    <row r="90" spans="1:10" x14ac:dyDescent="0.2">
      <c r="A90" s="10" t="s">
        <v>274</v>
      </c>
      <c r="B90" s="3" t="s">
        <v>275</v>
      </c>
      <c r="C90" s="3" t="s">
        <v>2</v>
      </c>
      <c r="D90" s="3" t="b">
        <v>1</v>
      </c>
      <c r="E90" s="3" t="s">
        <v>276</v>
      </c>
      <c r="F90" s="3" t="s">
        <v>4</v>
      </c>
      <c r="G90" s="24" t="b">
        <v>1</v>
      </c>
      <c r="H90" s="24" t="b">
        <v>1</v>
      </c>
      <c r="I90" s="24" t="b">
        <f t="shared" si="1"/>
        <v>1</v>
      </c>
      <c r="J90" s="11" t="s">
        <v>5</v>
      </c>
    </row>
    <row r="91" spans="1:10" x14ac:dyDescent="0.2">
      <c r="A91" s="10" t="s">
        <v>578</v>
      </c>
      <c r="B91" s="3" t="s">
        <v>579</v>
      </c>
      <c r="C91" s="3" t="s">
        <v>2</v>
      </c>
      <c r="D91" s="3" t="b">
        <v>1</v>
      </c>
      <c r="E91" s="3" t="s">
        <v>580</v>
      </c>
      <c r="F91" s="3" t="s">
        <v>5</v>
      </c>
      <c r="G91" s="24" t="b">
        <v>0</v>
      </c>
      <c r="H91" s="24" t="b">
        <v>1</v>
      </c>
      <c r="I91" s="24" t="b">
        <f t="shared" si="1"/>
        <v>1</v>
      </c>
      <c r="J91" s="11" t="s">
        <v>5</v>
      </c>
    </row>
    <row r="92" spans="1:10" x14ac:dyDescent="0.2">
      <c r="A92" s="10" t="s">
        <v>0</v>
      </c>
      <c r="B92" s="3" t="s">
        <v>1</v>
      </c>
      <c r="C92" s="3" t="s">
        <v>2</v>
      </c>
      <c r="D92" s="3" t="b">
        <v>1</v>
      </c>
      <c r="E92" s="3" t="s">
        <v>3</v>
      </c>
      <c r="F92" s="3" t="s">
        <v>4</v>
      </c>
      <c r="G92" s="24" t="b">
        <v>1</v>
      </c>
      <c r="H92" s="24" t="b">
        <v>1</v>
      </c>
      <c r="I92" s="24" t="b">
        <f t="shared" si="1"/>
        <v>1</v>
      </c>
      <c r="J92" s="11" t="s">
        <v>5</v>
      </c>
    </row>
    <row r="93" spans="1:10" x14ac:dyDescent="0.2">
      <c r="A93" s="10" t="s">
        <v>394</v>
      </c>
      <c r="B93" s="3" t="s">
        <v>395</v>
      </c>
      <c r="C93" s="3" t="s">
        <v>2</v>
      </c>
      <c r="D93" s="3" t="b">
        <v>1</v>
      </c>
      <c r="E93" s="3" t="s">
        <v>396</v>
      </c>
      <c r="F93" s="3" t="s">
        <v>4</v>
      </c>
      <c r="G93" s="24" t="b">
        <v>1</v>
      </c>
      <c r="H93" s="24" t="b">
        <v>1</v>
      </c>
      <c r="I93" s="24" t="b">
        <f t="shared" si="1"/>
        <v>1</v>
      </c>
      <c r="J93" s="11" t="s">
        <v>5</v>
      </c>
    </row>
    <row r="94" spans="1:10" x14ac:dyDescent="0.2">
      <c r="A94" s="10" t="s">
        <v>262</v>
      </c>
      <c r="B94" s="3" t="s">
        <v>263</v>
      </c>
      <c r="C94" s="3" t="s">
        <v>2</v>
      </c>
      <c r="D94" s="3" t="b">
        <v>1</v>
      </c>
      <c r="E94" s="3" t="s">
        <v>264</v>
      </c>
      <c r="F94" s="3" t="s">
        <v>4</v>
      </c>
      <c r="G94" s="24" t="b">
        <v>1</v>
      </c>
      <c r="H94" s="24" t="b">
        <v>1</v>
      </c>
      <c r="I94" s="24" t="b">
        <f t="shared" si="1"/>
        <v>1</v>
      </c>
      <c r="J94" s="11" t="s">
        <v>5</v>
      </c>
    </row>
    <row r="95" spans="1:10" x14ac:dyDescent="0.2">
      <c r="A95" s="10" t="s">
        <v>73</v>
      </c>
      <c r="B95" s="3" t="s">
        <v>74</v>
      </c>
      <c r="C95" s="3" t="s">
        <v>2</v>
      </c>
      <c r="D95" s="3" t="b">
        <v>1</v>
      </c>
      <c r="E95" s="3" t="s">
        <v>75</v>
      </c>
      <c r="F95" s="3" t="s">
        <v>4</v>
      </c>
      <c r="G95" s="24" t="b">
        <v>1</v>
      </c>
      <c r="H95" s="24" t="b">
        <v>1</v>
      </c>
      <c r="I95" s="24" t="b">
        <f t="shared" si="1"/>
        <v>1</v>
      </c>
      <c r="J95" s="11" t="s">
        <v>5</v>
      </c>
    </row>
    <row r="96" spans="1:10" x14ac:dyDescent="0.2">
      <c r="A96" s="10" t="s">
        <v>49</v>
      </c>
      <c r="B96" s="3" t="s">
        <v>50</v>
      </c>
      <c r="C96" s="3" t="s">
        <v>2</v>
      </c>
      <c r="D96" s="3" t="b">
        <v>1</v>
      </c>
      <c r="E96" s="3" t="s">
        <v>51</v>
      </c>
      <c r="F96" s="3" t="s">
        <v>4</v>
      </c>
      <c r="G96" s="24" t="b">
        <v>1</v>
      </c>
      <c r="H96" s="24" t="b">
        <v>1</v>
      </c>
      <c r="I96" s="24" t="b">
        <f t="shared" si="1"/>
        <v>1</v>
      </c>
      <c r="J96" s="11" t="s">
        <v>5</v>
      </c>
    </row>
    <row r="97" spans="1:10" x14ac:dyDescent="0.2">
      <c r="A97" s="10" t="s">
        <v>382</v>
      </c>
      <c r="B97" s="3" t="s">
        <v>383</v>
      </c>
      <c r="C97" s="3" t="s">
        <v>2</v>
      </c>
      <c r="D97" s="3" t="b">
        <v>1</v>
      </c>
      <c r="E97" s="3" t="s">
        <v>384</v>
      </c>
      <c r="F97" s="3" t="s">
        <v>4</v>
      </c>
      <c r="G97" s="24" t="b">
        <v>1</v>
      </c>
      <c r="H97" s="24" t="b">
        <v>1</v>
      </c>
      <c r="I97" s="24" t="b">
        <f t="shared" si="1"/>
        <v>1</v>
      </c>
      <c r="J97" s="11" t="s">
        <v>5</v>
      </c>
    </row>
    <row r="98" spans="1:10" x14ac:dyDescent="0.2">
      <c r="A98" s="10" t="s">
        <v>424</v>
      </c>
      <c r="B98" s="3" t="s">
        <v>425</v>
      </c>
      <c r="C98" s="3" t="s">
        <v>2</v>
      </c>
      <c r="D98" s="3" t="b">
        <v>1</v>
      </c>
      <c r="E98" s="3" t="s">
        <v>426</v>
      </c>
      <c r="F98" s="3" t="s">
        <v>4</v>
      </c>
      <c r="G98" s="24" t="b">
        <v>1</v>
      </c>
      <c r="H98" s="24" t="b">
        <v>1</v>
      </c>
      <c r="I98" s="24" t="b">
        <f t="shared" si="1"/>
        <v>1</v>
      </c>
      <c r="J98" s="11" t="s">
        <v>5</v>
      </c>
    </row>
    <row r="99" spans="1:10" x14ac:dyDescent="0.2">
      <c r="A99" s="10" t="s">
        <v>229</v>
      </c>
      <c r="B99" s="3" t="s">
        <v>230</v>
      </c>
      <c r="C99" s="3" t="s">
        <v>2</v>
      </c>
      <c r="D99" s="3" t="b">
        <v>1</v>
      </c>
      <c r="E99" s="3" t="s">
        <v>231</v>
      </c>
      <c r="F99" s="3" t="s">
        <v>4</v>
      </c>
      <c r="G99" s="24" t="b">
        <v>1</v>
      </c>
      <c r="H99" s="24" t="b">
        <v>1</v>
      </c>
      <c r="I99" s="24" t="b">
        <f t="shared" si="1"/>
        <v>1</v>
      </c>
      <c r="J99" s="11" t="s">
        <v>5</v>
      </c>
    </row>
    <row r="100" spans="1:10" x14ac:dyDescent="0.2">
      <c r="A100" s="10" t="s">
        <v>307</v>
      </c>
      <c r="B100" s="3" t="s">
        <v>308</v>
      </c>
      <c r="C100" s="3" t="s">
        <v>2</v>
      </c>
      <c r="D100" s="3" t="b">
        <v>1</v>
      </c>
      <c r="E100" s="3" t="s">
        <v>309</v>
      </c>
      <c r="F100" s="3" t="s">
        <v>4</v>
      </c>
      <c r="G100" s="24" t="b">
        <v>1</v>
      </c>
      <c r="H100" s="24" t="b">
        <v>1</v>
      </c>
      <c r="I100" s="24" t="b">
        <f t="shared" si="1"/>
        <v>1</v>
      </c>
      <c r="J100" s="11" t="s">
        <v>5</v>
      </c>
    </row>
    <row r="101" spans="1:10" x14ac:dyDescent="0.2">
      <c r="A101" s="10" t="s">
        <v>292</v>
      </c>
      <c r="B101" s="3" t="s">
        <v>293</v>
      </c>
      <c r="C101" s="3" t="s">
        <v>2</v>
      </c>
      <c r="D101" s="3" t="b">
        <v>1</v>
      </c>
      <c r="E101" s="3" t="s">
        <v>294</v>
      </c>
      <c r="F101" s="3" t="s">
        <v>4</v>
      </c>
      <c r="G101" s="24" t="b">
        <v>1</v>
      </c>
      <c r="H101" s="24" t="b">
        <v>1</v>
      </c>
      <c r="I101" s="24" t="b">
        <f t="shared" si="1"/>
        <v>1</v>
      </c>
      <c r="J101" s="11" t="s">
        <v>5</v>
      </c>
    </row>
    <row r="102" spans="1:10" x14ac:dyDescent="0.2">
      <c r="A102" s="10" t="s">
        <v>295</v>
      </c>
      <c r="B102" s="3" t="s">
        <v>296</v>
      </c>
      <c r="C102" s="3" t="s">
        <v>2</v>
      </c>
      <c r="D102" s="3" t="b">
        <v>1</v>
      </c>
      <c r="E102" s="3" t="s">
        <v>297</v>
      </c>
      <c r="F102" s="3" t="s">
        <v>4</v>
      </c>
      <c r="G102" s="24" t="b">
        <v>1</v>
      </c>
      <c r="H102" s="24" t="b">
        <v>1</v>
      </c>
      <c r="I102" s="24" t="b">
        <f t="shared" si="1"/>
        <v>1</v>
      </c>
      <c r="J102" s="11" t="s">
        <v>5</v>
      </c>
    </row>
    <row r="103" spans="1:10" x14ac:dyDescent="0.2">
      <c r="A103" s="10" t="s">
        <v>226</v>
      </c>
      <c r="B103" s="3" t="s">
        <v>227</v>
      </c>
      <c r="C103" s="3" t="s">
        <v>2</v>
      </c>
      <c r="D103" s="3" t="b">
        <v>1</v>
      </c>
      <c r="E103" s="3" t="s">
        <v>228</v>
      </c>
      <c r="F103" s="3" t="s">
        <v>4</v>
      </c>
      <c r="G103" s="24" t="b">
        <v>1</v>
      </c>
      <c r="H103" s="24" t="b">
        <v>1</v>
      </c>
      <c r="I103" s="24" t="b">
        <f t="shared" si="1"/>
        <v>1</v>
      </c>
      <c r="J103" s="11" t="s">
        <v>5</v>
      </c>
    </row>
    <row r="104" spans="1:10" x14ac:dyDescent="0.2">
      <c r="A104" s="10" t="s">
        <v>163</v>
      </c>
      <c r="B104" s="3" t="s">
        <v>164</v>
      </c>
      <c r="C104" s="3" t="s">
        <v>2</v>
      </c>
      <c r="D104" s="3" t="b">
        <v>1</v>
      </c>
      <c r="E104" s="3" t="s">
        <v>165</v>
      </c>
      <c r="F104" s="3" t="s">
        <v>4</v>
      </c>
      <c r="G104" s="24" t="b">
        <v>1</v>
      </c>
      <c r="H104" s="24" t="b">
        <v>1</v>
      </c>
      <c r="I104" s="24" t="b">
        <f t="shared" si="1"/>
        <v>1</v>
      </c>
      <c r="J104" s="11" t="s">
        <v>5</v>
      </c>
    </row>
    <row r="105" spans="1:10" x14ac:dyDescent="0.2">
      <c r="A105" s="10" t="s">
        <v>205</v>
      </c>
      <c r="B105" s="3" t="s">
        <v>206</v>
      </c>
      <c r="C105" s="3" t="s">
        <v>2</v>
      </c>
      <c r="D105" s="3" t="b">
        <v>1</v>
      </c>
      <c r="E105" s="3" t="s">
        <v>207</v>
      </c>
      <c r="F105" s="3" t="s">
        <v>4</v>
      </c>
      <c r="G105" s="24" t="b">
        <v>1</v>
      </c>
      <c r="H105" s="24" t="b">
        <v>1</v>
      </c>
      <c r="I105" s="24" t="b">
        <f t="shared" si="1"/>
        <v>1</v>
      </c>
      <c r="J105" s="11" t="s">
        <v>5</v>
      </c>
    </row>
    <row r="106" spans="1:10" x14ac:dyDescent="0.2">
      <c r="A106" s="10" t="s">
        <v>133</v>
      </c>
      <c r="B106" s="3" t="s">
        <v>134</v>
      </c>
      <c r="C106" s="3" t="s">
        <v>2</v>
      </c>
      <c r="D106" s="3" t="b">
        <v>1</v>
      </c>
      <c r="E106" s="3" t="s">
        <v>135</v>
      </c>
      <c r="F106" s="3" t="s">
        <v>4</v>
      </c>
      <c r="G106" s="24" t="b">
        <v>1</v>
      </c>
      <c r="H106" s="24" t="b">
        <v>1</v>
      </c>
      <c r="I106" s="24" t="b">
        <f t="shared" si="1"/>
        <v>1</v>
      </c>
      <c r="J106" s="11" t="s">
        <v>5</v>
      </c>
    </row>
    <row r="107" spans="1:10" x14ac:dyDescent="0.2">
      <c r="A107" s="10" t="s">
        <v>145</v>
      </c>
      <c r="B107" s="3" t="s">
        <v>146</v>
      </c>
      <c r="C107" s="3" t="s">
        <v>2</v>
      </c>
      <c r="D107" s="3" t="b">
        <v>1</v>
      </c>
      <c r="E107" s="3" t="s">
        <v>147</v>
      </c>
      <c r="F107" s="3" t="s">
        <v>4</v>
      </c>
      <c r="G107" s="24" t="b">
        <v>1</v>
      </c>
      <c r="H107" s="24" t="b">
        <v>1</v>
      </c>
      <c r="I107" s="24" t="b">
        <f t="shared" si="1"/>
        <v>1</v>
      </c>
      <c r="J107" s="11" t="s">
        <v>5</v>
      </c>
    </row>
    <row r="108" spans="1:10" x14ac:dyDescent="0.2">
      <c r="A108" s="10" t="s">
        <v>256</v>
      </c>
      <c r="B108" s="3" t="s">
        <v>257</v>
      </c>
      <c r="C108" s="3" t="s">
        <v>2</v>
      </c>
      <c r="D108" s="3" t="b">
        <v>1</v>
      </c>
      <c r="E108" s="3" t="s">
        <v>258</v>
      </c>
      <c r="F108" s="3" t="s">
        <v>4</v>
      </c>
      <c r="G108" s="24" t="b">
        <v>1</v>
      </c>
      <c r="H108" s="24" t="b">
        <v>1</v>
      </c>
      <c r="I108" s="24" t="b">
        <f t="shared" si="1"/>
        <v>1</v>
      </c>
      <c r="J108" s="11" t="s">
        <v>5</v>
      </c>
    </row>
    <row r="109" spans="1:10" x14ac:dyDescent="0.2">
      <c r="A109" s="10" t="s">
        <v>136</v>
      </c>
      <c r="B109" s="3" t="s">
        <v>137</v>
      </c>
      <c r="C109" s="3" t="s">
        <v>2</v>
      </c>
      <c r="D109" s="3" t="b">
        <v>1</v>
      </c>
      <c r="E109" s="3" t="s">
        <v>138</v>
      </c>
      <c r="F109" s="3" t="s">
        <v>4</v>
      </c>
      <c r="G109" s="24" t="b">
        <v>1</v>
      </c>
      <c r="H109" s="24" t="b">
        <v>1</v>
      </c>
      <c r="I109" s="24" t="b">
        <f t="shared" si="1"/>
        <v>1</v>
      </c>
      <c r="J109" s="11" t="s">
        <v>5</v>
      </c>
    </row>
    <row r="110" spans="1:10" x14ac:dyDescent="0.2">
      <c r="A110" s="10" t="s">
        <v>502</v>
      </c>
      <c r="B110" s="3" t="s">
        <v>503</v>
      </c>
      <c r="C110" s="3" t="s">
        <v>2</v>
      </c>
      <c r="D110" s="3" t="b">
        <v>1</v>
      </c>
      <c r="E110" s="3" t="s">
        <v>504</v>
      </c>
      <c r="F110" s="3" t="s">
        <v>4</v>
      </c>
      <c r="G110" s="24" t="b">
        <v>1</v>
      </c>
      <c r="H110" s="24" t="b">
        <v>1</v>
      </c>
      <c r="I110" s="24" t="b">
        <f t="shared" si="1"/>
        <v>1</v>
      </c>
      <c r="J110" s="11" t="s">
        <v>5</v>
      </c>
    </row>
    <row r="111" spans="1:10" x14ac:dyDescent="0.2">
      <c r="A111" s="10" t="s">
        <v>106</v>
      </c>
      <c r="B111" s="3" t="s">
        <v>107</v>
      </c>
      <c r="C111" s="3" t="s">
        <v>2</v>
      </c>
      <c r="D111" s="3" t="b">
        <v>1</v>
      </c>
      <c r="E111" s="3" t="s">
        <v>108</v>
      </c>
      <c r="F111" s="3" t="s">
        <v>4</v>
      </c>
      <c r="G111" s="24" t="b">
        <v>1</v>
      </c>
      <c r="H111" s="24" t="b">
        <v>1</v>
      </c>
      <c r="I111" s="24" t="b">
        <f t="shared" si="1"/>
        <v>1</v>
      </c>
      <c r="J111" s="11" t="s">
        <v>5</v>
      </c>
    </row>
    <row r="112" spans="1:10" x14ac:dyDescent="0.2">
      <c r="A112" s="10" t="s">
        <v>109</v>
      </c>
      <c r="B112" s="3" t="s">
        <v>110</v>
      </c>
      <c r="C112" s="3" t="s">
        <v>2</v>
      </c>
      <c r="D112" s="3" t="b">
        <v>1</v>
      </c>
      <c r="E112" s="3" t="s">
        <v>111</v>
      </c>
      <c r="F112" s="3" t="s">
        <v>4</v>
      </c>
      <c r="G112" s="24" t="b">
        <v>1</v>
      </c>
      <c r="H112" s="24" t="b">
        <v>1</v>
      </c>
      <c r="I112" s="24" t="b">
        <f t="shared" si="1"/>
        <v>1</v>
      </c>
      <c r="J112" s="11" t="s">
        <v>5</v>
      </c>
    </row>
    <row r="113" spans="1:10" x14ac:dyDescent="0.2">
      <c r="A113" s="10" t="s">
        <v>199</v>
      </c>
      <c r="B113" s="3" t="s">
        <v>200</v>
      </c>
      <c r="C113" s="3" t="s">
        <v>2</v>
      </c>
      <c r="D113" s="3" t="b">
        <v>1</v>
      </c>
      <c r="E113" s="3" t="s">
        <v>201</v>
      </c>
      <c r="F113" s="3" t="s">
        <v>4</v>
      </c>
      <c r="G113" s="24" t="b">
        <v>1</v>
      </c>
      <c r="H113" s="24" t="b">
        <v>1</v>
      </c>
      <c r="I113" s="24" t="b">
        <f t="shared" si="1"/>
        <v>1</v>
      </c>
      <c r="J113" s="11" t="s">
        <v>5</v>
      </c>
    </row>
    <row r="114" spans="1:10" x14ac:dyDescent="0.2">
      <c r="A114" s="10" t="s">
        <v>190</v>
      </c>
      <c r="B114" s="3" t="s">
        <v>191</v>
      </c>
      <c r="C114" s="3" t="s">
        <v>2</v>
      </c>
      <c r="D114" s="3" t="b">
        <v>1</v>
      </c>
      <c r="E114" s="3" t="s">
        <v>192</v>
      </c>
      <c r="F114" s="3" t="s">
        <v>4</v>
      </c>
      <c r="G114" s="24" t="b">
        <v>1</v>
      </c>
      <c r="H114" s="24" t="b">
        <v>1</v>
      </c>
      <c r="I114" s="24" t="b">
        <f t="shared" si="1"/>
        <v>1</v>
      </c>
      <c r="J114" s="11" t="s">
        <v>5</v>
      </c>
    </row>
    <row r="115" spans="1:10" x14ac:dyDescent="0.2">
      <c r="A115" s="10" t="s">
        <v>289</v>
      </c>
      <c r="B115" s="3" t="s">
        <v>290</v>
      </c>
      <c r="C115" s="3" t="s">
        <v>2</v>
      </c>
      <c r="D115" s="3" t="b">
        <v>1</v>
      </c>
      <c r="E115" s="3" t="s">
        <v>291</v>
      </c>
      <c r="F115" s="3" t="s">
        <v>4</v>
      </c>
      <c r="G115" s="24" t="b">
        <v>1</v>
      </c>
      <c r="H115" s="24" t="b">
        <v>1</v>
      </c>
      <c r="I115" s="24" t="b">
        <f t="shared" si="1"/>
        <v>1</v>
      </c>
      <c r="J115" s="11" t="s">
        <v>5</v>
      </c>
    </row>
    <row r="116" spans="1:10" x14ac:dyDescent="0.2">
      <c r="A116" s="10" t="s">
        <v>310</v>
      </c>
      <c r="B116" s="3" t="s">
        <v>311</v>
      </c>
      <c r="C116" s="3" t="s">
        <v>2</v>
      </c>
      <c r="D116" s="3" t="b">
        <v>1</v>
      </c>
      <c r="E116" s="3" t="s">
        <v>312</v>
      </c>
      <c r="F116" s="3" t="s">
        <v>4</v>
      </c>
      <c r="G116" s="24" t="b">
        <v>1</v>
      </c>
      <c r="H116" s="24" t="b">
        <v>1</v>
      </c>
      <c r="I116" s="24" t="b">
        <f t="shared" si="1"/>
        <v>1</v>
      </c>
      <c r="J116" s="11" t="s">
        <v>5</v>
      </c>
    </row>
    <row r="117" spans="1:10" x14ac:dyDescent="0.2">
      <c r="A117" s="10" t="s">
        <v>824</v>
      </c>
      <c r="B117" s="3" t="s">
        <v>825</v>
      </c>
      <c r="C117" s="3" t="s">
        <v>2</v>
      </c>
      <c r="D117" s="3" t="b">
        <v>1</v>
      </c>
      <c r="E117" s="3" t="s">
        <v>826</v>
      </c>
      <c r="F117" s="3" t="s">
        <v>4</v>
      </c>
      <c r="G117" s="24" t="b">
        <v>1</v>
      </c>
      <c r="H117" s="24" t="b">
        <v>1</v>
      </c>
      <c r="I117" s="24" t="b">
        <f t="shared" si="1"/>
        <v>1</v>
      </c>
      <c r="J117" s="11" t="s">
        <v>5</v>
      </c>
    </row>
    <row r="118" spans="1:10" x14ac:dyDescent="0.2">
      <c r="A118" s="10" t="s">
        <v>214</v>
      </c>
      <c r="B118" s="3" t="s">
        <v>215</v>
      </c>
      <c r="C118" s="3" t="s">
        <v>2</v>
      </c>
      <c r="D118" s="3" t="b">
        <v>1</v>
      </c>
      <c r="E118" s="3" t="s">
        <v>216</v>
      </c>
      <c r="F118" s="3" t="s">
        <v>4</v>
      </c>
      <c r="G118" s="24" t="b">
        <v>1</v>
      </c>
      <c r="H118" s="24" t="b">
        <v>1</v>
      </c>
      <c r="I118" s="24" t="b">
        <f t="shared" si="1"/>
        <v>1</v>
      </c>
      <c r="J118" s="11" t="s">
        <v>5</v>
      </c>
    </row>
    <row r="119" spans="1:10" x14ac:dyDescent="0.2">
      <c r="A119" s="10" t="s">
        <v>184</v>
      </c>
      <c r="B119" s="3" t="s">
        <v>185</v>
      </c>
      <c r="C119" s="3" t="s">
        <v>2</v>
      </c>
      <c r="D119" s="3" t="b">
        <v>1</v>
      </c>
      <c r="E119" s="3" t="s">
        <v>186</v>
      </c>
      <c r="F119" s="3" t="s">
        <v>4</v>
      </c>
      <c r="G119" s="24" t="b">
        <v>1</v>
      </c>
      <c r="H119" s="24" t="b">
        <v>1</v>
      </c>
      <c r="I119" s="24" t="b">
        <f t="shared" si="1"/>
        <v>1</v>
      </c>
      <c r="J119" s="11" t="s">
        <v>5</v>
      </c>
    </row>
    <row r="120" spans="1:10" x14ac:dyDescent="0.2">
      <c r="A120" s="10" t="s">
        <v>61</v>
      </c>
      <c r="B120" s="3" t="s">
        <v>62</v>
      </c>
      <c r="C120" s="3" t="s">
        <v>2</v>
      </c>
      <c r="D120" s="3" t="b">
        <v>1</v>
      </c>
      <c r="E120" s="3" t="s">
        <v>63</v>
      </c>
      <c r="F120" s="3" t="s">
        <v>4</v>
      </c>
      <c r="G120" s="24" t="b">
        <v>1</v>
      </c>
      <c r="H120" s="24" t="b">
        <v>1</v>
      </c>
      <c r="I120" s="24" t="b">
        <f t="shared" si="1"/>
        <v>1</v>
      </c>
      <c r="J120" s="11" t="s">
        <v>5</v>
      </c>
    </row>
    <row r="121" spans="1:10" x14ac:dyDescent="0.2">
      <c r="A121" s="10" t="s">
        <v>178</v>
      </c>
      <c r="B121" s="3" t="s">
        <v>179</v>
      </c>
      <c r="C121" s="3" t="s">
        <v>2</v>
      </c>
      <c r="D121" s="3" t="b">
        <v>1</v>
      </c>
      <c r="E121" s="3" t="s">
        <v>180</v>
      </c>
      <c r="F121" s="3" t="s">
        <v>4</v>
      </c>
      <c r="G121" s="24" t="b">
        <v>1</v>
      </c>
      <c r="H121" s="24" t="b">
        <v>1</v>
      </c>
      <c r="I121" s="24" t="b">
        <f t="shared" si="1"/>
        <v>1</v>
      </c>
      <c r="J121" s="11" t="s">
        <v>5</v>
      </c>
    </row>
    <row r="122" spans="1:10" x14ac:dyDescent="0.2">
      <c r="A122" s="10" t="s">
        <v>259</v>
      </c>
      <c r="B122" s="3" t="s">
        <v>260</v>
      </c>
      <c r="C122" s="3" t="s">
        <v>2</v>
      </c>
      <c r="D122" s="3" t="b">
        <v>1</v>
      </c>
      <c r="E122" s="3" t="s">
        <v>261</v>
      </c>
      <c r="F122" s="3" t="s">
        <v>4</v>
      </c>
      <c r="G122" s="24" t="b">
        <v>1</v>
      </c>
      <c r="H122" s="24" t="b">
        <v>1</v>
      </c>
      <c r="I122" s="24" t="b">
        <f t="shared" si="1"/>
        <v>1</v>
      </c>
      <c r="J122" s="11" t="s">
        <v>5</v>
      </c>
    </row>
    <row r="123" spans="1:10" x14ac:dyDescent="0.2">
      <c r="A123" s="10" t="s">
        <v>724</v>
      </c>
      <c r="B123" s="3" t="s">
        <v>725</v>
      </c>
      <c r="C123" s="3" t="s">
        <v>2</v>
      </c>
      <c r="D123" s="3" t="b">
        <v>1</v>
      </c>
      <c r="E123" s="3" t="s">
        <v>726</v>
      </c>
      <c r="F123" s="3" t="s">
        <v>4</v>
      </c>
      <c r="G123" s="24" t="b">
        <v>1</v>
      </c>
      <c r="H123" s="24" t="b">
        <v>1</v>
      </c>
      <c r="I123" s="24" t="b">
        <f t="shared" si="1"/>
        <v>1</v>
      </c>
      <c r="J123" s="11" t="s">
        <v>5</v>
      </c>
    </row>
    <row r="124" spans="1:10" x14ac:dyDescent="0.2">
      <c r="A124" s="10" t="s">
        <v>330</v>
      </c>
      <c r="B124" s="3" t="s">
        <v>331</v>
      </c>
      <c r="C124" s="3" t="s">
        <v>2</v>
      </c>
      <c r="D124" s="3" t="b">
        <v>1</v>
      </c>
      <c r="E124" s="3" t="s">
        <v>332</v>
      </c>
      <c r="F124" s="3" t="s">
        <v>4</v>
      </c>
      <c r="G124" s="24" t="b">
        <v>1</v>
      </c>
      <c r="H124" s="24" t="b">
        <v>1</v>
      </c>
      <c r="I124" s="24" t="b">
        <f t="shared" si="1"/>
        <v>1</v>
      </c>
      <c r="J124" s="11" t="s">
        <v>5</v>
      </c>
    </row>
    <row r="125" spans="1:10" x14ac:dyDescent="0.2">
      <c r="A125" s="10" t="s">
        <v>879</v>
      </c>
      <c r="B125" s="3" t="s">
        <v>843</v>
      </c>
      <c r="C125" s="3" t="s">
        <v>2</v>
      </c>
      <c r="D125" s="3" t="b">
        <v>1</v>
      </c>
      <c r="E125" s="3" t="s">
        <v>880</v>
      </c>
      <c r="F125" s="3" t="s">
        <v>4</v>
      </c>
      <c r="G125" s="24" t="b">
        <v>1</v>
      </c>
      <c r="H125" s="24" t="b">
        <v>1</v>
      </c>
      <c r="I125" s="24" t="b">
        <f t="shared" si="1"/>
        <v>1</v>
      </c>
      <c r="J125" s="11" t="s">
        <v>5</v>
      </c>
    </row>
    <row r="126" spans="1:10" x14ac:dyDescent="0.2">
      <c r="A126" s="10" t="s">
        <v>862</v>
      </c>
      <c r="B126" s="3" t="s">
        <v>863</v>
      </c>
      <c r="C126" s="3" t="s">
        <v>2</v>
      </c>
      <c r="D126" s="3" t="b">
        <v>1</v>
      </c>
      <c r="E126" s="3" t="s">
        <v>864</v>
      </c>
      <c r="F126" s="3" t="s">
        <v>4</v>
      </c>
      <c r="G126" s="24" t="b">
        <v>1</v>
      </c>
      <c r="H126" s="24" t="b">
        <v>1</v>
      </c>
      <c r="I126" s="24" t="b">
        <f t="shared" si="1"/>
        <v>1</v>
      </c>
      <c r="J126" s="11" t="s">
        <v>5</v>
      </c>
    </row>
    <row r="127" spans="1:10" x14ac:dyDescent="0.2">
      <c r="A127" s="10" t="s">
        <v>481</v>
      </c>
      <c r="B127" s="3" t="s">
        <v>482</v>
      </c>
      <c r="C127" s="3" t="s">
        <v>2</v>
      </c>
      <c r="D127" s="3" t="b">
        <v>1</v>
      </c>
      <c r="E127" s="3" t="s">
        <v>483</v>
      </c>
      <c r="F127" s="3" t="s">
        <v>4</v>
      </c>
      <c r="G127" s="24" t="b">
        <v>1</v>
      </c>
      <c r="H127" s="24" t="b">
        <v>1</v>
      </c>
      <c r="I127" s="24" t="b">
        <f t="shared" si="1"/>
        <v>1</v>
      </c>
      <c r="J127" s="11" t="s">
        <v>5</v>
      </c>
    </row>
    <row r="128" spans="1:10" x14ac:dyDescent="0.2">
      <c r="A128" s="10" t="s">
        <v>271</v>
      </c>
      <c r="B128" s="3" t="s">
        <v>272</v>
      </c>
      <c r="C128" s="3" t="s">
        <v>2</v>
      </c>
      <c r="D128" s="3" t="b">
        <v>1</v>
      </c>
      <c r="E128" s="3" t="s">
        <v>273</v>
      </c>
      <c r="F128" s="3" t="s">
        <v>4</v>
      </c>
      <c r="G128" s="24" t="b">
        <v>1</v>
      </c>
      <c r="H128" s="24" t="b">
        <v>1</v>
      </c>
      <c r="I128" s="24" t="b">
        <f t="shared" si="1"/>
        <v>1</v>
      </c>
      <c r="J128" s="11" t="s">
        <v>5</v>
      </c>
    </row>
    <row r="129" spans="1:10" x14ac:dyDescent="0.2">
      <c r="A129" s="10" t="s">
        <v>534</v>
      </c>
      <c r="B129" s="3" t="s">
        <v>535</v>
      </c>
      <c r="C129" s="3" t="s">
        <v>2</v>
      </c>
      <c r="D129" s="3" t="b">
        <v>1</v>
      </c>
      <c r="E129" s="3" t="s">
        <v>536</v>
      </c>
      <c r="F129" s="3" t="s">
        <v>4</v>
      </c>
      <c r="G129" s="24" t="b">
        <v>1</v>
      </c>
      <c r="H129" s="24" t="b">
        <v>1</v>
      </c>
      <c r="I129" s="24" t="b">
        <f t="shared" si="1"/>
        <v>1</v>
      </c>
      <c r="J129" s="11" t="s">
        <v>5</v>
      </c>
    </row>
    <row r="130" spans="1:10" x14ac:dyDescent="0.2">
      <c r="A130" s="10" t="s">
        <v>304</v>
      </c>
      <c r="B130" s="3" t="s">
        <v>305</v>
      </c>
      <c r="C130" s="3" t="s">
        <v>2</v>
      </c>
      <c r="D130" s="3" t="b">
        <v>1</v>
      </c>
      <c r="E130" s="3" t="s">
        <v>306</v>
      </c>
      <c r="F130" s="3" t="s">
        <v>4</v>
      </c>
      <c r="G130" s="24" t="b">
        <v>1</v>
      </c>
      <c r="H130" s="24" t="b">
        <v>1</v>
      </c>
      <c r="I130" s="24" t="b">
        <f t="shared" si="1"/>
        <v>1</v>
      </c>
      <c r="J130" s="11" t="s">
        <v>5</v>
      </c>
    </row>
    <row r="131" spans="1:10" x14ac:dyDescent="0.2">
      <c r="A131" s="10" t="s">
        <v>851</v>
      </c>
      <c r="B131" s="3" t="s">
        <v>852</v>
      </c>
      <c r="C131" s="3" t="s">
        <v>2</v>
      </c>
      <c r="D131" s="3" t="b">
        <v>1</v>
      </c>
      <c r="E131" s="3" t="s">
        <v>853</v>
      </c>
      <c r="F131" s="3" t="s">
        <v>4</v>
      </c>
      <c r="G131" s="24" t="b">
        <v>1</v>
      </c>
      <c r="H131" s="24" t="b">
        <v>1</v>
      </c>
      <c r="I131" s="24" t="b">
        <f t="shared" si="1"/>
        <v>1</v>
      </c>
      <c r="J131" s="11" t="s">
        <v>5</v>
      </c>
    </row>
    <row r="132" spans="1:10" x14ac:dyDescent="0.2">
      <c r="A132" s="10" t="s">
        <v>298</v>
      </c>
      <c r="B132" s="3" t="s">
        <v>299</v>
      </c>
      <c r="C132" s="3" t="s">
        <v>2</v>
      </c>
      <c r="D132" s="3" t="b">
        <v>1</v>
      </c>
      <c r="E132" s="3" t="s">
        <v>300</v>
      </c>
      <c r="F132" s="3" t="s">
        <v>4</v>
      </c>
      <c r="G132" s="24" t="b">
        <v>1</v>
      </c>
      <c r="H132" s="24" t="b">
        <v>1</v>
      </c>
      <c r="I132" s="24" t="b">
        <f t="shared" si="1"/>
        <v>1</v>
      </c>
      <c r="J132" s="11" t="s">
        <v>5</v>
      </c>
    </row>
    <row r="133" spans="1:10" x14ac:dyDescent="0.2">
      <c r="A133" s="10" t="s">
        <v>409</v>
      </c>
      <c r="B133" s="3" t="s">
        <v>410</v>
      </c>
      <c r="C133" s="3" t="s">
        <v>2</v>
      </c>
      <c r="D133" s="3" t="b">
        <v>1</v>
      </c>
      <c r="E133" s="3" t="s">
        <v>411</v>
      </c>
      <c r="F133" s="3" t="s">
        <v>4</v>
      </c>
      <c r="G133" s="24" t="b">
        <v>1</v>
      </c>
      <c r="H133" s="24" t="b">
        <v>1</v>
      </c>
      <c r="I133" s="24" t="b">
        <f t="shared" ref="I133:I197" si="2">IF(AND(D133, H133), TRUE)</f>
        <v>1</v>
      </c>
      <c r="J133" s="11" t="s">
        <v>5</v>
      </c>
    </row>
    <row r="134" spans="1:10" x14ac:dyDescent="0.2">
      <c r="A134" s="10" t="s">
        <v>322</v>
      </c>
      <c r="B134" s="3" t="s">
        <v>323</v>
      </c>
      <c r="C134" s="3" t="s">
        <v>2</v>
      </c>
      <c r="D134" s="3" t="b">
        <v>1</v>
      </c>
      <c r="E134" s="3" t="s">
        <v>324</v>
      </c>
      <c r="F134" s="3" t="s">
        <v>4</v>
      </c>
      <c r="G134" s="24" t="b">
        <v>1</v>
      </c>
      <c r="H134" s="24" t="b">
        <v>1</v>
      </c>
      <c r="I134" s="24" t="b">
        <f t="shared" si="2"/>
        <v>1</v>
      </c>
      <c r="J134" s="11" t="s">
        <v>5</v>
      </c>
    </row>
    <row r="135" spans="1:10" x14ac:dyDescent="0.2">
      <c r="A135" s="10" t="s">
        <v>253</v>
      </c>
      <c r="B135" s="3" t="s">
        <v>254</v>
      </c>
      <c r="C135" s="3" t="s">
        <v>2</v>
      </c>
      <c r="D135" s="3" t="b">
        <v>1</v>
      </c>
      <c r="E135" s="3" t="s">
        <v>255</v>
      </c>
      <c r="F135" s="3" t="s">
        <v>4</v>
      </c>
      <c r="G135" s="24" t="b">
        <v>1</v>
      </c>
      <c r="H135" s="24" t="b">
        <v>1</v>
      </c>
      <c r="I135" s="24" t="b">
        <f t="shared" si="2"/>
        <v>1</v>
      </c>
      <c r="J135" s="11" t="s">
        <v>5</v>
      </c>
    </row>
    <row r="136" spans="1:10" x14ac:dyDescent="0.2">
      <c r="A136" s="10" t="s">
        <v>478</v>
      </c>
      <c r="B136" s="3" t="s">
        <v>479</v>
      </c>
      <c r="C136" s="3" t="s">
        <v>2</v>
      </c>
      <c r="D136" s="3" t="b">
        <v>1</v>
      </c>
      <c r="E136" s="3" t="s">
        <v>480</v>
      </c>
      <c r="F136" s="3" t="s">
        <v>4</v>
      </c>
      <c r="G136" s="24" t="b">
        <v>1</v>
      </c>
      <c r="H136" s="24" t="b">
        <v>1</v>
      </c>
      <c r="I136" s="24" t="b">
        <f t="shared" si="2"/>
        <v>1</v>
      </c>
      <c r="J136" s="11" t="s">
        <v>5</v>
      </c>
    </row>
    <row r="137" spans="1:10" x14ac:dyDescent="0.2">
      <c r="A137" s="10" t="s">
        <v>127</v>
      </c>
      <c r="B137" s="3" t="s">
        <v>128</v>
      </c>
      <c r="C137" s="3" t="s">
        <v>2</v>
      </c>
      <c r="D137" s="3" t="b">
        <v>1</v>
      </c>
      <c r="E137" s="3" t="s">
        <v>129</v>
      </c>
      <c r="F137" s="3" t="s">
        <v>4</v>
      </c>
      <c r="G137" s="24" t="b">
        <v>1</v>
      </c>
      <c r="H137" s="24" t="b">
        <v>1</v>
      </c>
      <c r="I137" s="24" t="b">
        <f t="shared" si="2"/>
        <v>1</v>
      </c>
      <c r="J137" s="11" t="s">
        <v>5</v>
      </c>
    </row>
    <row r="138" spans="1:10" x14ac:dyDescent="0.2">
      <c r="A138" s="10" t="s">
        <v>139</v>
      </c>
      <c r="B138" s="3" t="s">
        <v>140</v>
      </c>
      <c r="C138" s="3" t="s">
        <v>2</v>
      </c>
      <c r="D138" s="3" t="b">
        <v>1</v>
      </c>
      <c r="E138" s="3" t="s">
        <v>141</v>
      </c>
      <c r="F138" s="3" t="s">
        <v>4</v>
      </c>
      <c r="G138" s="24" t="b">
        <v>1</v>
      </c>
      <c r="H138" s="24" t="b">
        <v>1</v>
      </c>
      <c r="I138" s="24" t="b">
        <f t="shared" si="2"/>
        <v>1</v>
      </c>
      <c r="J138" s="11" t="s">
        <v>5</v>
      </c>
    </row>
    <row r="139" spans="1:10" x14ac:dyDescent="0.2">
      <c r="A139" s="10" t="s">
        <v>525</v>
      </c>
      <c r="B139" s="3" t="s">
        <v>526</v>
      </c>
      <c r="C139" s="3" t="s">
        <v>2</v>
      </c>
      <c r="D139" s="3" t="b">
        <v>1</v>
      </c>
      <c r="E139" s="3" t="s">
        <v>527</v>
      </c>
      <c r="F139" s="3" t="s">
        <v>4</v>
      </c>
      <c r="G139" s="24" t="b">
        <v>1</v>
      </c>
      <c r="H139" s="24" t="b">
        <v>1</v>
      </c>
      <c r="I139" s="24" t="b">
        <f t="shared" si="2"/>
        <v>1</v>
      </c>
      <c r="J139" s="11" t="s">
        <v>5</v>
      </c>
    </row>
    <row r="140" spans="1:10" x14ac:dyDescent="0.2">
      <c r="A140" s="10" t="s">
        <v>85</v>
      </c>
      <c r="B140" s="3" t="s">
        <v>86</v>
      </c>
      <c r="C140" s="3" t="s">
        <v>2</v>
      </c>
      <c r="D140" s="3" t="b">
        <v>1</v>
      </c>
      <c r="E140" s="3" t="s">
        <v>87</v>
      </c>
      <c r="F140" s="3" t="s">
        <v>4</v>
      </c>
      <c r="G140" s="24" t="b">
        <v>1</v>
      </c>
      <c r="H140" s="24" t="b">
        <v>1</v>
      </c>
      <c r="I140" s="24" t="b">
        <f t="shared" si="2"/>
        <v>1</v>
      </c>
      <c r="J140" s="11" t="s">
        <v>5</v>
      </c>
    </row>
    <row r="141" spans="1:10" x14ac:dyDescent="0.2">
      <c r="A141" s="10" t="s">
        <v>821</v>
      </c>
      <c r="B141" s="3" t="s">
        <v>822</v>
      </c>
      <c r="C141" s="3" t="s">
        <v>2</v>
      </c>
      <c r="D141" s="3" t="b">
        <v>1</v>
      </c>
      <c r="E141" s="3" t="s">
        <v>823</v>
      </c>
      <c r="F141" s="3" t="s">
        <v>4</v>
      </c>
      <c r="G141" s="24" t="b">
        <v>1</v>
      </c>
      <c r="H141" s="24" t="b">
        <v>1</v>
      </c>
      <c r="I141" s="24" t="b">
        <f t="shared" si="2"/>
        <v>1</v>
      </c>
      <c r="J141" s="11" t="s">
        <v>5</v>
      </c>
    </row>
    <row r="142" spans="1:10" x14ac:dyDescent="0.2">
      <c r="A142" s="10" t="s">
        <v>854</v>
      </c>
      <c r="B142" s="3" t="s">
        <v>843</v>
      </c>
      <c r="C142" s="3" t="s">
        <v>2</v>
      </c>
      <c r="D142" s="3" t="b">
        <v>1</v>
      </c>
      <c r="E142" s="3" t="s">
        <v>855</v>
      </c>
      <c r="F142" s="3" t="s">
        <v>4</v>
      </c>
      <c r="G142" s="24" t="b">
        <v>1</v>
      </c>
      <c r="H142" s="24" t="b">
        <v>1</v>
      </c>
      <c r="I142" s="24" t="b">
        <f t="shared" si="2"/>
        <v>1</v>
      </c>
      <c r="J142" s="11" t="s">
        <v>5</v>
      </c>
    </row>
    <row r="143" spans="1:10" x14ac:dyDescent="0.2">
      <c r="A143" s="10" t="s">
        <v>842</v>
      </c>
      <c r="B143" s="3" t="s">
        <v>843</v>
      </c>
      <c r="C143" s="3" t="s">
        <v>2</v>
      </c>
      <c r="D143" s="3" t="b">
        <v>1</v>
      </c>
      <c r="E143" s="3" t="s">
        <v>844</v>
      </c>
      <c r="F143" s="3" t="s">
        <v>4</v>
      </c>
      <c r="G143" s="24" t="b">
        <v>1</v>
      </c>
      <c r="H143" s="24" t="b">
        <v>1</v>
      </c>
      <c r="I143" s="24" t="b">
        <f t="shared" si="2"/>
        <v>1</v>
      </c>
      <c r="J143" s="11" t="s">
        <v>5</v>
      </c>
    </row>
    <row r="144" spans="1:10" x14ac:dyDescent="0.2">
      <c r="A144" s="10" t="s">
        <v>187</v>
      </c>
      <c r="B144" s="3" t="s">
        <v>188</v>
      </c>
      <c r="C144" s="3" t="s">
        <v>2</v>
      </c>
      <c r="D144" s="3" t="b">
        <v>1</v>
      </c>
      <c r="E144" s="3" t="s">
        <v>189</v>
      </c>
      <c r="F144" s="3" t="s">
        <v>4</v>
      </c>
      <c r="G144" s="24" t="b">
        <v>1</v>
      </c>
      <c r="H144" s="24" t="b">
        <v>1</v>
      </c>
      <c r="I144" s="24" t="b">
        <f t="shared" si="2"/>
        <v>1</v>
      </c>
      <c r="J144" s="11" t="s">
        <v>5</v>
      </c>
    </row>
    <row r="145" spans="1:10" x14ac:dyDescent="0.2">
      <c r="A145" s="10" t="s">
        <v>490</v>
      </c>
      <c r="B145" s="3" t="s">
        <v>491</v>
      </c>
      <c r="C145" s="3" t="s">
        <v>2</v>
      </c>
      <c r="D145" s="3" t="b">
        <v>1</v>
      </c>
      <c r="E145" s="3" t="s">
        <v>492</v>
      </c>
      <c r="F145" s="3" t="s">
        <v>4</v>
      </c>
      <c r="G145" s="24" t="b">
        <v>1</v>
      </c>
      <c r="H145" s="24" t="b">
        <v>1</v>
      </c>
      <c r="I145" s="24" t="b">
        <f t="shared" si="2"/>
        <v>1</v>
      </c>
      <c r="J145" s="11" t="s">
        <v>5</v>
      </c>
    </row>
    <row r="146" spans="1:10" x14ac:dyDescent="0.2">
      <c r="A146" s="8" t="s">
        <v>898</v>
      </c>
      <c r="B146" s="4" t="s">
        <v>325</v>
      </c>
      <c r="C146" s="4" t="s">
        <v>2</v>
      </c>
      <c r="D146" s="4" t="b">
        <v>1</v>
      </c>
      <c r="E146" s="4" t="s">
        <v>326</v>
      </c>
      <c r="F146" s="4" t="s">
        <v>4</v>
      </c>
      <c r="G146" s="23" t="b">
        <v>1</v>
      </c>
      <c r="H146" s="23" t="b">
        <v>1</v>
      </c>
      <c r="I146" s="23" t="b">
        <f>IF(AND(D146, H146), TRUE)</f>
        <v>1</v>
      </c>
      <c r="J146" s="9" t="s">
        <v>5</v>
      </c>
    </row>
    <row r="147" spans="1:10" x14ac:dyDescent="0.2">
      <c r="A147" s="10" t="s">
        <v>427</v>
      </c>
      <c r="B147" s="3" t="s">
        <v>428</v>
      </c>
      <c r="C147" s="3" t="s">
        <v>2</v>
      </c>
      <c r="D147" s="3" t="b">
        <v>1</v>
      </c>
      <c r="E147" s="3" t="s">
        <v>429</v>
      </c>
      <c r="F147" s="3" t="s">
        <v>4</v>
      </c>
      <c r="G147" s="24" t="b">
        <v>1</v>
      </c>
      <c r="H147" s="24" t="b">
        <v>1</v>
      </c>
      <c r="I147" s="24" t="b">
        <f t="shared" si="2"/>
        <v>1</v>
      </c>
      <c r="J147" s="11" t="s">
        <v>5</v>
      </c>
    </row>
    <row r="148" spans="1:10" x14ac:dyDescent="0.2">
      <c r="A148" s="10" t="s">
        <v>94</v>
      </c>
      <c r="B148" s="3" t="s">
        <v>95</v>
      </c>
      <c r="C148" s="3" t="s">
        <v>2</v>
      </c>
      <c r="D148" s="3" t="b">
        <v>1</v>
      </c>
      <c r="E148" s="3" t="s">
        <v>96</v>
      </c>
      <c r="F148" s="3" t="s">
        <v>4</v>
      </c>
      <c r="G148" s="24" t="b">
        <v>1</v>
      </c>
      <c r="H148" s="24" t="b">
        <v>1</v>
      </c>
      <c r="I148" s="24" t="b">
        <f t="shared" si="2"/>
        <v>1</v>
      </c>
      <c r="J148" s="11" t="s">
        <v>5</v>
      </c>
    </row>
    <row r="149" spans="1:10" x14ac:dyDescent="0.2">
      <c r="A149" s="10" t="s">
        <v>319</v>
      </c>
      <c r="B149" s="3" t="s">
        <v>320</v>
      </c>
      <c r="C149" s="3" t="s">
        <v>2</v>
      </c>
      <c r="D149" s="3" t="b">
        <v>1</v>
      </c>
      <c r="E149" s="3" t="s">
        <v>321</v>
      </c>
      <c r="F149" s="3" t="s">
        <v>4</v>
      </c>
      <c r="G149" s="24" t="b">
        <v>1</v>
      </c>
      <c r="H149" s="24" t="b">
        <v>1</v>
      </c>
      <c r="I149" s="24" t="b">
        <f t="shared" si="2"/>
        <v>1</v>
      </c>
      <c r="J149" s="11" t="s">
        <v>5</v>
      </c>
    </row>
    <row r="150" spans="1:10" x14ac:dyDescent="0.2">
      <c r="A150" s="10" t="s">
        <v>454</v>
      </c>
      <c r="B150" s="3" t="s">
        <v>455</v>
      </c>
      <c r="C150" s="3" t="s">
        <v>2</v>
      </c>
      <c r="D150" s="3" t="b">
        <v>1</v>
      </c>
      <c r="E150" s="3" t="s">
        <v>456</v>
      </c>
      <c r="F150" s="3" t="s">
        <v>4</v>
      </c>
      <c r="G150" s="24" t="b">
        <v>1</v>
      </c>
      <c r="H150" s="24" t="b">
        <v>1</v>
      </c>
      <c r="I150" s="24" t="b">
        <f t="shared" si="2"/>
        <v>1</v>
      </c>
      <c r="J150" s="11" t="s">
        <v>5</v>
      </c>
    </row>
    <row r="151" spans="1:10" x14ac:dyDescent="0.2">
      <c r="A151" s="10" t="s">
        <v>619</v>
      </c>
      <c r="B151" s="3" t="s">
        <v>620</v>
      </c>
      <c r="C151" s="3" t="s">
        <v>2</v>
      </c>
      <c r="D151" s="3" t="b">
        <v>1</v>
      </c>
      <c r="E151" s="3" t="s">
        <v>621</v>
      </c>
      <c r="F151" s="3" t="s">
        <v>622</v>
      </c>
      <c r="G151" s="24" t="b">
        <v>1</v>
      </c>
      <c r="H151" s="24" t="b">
        <v>1</v>
      </c>
      <c r="I151" s="24" t="b">
        <f t="shared" si="2"/>
        <v>1</v>
      </c>
      <c r="J151" s="11" t="s">
        <v>5</v>
      </c>
    </row>
    <row r="152" spans="1:10" x14ac:dyDescent="0.2">
      <c r="A152" s="10" t="s">
        <v>15</v>
      </c>
      <c r="B152" s="3" t="s">
        <v>16</v>
      </c>
      <c r="C152" s="3" t="s">
        <v>2</v>
      </c>
      <c r="D152" s="3" t="b">
        <v>1</v>
      </c>
      <c r="E152" s="3" t="s">
        <v>17</v>
      </c>
      <c r="F152" s="3" t="s">
        <v>4</v>
      </c>
      <c r="G152" s="24" t="b">
        <v>1</v>
      </c>
      <c r="H152" s="24" t="b">
        <v>1</v>
      </c>
      <c r="I152" s="24" t="b">
        <f t="shared" si="2"/>
        <v>1</v>
      </c>
      <c r="J152" s="11" t="s">
        <v>5</v>
      </c>
    </row>
    <row r="153" spans="1:10" x14ac:dyDescent="0.2">
      <c r="A153" s="10" t="s">
        <v>28</v>
      </c>
      <c r="B153" s="3" t="s">
        <v>29</v>
      </c>
      <c r="C153" s="3" t="s">
        <v>2</v>
      </c>
      <c r="D153" s="3" t="b">
        <v>1</v>
      </c>
      <c r="E153" s="3" t="s">
        <v>30</v>
      </c>
      <c r="F153" s="3" t="s">
        <v>4</v>
      </c>
      <c r="G153" s="24" t="b">
        <v>1</v>
      </c>
      <c r="H153" s="24" t="b">
        <v>1</v>
      </c>
      <c r="I153" s="24" t="b">
        <f t="shared" si="2"/>
        <v>1</v>
      </c>
      <c r="J153" s="11" t="s">
        <v>5</v>
      </c>
    </row>
    <row r="154" spans="1:10" x14ac:dyDescent="0.2">
      <c r="A154" s="10" t="s">
        <v>130</v>
      </c>
      <c r="B154" s="3" t="s">
        <v>131</v>
      </c>
      <c r="C154" s="3" t="s">
        <v>2</v>
      </c>
      <c r="D154" s="3" t="b">
        <v>1</v>
      </c>
      <c r="E154" s="3" t="s">
        <v>132</v>
      </c>
      <c r="F154" s="3" t="s">
        <v>4</v>
      </c>
      <c r="G154" s="24" t="b">
        <v>1</v>
      </c>
      <c r="H154" s="24" t="b">
        <v>1</v>
      </c>
      <c r="I154" s="24" t="b">
        <f t="shared" si="2"/>
        <v>1</v>
      </c>
      <c r="J154" s="11" t="s">
        <v>5</v>
      </c>
    </row>
    <row r="155" spans="1:10" x14ac:dyDescent="0.2">
      <c r="A155" s="10" t="s">
        <v>124</v>
      </c>
      <c r="B155" s="3" t="s">
        <v>125</v>
      </c>
      <c r="C155" s="3" t="s">
        <v>2</v>
      </c>
      <c r="D155" s="3" t="b">
        <v>1</v>
      </c>
      <c r="E155" s="3" t="s">
        <v>126</v>
      </c>
      <c r="F155" s="3" t="s">
        <v>4</v>
      </c>
      <c r="G155" s="24" t="b">
        <v>1</v>
      </c>
      <c r="H155" s="24" t="b">
        <v>1</v>
      </c>
      <c r="I155" s="24" t="b">
        <f t="shared" si="2"/>
        <v>1</v>
      </c>
      <c r="J155" s="11" t="s">
        <v>5</v>
      </c>
    </row>
    <row r="156" spans="1:10" x14ac:dyDescent="0.2">
      <c r="A156" s="10" t="s">
        <v>238</v>
      </c>
      <c r="B156" s="3" t="s">
        <v>239</v>
      </c>
      <c r="C156" s="3" t="s">
        <v>2</v>
      </c>
      <c r="D156" s="3" t="b">
        <v>1</v>
      </c>
      <c r="E156" s="3" t="s">
        <v>240</v>
      </c>
      <c r="F156" s="3" t="s">
        <v>4</v>
      </c>
      <c r="G156" s="24" t="b">
        <v>1</v>
      </c>
      <c r="H156" s="24" t="b">
        <v>1</v>
      </c>
      <c r="I156" s="24" t="b">
        <f t="shared" si="2"/>
        <v>1</v>
      </c>
      <c r="J156" s="11" t="s">
        <v>5</v>
      </c>
    </row>
    <row r="157" spans="1:10" x14ac:dyDescent="0.2">
      <c r="A157" s="10" t="s">
        <v>211</v>
      </c>
      <c r="B157" s="3" t="s">
        <v>212</v>
      </c>
      <c r="C157" s="3" t="s">
        <v>2</v>
      </c>
      <c r="D157" s="3" t="b">
        <v>1</v>
      </c>
      <c r="E157" s="3" t="s">
        <v>213</v>
      </c>
      <c r="F157" s="3" t="s">
        <v>4</v>
      </c>
      <c r="G157" s="24" t="b">
        <v>1</v>
      </c>
      <c r="H157" s="24" t="b">
        <v>1</v>
      </c>
      <c r="I157" s="24" t="b">
        <f t="shared" si="2"/>
        <v>1</v>
      </c>
      <c r="J157" s="11" t="s">
        <v>5</v>
      </c>
    </row>
    <row r="158" spans="1:10" x14ac:dyDescent="0.2">
      <c r="A158" s="10" t="s">
        <v>528</v>
      </c>
      <c r="B158" s="3" t="s">
        <v>529</v>
      </c>
      <c r="C158" s="3" t="s">
        <v>2</v>
      </c>
      <c r="D158" s="3" t="b">
        <v>1</v>
      </c>
      <c r="E158" s="3" t="s">
        <v>530</v>
      </c>
      <c r="F158" s="3" t="s">
        <v>4</v>
      </c>
      <c r="G158" s="24" t="b">
        <v>1</v>
      </c>
      <c r="H158" s="24" t="b">
        <v>1</v>
      </c>
      <c r="I158" s="24" t="b">
        <f t="shared" si="2"/>
        <v>1</v>
      </c>
      <c r="J158" s="11" t="s">
        <v>5</v>
      </c>
    </row>
    <row r="159" spans="1:10" x14ac:dyDescent="0.2">
      <c r="A159" s="10" t="s">
        <v>283</v>
      </c>
      <c r="B159" s="3" t="s">
        <v>284</v>
      </c>
      <c r="C159" s="3" t="s">
        <v>2</v>
      </c>
      <c r="D159" s="3" t="b">
        <v>1</v>
      </c>
      <c r="E159" s="3" t="s">
        <v>285</v>
      </c>
      <c r="F159" s="3" t="s">
        <v>4</v>
      </c>
      <c r="G159" s="24" t="b">
        <v>1</v>
      </c>
      <c r="H159" s="24" t="b">
        <v>1</v>
      </c>
      <c r="I159" s="24" t="b">
        <f t="shared" si="2"/>
        <v>1</v>
      </c>
      <c r="J159" s="11" t="s">
        <v>5</v>
      </c>
    </row>
    <row r="160" spans="1:10" x14ac:dyDescent="0.2">
      <c r="A160" s="10" t="s">
        <v>247</v>
      </c>
      <c r="B160" s="3" t="s">
        <v>248</v>
      </c>
      <c r="C160" s="3" t="s">
        <v>2</v>
      </c>
      <c r="D160" s="3" t="b">
        <v>1</v>
      </c>
      <c r="E160" s="3" t="s">
        <v>249</v>
      </c>
      <c r="F160" s="3" t="s">
        <v>4</v>
      </c>
      <c r="G160" s="24" t="b">
        <v>1</v>
      </c>
      <c r="H160" s="24" t="b">
        <v>1</v>
      </c>
      <c r="I160" s="24" t="b">
        <f t="shared" si="2"/>
        <v>1</v>
      </c>
      <c r="J160" s="11" t="s">
        <v>5</v>
      </c>
    </row>
    <row r="161" spans="1:10" x14ac:dyDescent="0.2">
      <c r="A161" s="10" t="s">
        <v>169</v>
      </c>
      <c r="B161" s="3" t="s">
        <v>170</v>
      </c>
      <c r="C161" s="3" t="s">
        <v>2</v>
      </c>
      <c r="D161" s="3" t="b">
        <v>1</v>
      </c>
      <c r="E161" s="3" t="s">
        <v>171</v>
      </c>
      <c r="F161" s="3" t="s">
        <v>4</v>
      </c>
      <c r="G161" s="24" t="b">
        <v>1</v>
      </c>
      <c r="H161" s="24" t="b">
        <v>1</v>
      </c>
      <c r="I161" s="24" t="b">
        <f t="shared" si="2"/>
        <v>1</v>
      </c>
      <c r="J161" s="11" t="s">
        <v>5</v>
      </c>
    </row>
    <row r="162" spans="1:10" x14ac:dyDescent="0.2">
      <c r="A162" s="10" t="s">
        <v>301</v>
      </c>
      <c r="B162" s="3" t="s">
        <v>302</v>
      </c>
      <c r="C162" s="3" t="s">
        <v>2</v>
      </c>
      <c r="D162" s="3" t="b">
        <v>1</v>
      </c>
      <c r="E162" s="3" t="s">
        <v>303</v>
      </c>
      <c r="F162" s="3" t="s">
        <v>4</v>
      </c>
      <c r="G162" s="24" t="b">
        <v>1</v>
      </c>
      <c r="H162" s="24" t="b">
        <v>1</v>
      </c>
      <c r="I162" s="24" t="b">
        <f t="shared" si="2"/>
        <v>1</v>
      </c>
      <c r="J162" s="11" t="s">
        <v>5</v>
      </c>
    </row>
    <row r="163" spans="1:10" x14ac:dyDescent="0.2">
      <c r="A163" s="10" t="s">
        <v>342</v>
      </c>
      <c r="B163" s="3" t="s">
        <v>343</v>
      </c>
      <c r="C163" s="3" t="s">
        <v>2</v>
      </c>
      <c r="D163" s="3" t="b">
        <v>1</v>
      </c>
      <c r="E163" s="3" t="s">
        <v>344</v>
      </c>
      <c r="F163" s="3" t="s">
        <v>4</v>
      </c>
      <c r="G163" s="24" t="b">
        <v>1</v>
      </c>
      <c r="H163" s="24" t="b">
        <v>1</v>
      </c>
      <c r="I163" s="24" t="b">
        <f t="shared" si="2"/>
        <v>1</v>
      </c>
      <c r="J163" s="11" t="s">
        <v>5</v>
      </c>
    </row>
    <row r="164" spans="1:10" x14ac:dyDescent="0.2">
      <c r="A164" s="10" t="s">
        <v>403</v>
      </c>
      <c r="B164" s="3" t="s">
        <v>404</v>
      </c>
      <c r="C164" s="3" t="s">
        <v>2</v>
      </c>
      <c r="D164" s="3" t="b">
        <v>1</v>
      </c>
      <c r="E164" s="3" t="s">
        <v>405</v>
      </c>
      <c r="F164" s="3" t="s">
        <v>4</v>
      </c>
      <c r="G164" s="24" t="b">
        <v>1</v>
      </c>
      <c r="H164" s="24" t="b">
        <v>1</v>
      </c>
      <c r="I164" s="24" t="b">
        <f t="shared" si="2"/>
        <v>1</v>
      </c>
      <c r="J164" s="11" t="s">
        <v>5</v>
      </c>
    </row>
    <row r="165" spans="1:10" x14ac:dyDescent="0.2">
      <c r="A165" s="10" t="s">
        <v>433</v>
      </c>
      <c r="B165" s="3" t="s">
        <v>434</v>
      </c>
      <c r="C165" s="3" t="s">
        <v>2</v>
      </c>
      <c r="D165" s="3" t="b">
        <v>1</v>
      </c>
      <c r="E165" s="3" t="s">
        <v>435</v>
      </c>
      <c r="F165" s="3" t="s">
        <v>4</v>
      </c>
      <c r="G165" s="24" t="b">
        <v>1</v>
      </c>
      <c r="H165" s="24" t="b">
        <v>1</v>
      </c>
      <c r="I165" s="24" t="b">
        <f t="shared" si="2"/>
        <v>1</v>
      </c>
      <c r="J165" s="11" t="s">
        <v>5</v>
      </c>
    </row>
    <row r="166" spans="1:10" x14ac:dyDescent="0.2">
      <c r="A166" s="10" t="s">
        <v>439</v>
      </c>
      <c r="B166" s="3" t="s">
        <v>440</v>
      </c>
      <c r="C166" s="3" t="s">
        <v>2</v>
      </c>
      <c r="D166" s="3" t="b">
        <v>1</v>
      </c>
      <c r="E166" s="3" t="s">
        <v>441</v>
      </c>
      <c r="F166" s="3" t="s">
        <v>4</v>
      </c>
      <c r="G166" s="24" t="b">
        <v>1</v>
      </c>
      <c r="H166" s="24" t="b">
        <v>1</v>
      </c>
      <c r="I166" s="24" t="b">
        <f t="shared" si="2"/>
        <v>1</v>
      </c>
      <c r="J166" s="11" t="s">
        <v>5</v>
      </c>
    </row>
    <row r="167" spans="1:10" x14ac:dyDescent="0.2">
      <c r="A167" s="10" t="s">
        <v>379</v>
      </c>
      <c r="B167" s="3" t="s">
        <v>380</v>
      </c>
      <c r="C167" s="3" t="s">
        <v>2</v>
      </c>
      <c r="D167" s="3" t="b">
        <v>1</v>
      </c>
      <c r="E167" s="3" t="s">
        <v>381</v>
      </c>
      <c r="F167" s="3" t="s">
        <v>4</v>
      </c>
      <c r="G167" s="24" t="b">
        <v>1</v>
      </c>
      <c r="H167" s="24" t="b">
        <v>1</v>
      </c>
      <c r="I167" s="24" t="b">
        <f t="shared" si="2"/>
        <v>1</v>
      </c>
      <c r="J167" s="11" t="s">
        <v>5</v>
      </c>
    </row>
    <row r="168" spans="1:10" x14ac:dyDescent="0.2">
      <c r="A168" s="10" t="s">
        <v>142</v>
      </c>
      <c r="B168" s="3" t="s">
        <v>143</v>
      </c>
      <c r="C168" s="3" t="s">
        <v>2</v>
      </c>
      <c r="D168" s="3" t="b">
        <v>1</v>
      </c>
      <c r="E168" s="3" t="s">
        <v>144</v>
      </c>
      <c r="F168" s="3" t="s">
        <v>4</v>
      </c>
      <c r="G168" s="24" t="b">
        <v>1</v>
      </c>
      <c r="H168" s="24" t="b">
        <v>1</v>
      </c>
      <c r="I168" s="24" t="b">
        <f t="shared" si="2"/>
        <v>1</v>
      </c>
      <c r="J168" s="11" t="s">
        <v>5</v>
      </c>
    </row>
    <row r="169" spans="1:10" x14ac:dyDescent="0.2">
      <c r="A169" s="10" t="s">
        <v>472</v>
      </c>
      <c r="B169" s="3" t="s">
        <v>473</v>
      </c>
      <c r="C169" s="3" t="s">
        <v>2</v>
      </c>
      <c r="D169" s="3" t="b">
        <v>1</v>
      </c>
      <c r="E169" s="3" t="s">
        <v>474</v>
      </c>
      <c r="F169" s="3" t="s">
        <v>4</v>
      </c>
      <c r="G169" s="24" t="b">
        <v>1</v>
      </c>
      <c r="H169" s="24" t="b">
        <v>1</v>
      </c>
      <c r="I169" s="24" t="b">
        <f t="shared" si="2"/>
        <v>1</v>
      </c>
      <c r="J169" s="11" t="s">
        <v>5</v>
      </c>
    </row>
    <row r="170" spans="1:10" x14ac:dyDescent="0.2">
      <c r="A170" s="10" t="s">
        <v>235</v>
      </c>
      <c r="B170" s="3" t="s">
        <v>236</v>
      </c>
      <c r="C170" s="3" t="s">
        <v>2</v>
      </c>
      <c r="D170" s="3" t="b">
        <v>1</v>
      </c>
      <c r="E170" s="3" t="s">
        <v>237</v>
      </c>
      <c r="F170" s="3" t="s">
        <v>4</v>
      </c>
      <c r="G170" s="24" t="b">
        <v>1</v>
      </c>
      <c r="H170" s="24" t="b">
        <v>1</v>
      </c>
      <c r="I170" s="24" t="b">
        <f t="shared" si="2"/>
        <v>1</v>
      </c>
      <c r="J170" s="11" t="s">
        <v>5</v>
      </c>
    </row>
    <row r="171" spans="1:10" x14ac:dyDescent="0.2">
      <c r="A171" s="10" t="s">
        <v>181</v>
      </c>
      <c r="B171" s="3" t="s">
        <v>182</v>
      </c>
      <c r="C171" s="3" t="s">
        <v>2</v>
      </c>
      <c r="D171" s="3" t="b">
        <v>1</v>
      </c>
      <c r="E171" s="3" t="s">
        <v>183</v>
      </c>
      <c r="F171" s="3" t="s">
        <v>4</v>
      </c>
      <c r="G171" s="24" t="b">
        <v>1</v>
      </c>
      <c r="H171" s="24" t="b">
        <v>1</v>
      </c>
      <c r="I171" s="24" t="b">
        <f t="shared" si="2"/>
        <v>1</v>
      </c>
      <c r="J171" s="11" t="s">
        <v>5</v>
      </c>
    </row>
    <row r="172" spans="1:10" x14ac:dyDescent="0.2">
      <c r="A172" s="10" t="s">
        <v>355</v>
      </c>
      <c r="B172" s="3" t="s">
        <v>356</v>
      </c>
      <c r="C172" s="3" t="s">
        <v>2</v>
      </c>
      <c r="D172" s="3" t="b">
        <v>1</v>
      </c>
      <c r="E172" s="3" t="s">
        <v>357</v>
      </c>
      <c r="F172" s="3" t="s">
        <v>4</v>
      </c>
      <c r="G172" s="24" t="b">
        <v>1</v>
      </c>
      <c r="H172" s="24" t="b">
        <v>1</v>
      </c>
      <c r="I172" s="24" t="b">
        <f t="shared" si="2"/>
        <v>1</v>
      </c>
      <c r="J172" s="11" t="s">
        <v>5</v>
      </c>
    </row>
    <row r="173" spans="1:10" x14ac:dyDescent="0.2">
      <c r="A173" s="10" t="s">
        <v>82</v>
      </c>
      <c r="B173" s="3" t="s">
        <v>83</v>
      </c>
      <c r="C173" s="3" t="s">
        <v>2</v>
      </c>
      <c r="D173" s="3" t="b">
        <v>1</v>
      </c>
      <c r="E173" s="3" t="s">
        <v>84</v>
      </c>
      <c r="F173" s="3" t="s">
        <v>4</v>
      </c>
      <c r="G173" s="24" t="b">
        <v>1</v>
      </c>
      <c r="H173" s="24" t="b">
        <v>1</v>
      </c>
      <c r="I173" s="24" t="b">
        <f t="shared" si="2"/>
        <v>1</v>
      </c>
      <c r="J173" s="11" t="s">
        <v>5</v>
      </c>
    </row>
    <row r="174" spans="1:10" x14ac:dyDescent="0.2">
      <c r="A174" s="10" t="s">
        <v>286</v>
      </c>
      <c r="B174" s="3" t="s">
        <v>287</v>
      </c>
      <c r="C174" s="3" t="s">
        <v>2</v>
      </c>
      <c r="D174" s="3" t="b">
        <v>1</v>
      </c>
      <c r="E174" s="3" t="s">
        <v>288</v>
      </c>
      <c r="F174" s="3" t="s">
        <v>4</v>
      </c>
      <c r="G174" s="24" t="b">
        <v>1</v>
      </c>
      <c r="H174" s="24" t="b">
        <v>1</v>
      </c>
      <c r="I174" s="24" t="b">
        <f t="shared" si="2"/>
        <v>1</v>
      </c>
      <c r="J174" s="11" t="s">
        <v>5</v>
      </c>
    </row>
    <row r="175" spans="1:10" x14ac:dyDescent="0.2">
      <c r="A175" s="10" t="s">
        <v>327</v>
      </c>
      <c r="B175" s="3" t="s">
        <v>328</v>
      </c>
      <c r="C175" s="3" t="s">
        <v>2</v>
      </c>
      <c r="D175" s="3" t="b">
        <v>1</v>
      </c>
      <c r="E175" s="3" t="s">
        <v>329</v>
      </c>
      <c r="F175" s="3" t="s">
        <v>4</v>
      </c>
      <c r="G175" s="24" t="b">
        <v>1</v>
      </c>
      <c r="H175" s="24" t="b">
        <v>1</v>
      </c>
      <c r="I175" s="24" t="b">
        <f t="shared" si="2"/>
        <v>1</v>
      </c>
      <c r="J175" s="11" t="s">
        <v>5</v>
      </c>
    </row>
    <row r="176" spans="1:10" x14ac:dyDescent="0.2">
      <c r="A176" s="10" t="s">
        <v>280</v>
      </c>
      <c r="B176" s="3" t="s">
        <v>281</v>
      </c>
      <c r="C176" s="3" t="s">
        <v>2</v>
      </c>
      <c r="D176" s="3" t="b">
        <v>1</v>
      </c>
      <c r="E176" s="3" t="s">
        <v>282</v>
      </c>
      <c r="F176" s="3" t="s">
        <v>4</v>
      </c>
      <c r="G176" s="24" t="b">
        <v>1</v>
      </c>
      <c r="H176" s="24" t="b">
        <v>1</v>
      </c>
      <c r="I176" s="24" t="b">
        <f t="shared" si="2"/>
        <v>1</v>
      </c>
      <c r="J176" s="11" t="s">
        <v>5</v>
      </c>
    </row>
    <row r="177" spans="1:10" x14ac:dyDescent="0.2">
      <c r="A177" s="10" t="s">
        <v>505</v>
      </c>
      <c r="B177" s="3" t="s">
        <v>506</v>
      </c>
      <c r="C177" s="3" t="s">
        <v>2</v>
      </c>
      <c r="D177" s="3" t="b">
        <v>1</v>
      </c>
      <c r="E177" s="3" t="s">
        <v>507</v>
      </c>
      <c r="F177" s="3" t="s">
        <v>4</v>
      </c>
      <c r="G177" s="24" t="b">
        <v>1</v>
      </c>
      <c r="H177" s="24" t="b">
        <v>1</v>
      </c>
      <c r="I177" s="24" t="b">
        <f t="shared" si="2"/>
        <v>1</v>
      </c>
      <c r="J177" s="11" t="s">
        <v>5</v>
      </c>
    </row>
    <row r="178" spans="1:10" x14ac:dyDescent="0.2">
      <c r="A178" s="10" t="s">
        <v>202</v>
      </c>
      <c r="B178" s="3" t="s">
        <v>203</v>
      </c>
      <c r="C178" s="3" t="s">
        <v>2</v>
      </c>
      <c r="D178" s="3" t="b">
        <v>1</v>
      </c>
      <c r="E178" s="3" t="s">
        <v>204</v>
      </c>
      <c r="F178" s="3" t="s">
        <v>4</v>
      </c>
      <c r="G178" s="24" t="b">
        <v>1</v>
      </c>
      <c r="H178" s="24" t="b">
        <v>1</v>
      </c>
      <c r="I178" s="24" t="b">
        <f t="shared" si="2"/>
        <v>1</v>
      </c>
      <c r="J178" s="11" t="s">
        <v>5</v>
      </c>
    </row>
    <row r="179" spans="1:10" x14ac:dyDescent="0.2">
      <c r="A179" s="10" t="s">
        <v>6</v>
      </c>
      <c r="B179" s="3" t="s">
        <v>7</v>
      </c>
      <c r="C179" s="3" t="s">
        <v>2</v>
      </c>
      <c r="D179" s="3" t="b">
        <v>1</v>
      </c>
      <c r="E179" s="3" t="s">
        <v>8</v>
      </c>
      <c r="F179" s="3" t="s">
        <v>4</v>
      </c>
      <c r="G179" s="24" t="b">
        <v>1</v>
      </c>
      <c r="H179" s="24" t="b">
        <v>1</v>
      </c>
      <c r="I179" s="24" t="b">
        <f t="shared" si="2"/>
        <v>1</v>
      </c>
      <c r="J179" s="11" t="s">
        <v>5</v>
      </c>
    </row>
    <row r="180" spans="1:10" x14ac:dyDescent="0.2">
      <c r="A180" s="10" t="s">
        <v>451</v>
      </c>
      <c r="B180" s="3" t="s">
        <v>452</v>
      </c>
      <c r="C180" s="3" t="s">
        <v>2</v>
      </c>
      <c r="D180" s="3" t="b">
        <v>1</v>
      </c>
      <c r="E180" s="3" t="s">
        <v>453</v>
      </c>
      <c r="F180" s="3" t="s">
        <v>4</v>
      </c>
      <c r="G180" s="24" t="b">
        <v>1</v>
      </c>
      <c r="H180" s="24" t="b">
        <v>1</v>
      </c>
      <c r="I180" s="24" t="b">
        <f t="shared" si="2"/>
        <v>1</v>
      </c>
      <c r="J180" s="11" t="s">
        <v>5</v>
      </c>
    </row>
    <row r="181" spans="1:10" x14ac:dyDescent="0.2">
      <c r="A181" s="10" t="s">
        <v>58</v>
      </c>
      <c r="B181" s="3" t="s">
        <v>59</v>
      </c>
      <c r="C181" s="3" t="s">
        <v>2</v>
      </c>
      <c r="D181" s="3" t="b">
        <v>1</v>
      </c>
      <c r="E181" s="3" t="s">
        <v>60</v>
      </c>
      <c r="F181" s="3" t="s">
        <v>4</v>
      </c>
      <c r="G181" s="24" t="b">
        <v>1</v>
      </c>
      <c r="H181" s="24" t="b">
        <v>1</v>
      </c>
      <c r="I181" s="24" t="b">
        <f t="shared" si="2"/>
        <v>1</v>
      </c>
      <c r="J181" s="11" t="s">
        <v>5</v>
      </c>
    </row>
    <row r="182" spans="1:10" x14ac:dyDescent="0.2">
      <c r="A182" s="10" t="s">
        <v>112</v>
      </c>
      <c r="B182" s="3" t="s">
        <v>113</v>
      </c>
      <c r="C182" s="3" t="s">
        <v>2</v>
      </c>
      <c r="D182" s="3" t="b">
        <v>1</v>
      </c>
      <c r="E182" s="3" t="s">
        <v>114</v>
      </c>
      <c r="F182" s="3" t="s">
        <v>4</v>
      </c>
      <c r="G182" s="24" t="b">
        <v>1</v>
      </c>
      <c r="H182" s="24" t="b">
        <v>1</v>
      </c>
      <c r="I182" s="24" t="b">
        <f t="shared" si="2"/>
        <v>1</v>
      </c>
      <c r="J182" s="11" t="s">
        <v>5</v>
      </c>
    </row>
    <row r="183" spans="1:10" x14ac:dyDescent="0.2">
      <c r="A183" s="10" t="s">
        <v>421</v>
      </c>
      <c r="B183" s="3" t="s">
        <v>422</v>
      </c>
      <c r="C183" s="3" t="s">
        <v>2</v>
      </c>
      <c r="D183" s="3" t="b">
        <v>1</v>
      </c>
      <c r="E183" s="3" t="s">
        <v>423</v>
      </c>
      <c r="F183" s="3" t="s">
        <v>4</v>
      </c>
      <c r="G183" s="24" t="b">
        <v>1</v>
      </c>
      <c r="H183" s="24" t="b">
        <v>1</v>
      </c>
      <c r="I183" s="24" t="b">
        <f t="shared" si="2"/>
        <v>1</v>
      </c>
      <c r="J183" s="11" t="s">
        <v>5</v>
      </c>
    </row>
    <row r="184" spans="1:10" x14ac:dyDescent="0.2">
      <c r="A184" s="10" t="s">
        <v>250</v>
      </c>
      <c r="B184" s="3" t="s">
        <v>251</v>
      </c>
      <c r="C184" s="3" t="s">
        <v>2</v>
      </c>
      <c r="D184" s="3" t="b">
        <v>1</v>
      </c>
      <c r="E184" s="3" t="s">
        <v>252</v>
      </c>
      <c r="F184" s="3" t="s">
        <v>4</v>
      </c>
      <c r="G184" s="24" t="b">
        <v>1</v>
      </c>
      <c r="H184" s="24" t="b">
        <v>1</v>
      </c>
      <c r="I184" s="24" t="b">
        <f t="shared" si="2"/>
        <v>1</v>
      </c>
      <c r="J184" s="11" t="s">
        <v>5</v>
      </c>
    </row>
    <row r="185" spans="1:10" x14ac:dyDescent="0.2">
      <c r="A185" s="10" t="s">
        <v>367</v>
      </c>
      <c r="B185" s="3" t="s">
        <v>368</v>
      </c>
      <c r="C185" s="3" t="s">
        <v>2</v>
      </c>
      <c r="D185" s="3" t="b">
        <v>1</v>
      </c>
      <c r="E185" s="3" t="s">
        <v>369</v>
      </c>
      <c r="F185" s="3" t="s">
        <v>4</v>
      </c>
      <c r="G185" s="24" t="b">
        <v>1</v>
      </c>
      <c r="H185" s="24" t="b">
        <v>1</v>
      </c>
      <c r="I185" s="24" t="b">
        <f t="shared" si="2"/>
        <v>1</v>
      </c>
      <c r="J185" s="11" t="s">
        <v>5</v>
      </c>
    </row>
    <row r="186" spans="1:10" x14ac:dyDescent="0.2">
      <c r="A186" s="10" t="s">
        <v>418</v>
      </c>
      <c r="B186" s="3" t="s">
        <v>419</v>
      </c>
      <c r="C186" s="3" t="s">
        <v>2</v>
      </c>
      <c r="D186" s="3" t="b">
        <v>1</v>
      </c>
      <c r="E186" s="3" t="s">
        <v>420</v>
      </c>
      <c r="F186" s="3" t="s">
        <v>4</v>
      </c>
      <c r="G186" s="24" t="b">
        <v>1</v>
      </c>
      <c r="H186" s="24" t="b">
        <v>1</v>
      </c>
      <c r="I186" s="24" t="b">
        <f t="shared" si="2"/>
        <v>1</v>
      </c>
      <c r="J186" s="11" t="s">
        <v>5</v>
      </c>
    </row>
    <row r="187" spans="1:10" x14ac:dyDescent="0.2">
      <c r="A187" s="10" t="s">
        <v>118</v>
      </c>
      <c r="B187" s="3" t="s">
        <v>119</v>
      </c>
      <c r="C187" s="3" t="s">
        <v>2</v>
      </c>
      <c r="D187" s="3" t="b">
        <v>1</v>
      </c>
      <c r="E187" s="3" t="s">
        <v>120</v>
      </c>
      <c r="F187" s="3" t="s">
        <v>4</v>
      </c>
      <c r="G187" s="24" t="b">
        <v>1</v>
      </c>
      <c r="H187" s="24" t="b">
        <v>1</v>
      </c>
      <c r="I187" s="24" t="b">
        <f t="shared" si="2"/>
        <v>1</v>
      </c>
      <c r="J187" s="11" t="s">
        <v>5</v>
      </c>
    </row>
    <row r="188" spans="1:10" x14ac:dyDescent="0.2">
      <c r="A188" s="10" t="s">
        <v>475</v>
      </c>
      <c r="B188" s="3" t="s">
        <v>476</v>
      </c>
      <c r="C188" s="3" t="s">
        <v>2</v>
      </c>
      <c r="D188" s="3" t="b">
        <v>1</v>
      </c>
      <c r="E188" s="3" t="s">
        <v>477</v>
      </c>
      <c r="F188" s="3" t="s">
        <v>4</v>
      </c>
      <c r="G188" s="24" t="b">
        <v>1</v>
      </c>
      <c r="H188" s="24" t="b">
        <v>1</v>
      </c>
      <c r="I188" s="24" t="b">
        <f t="shared" si="2"/>
        <v>1</v>
      </c>
      <c r="J188" s="11" t="s">
        <v>5</v>
      </c>
    </row>
    <row r="189" spans="1:10" x14ac:dyDescent="0.2">
      <c r="A189" s="10" t="s">
        <v>172</v>
      </c>
      <c r="B189" s="3" t="s">
        <v>173</v>
      </c>
      <c r="C189" s="3" t="s">
        <v>2</v>
      </c>
      <c r="D189" s="3" t="b">
        <v>1</v>
      </c>
      <c r="E189" s="3" t="s">
        <v>174</v>
      </c>
      <c r="F189" s="3" t="s">
        <v>4</v>
      </c>
      <c r="G189" s="24" t="b">
        <v>1</v>
      </c>
      <c r="H189" s="24" t="b">
        <v>1</v>
      </c>
      <c r="I189" s="24" t="b">
        <f t="shared" si="2"/>
        <v>1</v>
      </c>
      <c r="J189" s="11" t="s">
        <v>5</v>
      </c>
    </row>
    <row r="190" spans="1:10" x14ac:dyDescent="0.2">
      <c r="A190" s="10" t="s">
        <v>268</v>
      </c>
      <c r="B190" s="3" t="s">
        <v>269</v>
      </c>
      <c r="C190" s="3" t="s">
        <v>2</v>
      </c>
      <c r="D190" s="3" t="b">
        <v>1</v>
      </c>
      <c r="E190" s="3" t="s">
        <v>270</v>
      </c>
      <c r="F190" s="3" t="s">
        <v>4</v>
      </c>
      <c r="G190" s="24" t="b">
        <v>1</v>
      </c>
      <c r="H190" s="24" t="b">
        <v>1</v>
      </c>
      <c r="I190" s="24" t="b">
        <f t="shared" si="2"/>
        <v>1</v>
      </c>
      <c r="J190" s="11" t="s">
        <v>5</v>
      </c>
    </row>
    <row r="191" spans="1:10" x14ac:dyDescent="0.2">
      <c r="A191" s="10" t="s">
        <v>154</v>
      </c>
      <c r="B191" s="3" t="s">
        <v>155</v>
      </c>
      <c r="C191" s="3" t="s">
        <v>2</v>
      </c>
      <c r="D191" s="3" t="b">
        <v>1</v>
      </c>
      <c r="E191" s="3" t="s">
        <v>156</v>
      </c>
      <c r="F191" s="3" t="s">
        <v>4</v>
      </c>
      <c r="G191" s="24" t="b">
        <v>1</v>
      </c>
      <c r="H191" s="24" t="b">
        <v>1</v>
      </c>
      <c r="I191" s="24" t="b">
        <f t="shared" si="2"/>
        <v>1</v>
      </c>
      <c r="J191" s="11" t="s">
        <v>5</v>
      </c>
    </row>
    <row r="192" spans="1:10" x14ac:dyDescent="0.2">
      <c r="A192" s="10" t="s">
        <v>103</v>
      </c>
      <c r="B192" s="3" t="s">
        <v>104</v>
      </c>
      <c r="C192" s="3" t="s">
        <v>2</v>
      </c>
      <c r="D192" s="3" t="b">
        <v>1</v>
      </c>
      <c r="E192" s="3" t="s">
        <v>105</v>
      </c>
      <c r="F192" s="3" t="s">
        <v>4</v>
      </c>
      <c r="G192" s="24" t="b">
        <v>1</v>
      </c>
      <c r="H192" s="24" t="b">
        <v>1</v>
      </c>
      <c r="I192" s="24" t="b">
        <f t="shared" si="2"/>
        <v>1</v>
      </c>
      <c r="J192" s="11" t="s">
        <v>5</v>
      </c>
    </row>
    <row r="193" spans="1:10" x14ac:dyDescent="0.2">
      <c r="A193" s="10" t="s">
        <v>265</v>
      </c>
      <c r="B193" s="3" t="s">
        <v>266</v>
      </c>
      <c r="C193" s="3" t="s">
        <v>2</v>
      </c>
      <c r="D193" s="3" t="b">
        <v>1</v>
      </c>
      <c r="E193" s="3" t="s">
        <v>267</v>
      </c>
      <c r="F193" s="3" t="s">
        <v>4</v>
      </c>
      <c r="G193" s="24" t="b">
        <v>1</v>
      </c>
      <c r="H193" s="24" t="b">
        <v>1</v>
      </c>
      <c r="I193" s="24" t="b">
        <f t="shared" si="2"/>
        <v>1</v>
      </c>
      <c r="J193" s="11" t="s">
        <v>5</v>
      </c>
    </row>
    <row r="194" spans="1:10" x14ac:dyDescent="0.2">
      <c r="A194" s="10" t="s">
        <v>9</v>
      </c>
      <c r="B194" s="3" t="s">
        <v>10</v>
      </c>
      <c r="C194" s="3" t="s">
        <v>2</v>
      </c>
      <c r="D194" s="3" t="b">
        <v>1</v>
      </c>
      <c r="E194" s="3" t="s">
        <v>11</v>
      </c>
      <c r="F194" s="3" t="s">
        <v>4</v>
      </c>
      <c r="G194" s="24" t="b">
        <v>1</v>
      </c>
      <c r="H194" s="24" t="b">
        <v>1</v>
      </c>
      <c r="I194" s="24" t="b">
        <f t="shared" si="2"/>
        <v>1</v>
      </c>
      <c r="J194" s="11" t="s">
        <v>5</v>
      </c>
    </row>
    <row r="195" spans="1:10" x14ac:dyDescent="0.2">
      <c r="A195" s="10" t="s">
        <v>514</v>
      </c>
      <c r="B195" s="3" t="s">
        <v>515</v>
      </c>
      <c r="C195" s="3" t="s">
        <v>2</v>
      </c>
      <c r="D195" s="3" t="b">
        <v>1</v>
      </c>
      <c r="E195" s="3" t="s">
        <v>516</v>
      </c>
      <c r="F195" s="3" t="s">
        <v>4</v>
      </c>
      <c r="G195" s="24" t="b">
        <v>1</v>
      </c>
      <c r="H195" s="24" t="b">
        <v>1</v>
      </c>
      <c r="I195" s="24" t="b">
        <f t="shared" si="2"/>
        <v>1</v>
      </c>
      <c r="J195" s="11" t="s">
        <v>5</v>
      </c>
    </row>
    <row r="196" spans="1:10" x14ac:dyDescent="0.2">
      <c r="A196" s="10" t="s">
        <v>406</v>
      </c>
      <c r="B196" s="3" t="s">
        <v>407</v>
      </c>
      <c r="C196" s="3" t="s">
        <v>2</v>
      </c>
      <c r="D196" s="3" t="b">
        <v>1</v>
      </c>
      <c r="E196" s="3" t="s">
        <v>408</v>
      </c>
      <c r="F196" s="3" t="s">
        <v>4</v>
      </c>
      <c r="G196" s="24" t="b">
        <v>1</v>
      </c>
      <c r="H196" s="24" t="b">
        <v>1</v>
      </c>
      <c r="I196" s="24" t="b">
        <f t="shared" si="2"/>
        <v>1</v>
      </c>
      <c r="J196" s="11" t="s">
        <v>5</v>
      </c>
    </row>
    <row r="197" spans="1:10" x14ac:dyDescent="0.2">
      <c r="A197" s="10" t="s">
        <v>415</v>
      </c>
      <c r="B197" s="3" t="s">
        <v>416</v>
      </c>
      <c r="C197" s="3" t="s">
        <v>2</v>
      </c>
      <c r="D197" s="3" t="b">
        <v>1</v>
      </c>
      <c r="E197" s="3" t="s">
        <v>417</v>
      </c>
      <c r="F197" s="3" t="s">
        <v>4</v>
      </c>
      <c r="G197" s="24" t="b">
        <v>1</v>
      </c>
      <c r="H197" s="24" t="b">
        <v>1</v>
      </c>
      <c r="I197" s="24" t="b">
        <f t="shared" si="2"/>
        <v>1</v>
      </c>
      <c r="J197" s="11" t="s">
        <v>5</v>
      </c>
    </row>
    <row r="198" spans="1:10" x14ac:dyDescent="0.2">
      <c r="A198" s="10" t="s">
        <v>436</v>
      </c>
      <c r="B198" s="3" t="s">
        <v>437</v>
      </c>
      <c r="C198" s="3" t="s">
        <v>2</v>
      </c>
      <c r="D198" s="3" t="b">
        <v>1</v>
      </c>
      <c r="E198" s="3" t="s">
        <v>438</v>
      </c>
      <c r="F198" s="3" t="s">
        <v>4</v>
      </c>
      <c r="G198" s="24" t="b">
        <v>1</v>
      </c>
      <c r="H198" s="24" t="b">
        <v>1</v>
      </c>
      <c r="I198" s="24" t="b">
        <f t="shared" ref="I198:I262" si="3">IF(AND(D198, H198), TRUE)</f>
        <v>1</v>
      </c>
      <c r="J198" s="11" t="s">
        <v>5</v>
      </c>
    </row>
    <row r="199" spans="1:10" x14ac:dyDescent="0.2">
      <c r="A199" s="10" t="s">
        <v>31</v>
      </c>
      <c r="B199" s="3" t="s">
        <v>32</v>
      </c>
      <c r="C199" s="3" t="s">
        <v>2</v>
      </c>
      <c r="D199" s="3" t="b">
        <v>1</v>
      </c>
      <c r="E199" s="3" t="s">
        <v>33</v>
      </c>
      <c r="F199" s="3" t="s">
        <v>4</v>
      </c>
      <c r="G199" s="24" t="b">
        <v>1</v>
      </c>
      <c r="H199" s="24" t="b">
        <v>1</v>
      </c>
      <c r="I199" s="24" t="b">
        <f t="shared" si="3"/>
        <v>1</v>
      </c>
      <c r="J199" s="11" t="s">
        <v>5</v>
      </c>
    </row>
    <row r="200" spans="1:10" x14ac:dyDescent="0.2">
      <c r="A200" s="10" t="s">
        <v>412</v>
      </c>
      <c r="B200" s="3" t="s">
        <v>413</v>
      </c>
      <c r="C200" s="3" t="s">
        <v>2</v>
      </c>
      <c r="D200" s="3" t="b">
        <v>1</v>
      </c>
      <c r="E200" s="3" t="s">
        <v>414</v>
      </c>
      <c r="F200" s="3" t="s">
        <v>4</v>
      </c>
      <c r="G200" s="24" t="b">
        <v>1</v>
      </c>
      <c r="H200" s="24" t="b">
        <v>1</v>
      </c>
      <c r="I200" s="24" t="b">
        <f t="shared" si="3"/>
        <v>1</v>
      </c>
      <c r="J200" s="11" t="s">
        <v>5</v>
      </c>
    </row>
    <row r="201" spans="1:10" x14ac:dyDescent="0.2">
      <c r="A201" s="10" t="s">
        <v>430</v>
      </c>
      <c r="B201" s="3" t="s">
        <v>431</v>
      </c>
      <c r="C201" s="3" t="s">
        <v>2</v>
      </c>
      <c r="D201" s="3" t="b">
        <v>1</v>
      </c>
      <c r="E201" s="3" t="s">
        <v>432</v>
      </c>
      <c r="F201" s="3" t="s">
        <v>4</v>
      </c>
      <c r="G201" s="24" t="b">
        <v>1</v>
      </c>
      <c r="H201" s="24" t="b">
        <v>1</v>
      </c>
      <c r="I201" s="24" t="b">
        <f t="shared" si="3"/>
        <v>1</v>
      </c>
      <c r="J201" s="11" t="s">
        <v>5</v>
      </c>
    </row>
    <row r="202" spans="1:10" x14ac:dyDescent="0.2">
      <c r="A202" s="10" t="s">
        <v>12</v>
      </c>
      <c r="B202" s="3" t="s">
        <v>13</v>
      </c>
      <c r="C202" s="3" t="s">
        <v>2</v>
      </c>
      <c r="D202" s="3" t="b">
        <v>1</v>
      </c>
      <c r="E202" s="3" t="s">
        <v>14</v>
      </c>
      <c r="F202" s="3" t="s">
        <v>4</v>
      </c>
      <c r="G202" s="24" t="b">
        <v>1</v>
      </c>
      <c r="H202" s="24" t="b">
        <v>1</v>
      </c>
      <c r="I202" s="24" t="b">
        <f t="shared" si="3"/>
        <v>1</v>
      </c>
      <c r="J202" s="11" t="s">
        <v>957</v>
      </c>
    </row>
    <row r="203" spans="1:10" x14ac:dyDescent="0.2">
      <c r="A203" s="10" t="s">
        <v>537</v>
      </c>
      <c r="B203" s="3" t="s">
        <v>538</v>
      </c>
      <c r="C203" s="3" t="s">
        <v>2</v>
      </c>
      <c r="D203" s="3" t="b">
        <v>1</v>
      </c>
      <c r="E203" s="3" t="s">
        <v>539</v>
      </c>
      <c r="F203" s="3" t="s">
        <v>4</v>
      </c>
      <c r="G203" s="24" t="b">
        <v>1</v>
      </c>
      <c r="H203" s="24" t="b">
        <v>1</v>
      </c>
      <c r="I203" s="24" t="b">
        <f t="shared" si="3"/>
        <v>1</v>
      </c>
      <c r="J203" s="11" t="s">
        <v>5</v>
      </c>
    </row>
    <row r="204" spans="1:10" x14ac:dyDescent="0.2">
      <c r="A204" s="10" t="s">
        <v>148</v>
      </c>
      <c r="B204" s="3" t="s">
        <v>149</v>
      </c>
      <c r="C204" s="3" t="s">
        <v>2</v>
      </c>
      <c r="D204" s="3" t="b">
        <v>1</v>
      </c>
      <c r="E204" s="3" t="s">
        <v>150</v>
      </c>
      <c r="F204" s="3" t="s">
        <v>4</v>
      </c>
      <c r="G204" s="24" t="b">
        <v>1</v>
      </c>
      <c r="H204" s="24" t="b">
        <v>1</v>
      </c>
      <c r="I204" s="24" t="b">
        <f t="shared" si="3"/>
        <v>1</v>
      </c>
      <c r="J204" s="11" t="s">
        <v>5</v>
      </c>
    </row>
    <row r="205" spans="1:10" x14ac:dyDescent="0.2">
      <c r="A205" s="10" t="s">
        <v>339</v>
      </c>
      <c r="B205" s="3" t="s">
        <v>340</v>
      </c>
      <c r="C205" s="3" t="s">
        <v>2</v>
      </c>
      <c r="D205" s="3" t="b">
        <v>1</v>
      </c>
      <c r="E205" s="3" t="s">
        <v>341</v>
      </c>
      <c r="F205" s="3" t="s">
        <v>4</v>
      </c>
      <c r="G205" s="24" t="b">
        <v>1</v>
      </c>
      <c r="H205" s="24" t="b">
        <v>1</v>
      </c>
      <c r="I205" s="24" t="b">
        <f t="shared" si="3"/>
        <v>1</v>
      </c>
      <c r="J205" s="11" t="s">
        <v>5</v>
      </c>
    </row>
    <row r="206" spans="1:10" x14ac:dyDescent="0.2">
      <c r="A206" s="10" t="s">
        <v>18</v>
      </c>
      <c r="B206" s="3" t="s">
        <v>19</v>
      </c>
      <c r="C206" s="3" t="s">
        <v>2</v>
      </c>
      <c r="D206" s="3" t="b">
        <v>1</v>
      </c>
      <c r="E206" s="3" t="s">
        <v>20</v>
      </c>
      <c r="F206" s="3" t="s">
        <v>4</v>
      </c>
      <c r="G206" s="24" t="b">
        <v>1</v>
      </c>
      <c r="H206" s="24" t="b">
        <v>1</v>
      </c>
      <c r="I206" s="24" t="b">
        <f t="shared" si="3"/>
        <v>1</v>
      </c>
      <c r="J206" s="11" t="s">
        <v>5</v>
      </c>
    </row>
    <row r="207" spans="1:10" x14ac:dyDescent="0.2">
      <c r="A207" s="10" t="s">
        <v>55</v>
      </c>
      <c r="B207" s="3" t="s">
        <v>56</v>
      </c>
      <c r="C207" s="3" t="s">
        <v>2</v>
      </c>
      <c r="D207" s="3" t="b">
        <v>1</v>
      </c>
      <c r="E207" s="3" t="s">
        <v>57</v>
      </c>
      <c r="F207" s="3" t="s">
        <v>4</v>
      </c>
      <c r="G207" s="24" t="b">
        <v>1</v>
      </c>
      <c r="H207" s="24" t="b">
        <v>1</v>
      </c>
      <c r="I207" s="24" t="b">
        <f t="shared" si="3"/>
        <v>1</v>
      </c>
      <c r="J207" s="11" t="s">
        <v>5</v>
      </c>
    </row>
    <row r="208" spans="1:10" x14ac:dyDescent="0.2">
      <c r="A208" s="10" t="s">
        <v>88</v>
      </c>
      <c r="B208" s="3" t="s">
        <v>89</v>
      </c>
      <c r="C208" s="3" t="s">
        <v>2</v>
      </c>
      <c r="D208" s="3" t="b">
        <v>1</v>
      </c>
      <c r="E208" s="3" t="s">
        <v>90</v>
      </c>
      <c r="F208" s="3" t="s">
        <v>4</v>
      </c>
      <c r="G208" s="24" t="b">
        <v>0</v>
      </c>
      <c r="H208" s="24" t="b">
        <v>1</v>
      </c>
      <c r="I208" s="24" t="b">
        <f t="shared" si="3"/>
        <v>1</v>
      </c>
      <c r="J208" s="11" t="s">
        <v>5</v>
      </c>
    </row>
    <row r="209" spans="1:10" x14ac:dyDescent="0.2">
      <c r="A209" s="10" t="s">
        <v>707</v>
      </c>
      <c r="B209" s="3" t="s">
        <v>708</v>
      </c>
      <c r="C209" s="3" t="s">
        <v>2</v>
      </c>
      <c r="D209" s="3" t="b">
        <v>1</v>
      </c>
      <c r="E209" s="3" t="s">
        <v>5</v>
      </c>
      <c r="F209" s="3" t="s">
        <v>5</v>
      </c>
      <c r="G209" s="24" t="s">
        <v>5</v>
      </c>
      <c r="H209" s="24" t="b">
        <v>0</v>
      </c>
      <c r="I209" s="24" t="b">
        <f t="shared" si="3"/>
        <v>0</v>
      </c>
      <c r="J209" s="11" t="s">
        <v>5</v>
      </c>
    </row>
    <row r="210" spans="1:10" x14ac:dyDescent="0.2">
      <c r="A210" s="10" t="s">
        <v>799</v>
      </c>
      <c r="B210" s="3" t="s">
        <v>800</v>
      </c>
      <c r="C210" s="3" t="s">
        <v>2</v>
      </c>
      <c r="D210" s="3" t="b">
        <v>1</v>
      </c>
      <c r="E210" s="3" t="s">
        <v>801</v>
      </c>
      <c r="F210" s="3" t="s">
        <v>5</v>
      </c>
      <c r="G210" s="24" t="b">
        <v>1</v>
      </c>
      <c r="H210" s="24" t="b">
        <v>1</v>
      </c>
      <c r="I210" s="24" t="b">
        <f t="shared" si="3"/>
        <v>1</v>
      </c>
      <c r="J210" s="11" t="s">
        <v>5</v>
      </c>
    </row>
    <row r="211" spans="1:10" x14ac:dyDescent="0.2">
      <c r="A211" s="10" t="s">
        <v>277</v>
      </c>
      <c r="B211" s="3" t="s">
        <v>278</v>
      </c>
      <c r="C211" s="3" t="s">
        <v>2</v>
      </c>
      <c r="D211" s="3" t="b">
        <v>1</v>
      </c>
      <c r="E211" s="3" t="s">
        <v>279</v>
      </c>
      <c r="F211" s="3" t="s">
        <v>4</v>
      </c>
      <c r="G211" s="24" t="b">
        <v>1</v>
      </c>
      <c r="H211" s="24" t="b">
        <v>1</v>
      </c>
      <c r="I211" s="24" t="b">
        <f t="shared" si="3"/>
        <v>1</v>
      </c>
      <c r="J211" s="11" t="s">
        <v>5</v>
      </c>
    </row>
    <row r="212" spans="1:10" x14ac:dyDescent="0.2">
      <c r="A212" s="10" t="s">
        <v>100</v>
      </c>
      <c r="B212" s="3" t="s">
        <v>101</v>
      </c>
      <c r="C212" s="3" t="s">
        <v>2</v>
      </c>
      <c r="D212" s="3" t="b">
        <v>1</v>
      </c>
      <c r="E212" s="3" t="s">
        <v>102</v>
      </c>
      <c r="F212" s="3" t="s">
        <v>4</v>
      </c>
      <c r="G212" s="24" t="b">
        <v>1</v>
      </c>
      <c r="H212" s="24" t="b">
        <v>1</v>
      </c>
      <c r="I212" s="24" t="b">
        <f t="shared" si="3"/>
        <v>1</v>
      </c>
      <c r="J212" s="11" t="s">
        <v>5</v>
      </c>
    </row>
    <row r="213" spans="1:10" x14ac:dyDescent="0.2">
      <c r="A213" s="10" t="s">
        <v>121</v>
      </c>
      <c r="B213" s="3" t="s">
        <v>122</v>
      </c>
      <c r="C213" s="3" t="s">
        <v>2</v>
      </c>
      <c r="D213" s="3" t="b">
        <v>1</v>
      </c>
      <c r="E213" s="3" t="s">
        <v>123</v>
      </c>
      <c r="F213" s="3" t="s">
        <v>4</v>
      </c>
      <c r="G213" s="24" t="b">
        <v>1</v>
      </c>
      <c r="H213" s="24" t="b">
        <v>1</v>
      </c>
      <c r="I213" s="24" t="b">
        <f t="shared" si="3"/>
        <v>1</v>
      </c>
      <c r="J213" s="11" t="s">
        <v>5</v>
      </c>
    </row>
    <row r="214" spans="1:10" x14ac:dyDescent="0.2">
      <c r="A214" s="10" t="s">
        <v>244</v>
      </c>
      <c r="B214" s="3" t="s">
        <v>245</v>
      </c>
      <c r="C214" s="3" t="s">
        <v>2</v>
      </c>
      <c r="D214" s="3" t="b">
        <v>1</v>
      </c>
      <c r="E214" s="3" t="s">
        <v>246</v>
      </c>
      <c r="F214" s="3" t="s">
        <v>4</v>
      </c>
      <c r="G214" s="24" t="b">
        <v>1</v>
      </c>
      <c r="H214" s="24" t="b">
        <v>1</v>
      </c>
      <c r="I214" s="24" t="b">
        <f t="shared" si="3"/>
        <v>1</v>
      </c>
      <c r="J214" s="11" t="s">
        <v>5</v>
      </c>
    </row>
    <row r="215" spans="1:10" x14ac:dyDescent="0.2">
      <c r="A215" s="10" t="s">
        <v>52</v>
      </c>
      <c r="B215" s="3" t="s">
        <v>53</v>
      </c>
      <c r="C215" s="3" t="s">
        <v>2</v>
      </c>
      <c r="D215" s="3" t="b">
        <v>1</v>
      </c>
      <c r="E215" s="3" t="s">
        <v>54</v>
      </c>
      <c r="F215" s="3" t="s">
        <v>4</v>
      </c>
      <c r="G215" s="24" t="b">
        <v>1</v>
      </c>
      <c r="H215" s="24" t="b">
        <v>1</v>
      </c>
      <c r="I215" s="24" t="b">
        <f t="shared" si="3"/>
        <v>1</v>
      </c>
      <c r="J215" s="11" t="s">
        <v>5</v>
      </c>
    </row>
    <row r="216" spans="1:10" x14ac:dyDescent="0.2">
      <c r="A216" s="10" t="s">
        <v>457</v>
      </c>
      <c r="B216" s="3" t="s">
        <v>458</v>
      </c>
      <c r="C216" s="3" t="s">
        <v>2</v>
      </c>
      <c r="D216" s="3" t="b">
        <v>1</v>
      </c>
      <c r="E216" s="3" t="s">
        <v>459</v>
      </c>
      <c r="F216" s="3" t="s">
        <v>4</v>
      </c>
      <c r="G216" s="24" t="b">
        <v>1</v>
      </c>
      <c r="H216" s="24" t="b">
        <v>1</v>
      </c>
      <c r="I216" s="24" t="b">
        <f t="shared" si="3"/>
        <v>1</v>
      </c>
      <c r="J216" s="11" t="s">
        <v>5</v>
      </c>
    </row>
    <row r="217" spans="1:10" x14ac:dyDescent="0.2">
      <c r="A217" s="10" t="s">
        <v>540</v>
      </c>
      <c r="B217" s="3" t="s">
        <v>541</v>
      </c>
      <c r="C217" s="3" t="s">
        <v>2</v>
      </c>
      <c r="D217" s="3" t="b">
        <v>1</v>
      </c>
      <c r="E217" s="3" t="s">
        <v>542</v>
      </c>
      <c r="F217" s="3" t="s">
        <v>4</v>
      </c>
      <c r="G217" s="24" t="b">
        <v>1</v>
      </c>
      <c r="H217" s="24" t="b">
        <v>1</v>
      </c>
      <c r="I217" s="24" t="b">
        <f t="shared" si="3"/>
        <v>1</v>
      </c>
      <c r="J217" s="11" t="s">
        <v>5</v>
      </c>
    </row>
    <row r="218" spans="1:10" x14ac:dyDescent="0.2">
      <c r="A218" s="10" t="s">
        <v>636</v>
      </c>
      <c r="B218" s="3" t="s">
        <v>637</v>
      </c>
      <c r="C218" s="3" t="s">
        <v>2</v>
      </c>
      <c r="D218" s="3" t="b">
        <v>1</v>
      </c>
      <c r="E218" s="3" t="s">
        <v>638</v>
      </c>
      <c r="F218" s="3" t="s">
        <v>5</v>
      </c>
      <c r="G218" s="24" t="b">
        <v>1</v>
      </c>
      <c r="H218" s="24" t="b">
        <v>1</v>
      </c>
      <c r="I218" s="24" t="b">
        <f t="shared" si="3"/>
        <v>1</v>
      </c>
      <c r="J218" s="11" t="s">
        <v>5</v>
      </c>
    </row>
    <row r="219" spans="1:10" x14ac:dyDescent="0.2">
      <c r="A219" s="10" t="s">
        <v>595</v>
      </c>
      <c r="B219" s="3" t="s">
        <v>596</v>
      </c>
      <c r="C219" s="3" t="s">
        <v>2</v>
      </c>
      <c r="D219" s="3" t="b">
        <v>1</v>
      </c>
      <c r="E219" s="3" t="s">
        <v>5</v>
      </c>
      <c r="F219" s="3" t="s">
        <v>5</v>
      </c>
      <c r="G219" s="24" t="s">
        <v>5</v>
      </c>
      <c r="H219" s="24" t="b">
        <v>0</v>
      </c>
      <c r="I219" s="24" t="b">
        <f t="shared" si="3"/>
        <v>0</v>
      </c>
      <c r="J219" s="11" t="s">
        <v>597</v>
      </c>
    </row>
    <row r="220" spans="1:10" x14ac:dyDescent="0.2">
      <c r="A220" s="10" t="s">
        <v>370</v>
      </c>
      <c r="B220" s="3" t="s">
        <v>371</v>
      </c>
      <c r="C220" s="3" t="s">
        <v>2</v>
      </c>
      <c r="D220" s="3" t="b">
        <v>1</v>
      </c>
      <c r="E220" s="3" t="s">
        <v>372</v>
      </c>
      <c r="F220" s="3" t="s">
        <v>4</v>
      </c>
      <c r="G220" s="24" t="b">
        <v>1</v>
      </c>
      <c r="H220" s="24" t="b">
        <v>1</v>
      </c>
      <c r="I220" s="24" t="b">
        <f t="shared" si="3"/>
        <v>1</v>
      </c>
      <c r="J220" s="11" t="s">
        <v>5</v>
      </c>
    </row>
    <row r="221" spans="1:10" x14ac:dyDescent="0.2">
      <c r="A221" s="16" t="s">
        <v>871</v>
      </c>
      <c r="B221" s="17" t="s">
        <v>5</v>
      </c>
      <c r="C221" s="17" t="s">
        <v>5</v>
      </c>
      <c r="D221" s="17" t="b">
        <v>0</v>
      </c>
      <c r="E221" s="3" t="s">
        <v>5</v>
      </c>
      <c r="F221" s="17" t="s">
        <v>4</v>
      </c>
      <c r="G221" s="25" t="b">
        <v>0</v>
      </c>
      <c r="H221" s="25" t="b">
        <v>1</v>
      </c>
      <c r="I221" s="25" t="b">
        <f t="shared" si="3"/>
        <v>0</v>
      </c>
      <c r="J221" s="17" t="s">
        <v>872</v>
      </c>
    </row>
    <row r="222" spans="1:10" x14ac:dyDescent="0.2">
      <c r="A222" s="10" t="s">
        <v>709</v>
      </c>
      <c r="B222" s="3" t="s">
        <v>710</v>
      </c>
      <c r="C222" s="3" t="s">
        <v>2</v>
      </c>
      <c r="D222" s="3" t="b">
        <v>1</v>
      </c>
      <c r="E222" s="3" t="s">
        <v>5</v>
      </c>
      <c r="F222" s="3" t="s">
        <v>5</v>
      </c>
      <c r="G222" s="24" t="s">
        <v>5</v>
      </c>
      <c r="H222" s="24" t="b">
        <v>0</v>
      </c>
      <c r="I222" s="24" t="b">
        <f t="shared" si="3"/>
        <v>0</v>
      </c>
      <c r="J222" s="11" t="s">
        <v>711</v>
      </c>
    </row>
    <row r="223" spans="1:10" x14ac:dyDescent="0.2">
      <c r="A223" s="10" t="s">
        <v>745</v>
      </c>
      <c r="B223" s="3" t="s">
        <v>746</v>
      </c>
      <c r="C223" s="3" t="s">
        <v>2</v>
      </c>
      <c r="D223" s="3" t="b">
        <v>1</v>
      </c>
      <c r="E223" s="3" t="s">
        <v>5</v>
      </c>
      <c r="F223" s="3" t="s">
        <v>5</v>
      </c>
      <c r="G223" s="24" t="s">
        <v>5</v>
      </c>
      <c r="H223" s="24" t="b">
        <v>0</v>
      </c>
      <c r="I223" s="24" t="b">
        <f t="shared" si="3"/>
        <v>0</v>
      </c>
      <c r="J223" s="11" t="s">
        <v>747</v>
      </c>
    </row>
    <row r="224" spans="1:10" x14ac:dyDescent="0.2">
      <c r="A224" s="10" t="s">
        <v>695</v>
      </c>
      <c r="B224" s="3" t="s">
        <v>696</v>
      </c>
      <c r="C224" s="3" t="s">
        <v>2</v>
      </c>
      <c r="D224" s="3" t="b">
        <v>1</v>
      </c>
      <c r="E224" s="3" t="s">
        <v>5</v>
      </c>
      <c r="F224" s="3" t="s">
        <v>5</v>
      </c>
      <c r="G224" s="24" t="s">
        <v>5</v>
      </c>
      <c r="H224" s="24" t="b">
        <v>0</v>
      </c>
      <c r="I224" s="24" t="b">
        <f t="shared" si="3"/>
        <v>0</v>
      </c>
      <c r="J224" s="11" t="s">
        <v>697</v>
      </c>
    </row>
    <row r="225" spans="1:10" x14ac:dyDescent="0.2">
      <c r="A225" s="10" t="s">
        <v>661</v>
      </c>
      <c r="B225" s="3" t="s">
        <v>662</v>
      </c>
      <c r="C225" s="3" t="s">
        <v>2</v>
      </c>
      <c r="D225" s="3" t="b">
        <v>1</v>
      </c>
      <c r="E225" s="3" t="s">
        <v>5</v>
      </c>
      <c r="F225" s="3" t="s">
        <v>5</v>
      </c>
      <c r="G225" s="24" t="s">
        <v>5</v>
      </c>
      <c r="H225" s="24" t="b">
        <v>0</v>
      </c>
      <c r="I225" s="24" t="b">
        <f t="shared" si="3"/>
        <v>0</v>
      </c>
      <c r="J225" s="11" t="s">
        <v>5</v>
      </c>
    </row>
    <row r="226" spans="1:10" x14ac:dyDescent="0.2">
      <c r="A226" s="10" t="s">
        <v>647</v>
      </c>
      <c r="B226" s="3" t="s">
        <v>648</v>
      </c>
      <c r="C226" s="3" t="s">
        <v>2</v>
      </c>
      <c r="D226" s="3" t="b">
        <v>1</v>
      </c>
      <c r="E226" s="3" t="s">
        <v>5</v>
      </c>
      <c r="F226" s="3" t="s">
        <v>5</v>
      </c>
      <c r="G226" s="24" t="s">
        <v>5</v>
      </c>
      <c r="H226" s="24" t="b">
        <v>0</v>
      </c>
      <c r="I226" s="24" t="b">
        <f t="shared" si="3"/>
        <v>0</v>
      </c>
      <c r="J226" s="11" t="s">
        <v>5</v>
      </c>
    </row>
    <row r="227" spans="1:10" x14ac:dyDescent="0.2">
      <c r="A227" s="10" t="s">
        <v>663</v>
      </c>
      <c r="B227" s="3" t="s">
        <v>664</v>
      </c>
      <c r="C227" s="3" t="s">
        <v>2</v>
      </c>
      <c r="D227" s="3" t="b">
        <v>1</v>
      </c>
      <c r="E227" s="3" t="s">
        <v>5</v>
      </c>
      <c r="F227" s="3" t="s">
        <v>5</v>
      </c>
      <c r="G227" s="24" t="s">
        <v>5</v>
      </c>
      <c r="H227" s="24" t="b">
        <v>0</v>
      </c>
      <c r="I227" s="24" t="b">
        <f t="shared" si="3"/>
        <v>0</v>
      </c>
      <c r="J227" s="11" t="s">
        <v>5</v>
      </c>
    </row>
    <row r="228" spans="1:10" x14ac:dyDescent="0.2">
      <c r="A228" s="10" t="s">
        <v>751</v>
      </c>
      <c r="B228" s="3" t="s">
        <v>752</v>
      </c>
      <c r="C228" s="3" t="s">
        <v>2</v>
      </c>
      <c r="D228" s="3" t="b">
        <v>1</v>
      </c>
      <c r="E228" s="3" t="s">
        <v>5</v>
      </c>
      <c r="F228" s="3" t="s">
        <v>5</v>
      </c>
      <c r="G228" s="24" t="s">
        <v>5</v>
      </c>
      <c r="H228" s="24" t="b">
        <v>0</v>
      </c>
      <c r="I228" s="24" t="b">
        <f t="shared" si="3"/>
        <v>0</v>
      </c>
      <c r="J228" s="11" t="s">
        <v>5</v>
      </c>
    </row>
    <row r="229" spans="1:10" x14ac:dyDescent="0.2">
      <c r="A229" s="10" t="s">
        <v>757</v>
      </c>
      <c r="B229" s="3" t="s">
        <v>758</v>
      </c>
      <c r="C229" s="3" t="s">
        <v>2</v>
      </c>
      <c r="D229" s="3" t="b">
        <v>1</v>
      </c>
      <c r="E229" s="3" t="s">
        <v>5</v>
      </c>
      <c r="F229" s="3" t="s">
        <v>5</v>
      </c>
      <c r="G229" s="24" t="s">
        <v>5</v>
      </c>
      <c r="H229" s="24" t="b">
        <v>0</v>
      </c>
      <c r="I229" s="24" t="b">
        <f t="shared" si="3"/>
        <v>0</v>
      </c>
      <c r="J229" s="11" t="s">
        <v>759</v>
      </c>
    </row>
    <row r="230" spans="1:10" x14ac:dyDescent="0.2">
      <c r="A230" s="10" t="s">
        <v>763</v>
      </c>
      <c r="B230" s="3" t="s">
        <v>764</v>
      </c>
      <c r="C230" s="3" t="s">
        <v>2</v>
      </c>
      <c r="D230" s="3" t="b">
        <v>1</v>
      </c>
      <c r="E230" s="3" t="s">
        <v>5</v>
      </c>
      <c r="F230" s="3" t="s">
        <v>5</v>
      </c>
      <c r="G230" s="24" t="s">
        <v>5</v>
      </c>
      <c r="H230" s="24" t="b">
        <v>0</v>
      </c>
      <c r="I230" s="24" t="b">
        <f t="shared" si="3"/>
        <v>0</v>
      </c>
      <c r="J230" s="11" t="s">
        <v>765</v>
      </c>
    </row>
    <row r="231" spans="1:10" x14ac:dyDescent="0.2">
      <c r="A231" s="10" t="s">
        <v>771</v>
      </c>
      <c r="B231" s="3" t="s">
        <v>772</v>
      </c>
      <c r="C231" s="3" t="s">
        <v>2</v>
      </c>
      <c r="D231" s="3" t="b">
        <v>1</v>
      </c>
      <c r="E231" s="3" t="s">
        <v>5</v>
      </c>
      <c r="F231" s="3" t="s">
        <v>5</v>
      </c>
      <c r="G231" s="24" t="s">
        <v>5</v>
      </c>
      <c r="H231" s="24" t="b">
        <v>0</v>
      </c>
      <c r="I231" s="24" t="b">
        <f t="shared" si="3"/>
        <v>0</v>
      </c>
      <c r="J231" s="11" t="s">
        <v>773</v>
      </c>
    </row>
    <row r="232" spans="1:10" x14ac:dyDescent="0.2">
      <c r="A232" s="10" t="s">
        <v>748</v>
      </c>
      <c r="B232" s="3" t="s">
        <v>749</v>
      </c>
      <c r="C232" s="3" t="s">
        <v>2</v>
      </c>
      <c r="D232" s="3" t="b">
        <v>1</v>
      </c>
      <c r="E232" s="3" t="s">
        <v>5</v>
      </c>
      <c r="F232" s="3" t="s">
        <v>5</v>
      </c>
      <c r="G232" s="24" t="s">
        <v>5</v>
      </c>
      <c r="H232" s="24" t="b">
        <v>0</v>
      </c>
      <c r="I232" s="24" t="b">
        <f t="shared" si="3"/>
        <v>0</v>
      </c>
      <c r="J232" s="11" t="s">
        <v>750</v>
      </c>
    </row>
    <row r="233" spans="1:10" x14ac:dyDescent="0.2">
      <c r="A233" s="10" t="s">
        <v>698</v>
      </c>
      <c r="B233" s="3" t="s">
        <v>699</v>
      </c>
      <c r="C233" s="3" t="s">
        <v>2</v>
      </c>
      <c r="D233" s="3" t="b">
        <v>1</v>
      </c>
      <c r="E233" s="3" t="s">
        <v>5</v>
      </c>
      <c r="F233" s="3" t="s">
        <v>5</v>
      </c>
      <c r="G233" s="24" t="s">
        <v>5</v>
      </c>
      <c r="H233" s="24" t="b">
        <v>0</v>
      </c>
      <c r="I233" s="24" t="b">
        <f t="shared" si="3"/>
        <v>0</v>
      </c>
      <c r="J233" s="11" t="s">
        <v>700</v>
      </c>
    </row>
    <row r="234" spans="1:10" x14ac:dyDescent="0.2">
      <c r="A234" s="10" t="s">
        <v>680</v>
      </c>
      <c r="B234" s="3" t="s">
        <v>681</v>
      </c>
      <c r="C234" s="3" t="s">
        <v>2</v>
      </c>
      <c r="D234" s="3" t="b">
        <v>1</v>
      </c>
      <c r="E234" s="3" t="s">
        <v>5</v>
      </c>
      <c r="F234" s="3" t="s">
        <v>5</v>
      </c>
      <c r="G234" s="24" t="s">
        <v>5</v>
      </c>
      <c r="H234" s="24" t="b">
        <v>0</v>
      </c>
      <c r="I234" s="24" t="b">
        <f t="shared" si="3"/>
        <v>0</v>
      </c>
      <c r="J234" s="11" t="s">
        <v>682</v>
      </c>
    </row>
    <row r="235" spans="1:10" x14ac:dyDescent="0.2">
      <c r="A235" s="10" t="s">
        <v>97</v>
      </c>
      <c r="B235" s="3" t="s">
        <v>98</v>
      </c>
      <c r="C235" s="3" t="s">
        <v>2</v>
      </c>
      <c r="D235" s="3" t="b">
        <v>1</v>
      </c>
      <c r="E235" s="3" t="s">
        <v>99</v>
      </c>
      <c r="F235" s="3" t="s">
        <v>4</v>
      </c>
      <c r="G235" s="24" t="b">
        <v>0</v>
      </c>
      <c r="H235" s="24" t="b">
        <v>1</v>
      </c>
      <c r="I235" s="24" t="b">
        <f t="shared" si="3"/>
        <v>1</v>
      </c>
      <c r="J235" s="11" t="s">
        <v>5</v>
      </c>
    </row>
    <row r="236" spans="1:10" x14ac:dyDescent="0.2">
      <c r="A236" s="16" t="s">
        <v>959</v>
      </c>
      <c r="B236" s="17" t="s">
        <v>5</v>
      </c>
      <c r="C236" s="17" t="s">
        <v>5</v>
      </c>
      <c r="D236" s="17" t="b">
        <v>0</v>
      </c>
      <c r="E236" s="1" t="s">
        <v>5</v>
      </c>
      <c r="F236" s="17" t="s">
        <v>4</v>
      </c>
      <c r="G236" s="25" t="b">
        <v>0</v>
      </c>
      <c r="H236" s="25" t="b">
        <v>1</v>
      </c>
      <c r="I236" s="25" t="b">
        <f>IF(AND(D236, H236), TRUE)</f>
        <v>0</v>
      </c>
      <c r="J236" s="17" t="s">
        <v>861</v>
      </c>
    </row>
    <row r="237" spans="1:10" x14ac:dyDescent="0.2">
      <c r="A237" s="10" t="s">
        <v>677</v>
      </c>
      <c r="B237" s="3" t="s">
        <v>678</v>
      </c>
      <c r="C237" s="3" t="s">
        <v>2</v>
      </c>
      <c r="D237" s="3" t="b">
        <v>1</v>
      </c>
      <c r="E237" s="3" t="s">
        <v>5</v>
      </c>
      <c r="F237" s="3" t="s">
        <v>5</v>
      </c>
      <c r="G237" s="24" t="s">
        <v>5</v>
      </c>
      <c r="H237" s="24" t="b">
        <v>0</v>
      </c>
      <c r="I237" s="24" t="b">
        <f t="shared" si="3"/>
        <v>0</v>
      </c>
      <c r="J237" s="11" t="s">
        <v>679</v>
      </c>
    </row>
    <row r="238" spans="1:10" x14ac:dyDescent="0.2">
      <c r="A238" s="10" t="s">
        <v>601</v>
      </c>
      <c r="B238" s="3" t="s">
        <v>602</v>
      </c>
      <c r="C238" s="3" t="s">
        <v>2</v>
      </c>
      <c r="D238" s="3" t="b">
        <v>1</v>
      </c>
      <c r="E238" s="3" t="s">
        <v>5</v>
      </c>
      <c r="F238" s="3" t="s">
        <v>5</v>
      </c>
      <c r="G238" s="24" t="s">
        <v>5</v>
      </c>
      <c r="H238" s="24" t="b">
        <v>0</v>
      </c>
      <c r="I238" s="24" t="b">
        <f t="shared" si="3"/>
        <v>0</v>
      </c>
      <c r="J238" s="11" t="s">
        <v>603</v>
      </c>
    </row>
    <row r="239" spans="1:10" x14ac:dyDescent="0.2">
      <c r="A239" s="10" t="s">
        <v>645</v>
      </c>
      <c r="B239" s="3" t="s">
        <v>646</v>
      </c>
      <c r="C239" s="3" t="s">
        <v>2</v>
      </c>
      <c r="D239" s="3" t="b">
        <v>1</v>
      </c>
      <c r="E239" s="3" t="s">
        <v>5</v>
      </c>
      <c r="F239" s="3" t="s">
        <v>5</v>
      </c>
      <c r="G239" s="24" t="s">
        <v>5</v>
      </c>
      <c r="H239" s="24" t="b">
        <v>0</v>
      </c>
      <c r="I239" s="24" t="b">
        <f t="shared" si="3"/>
        <v>0</v>
      </c>
      <c r="J239" s="11" t="s">
        <v>5</v>
      </c>
    </row>
    <row r="240" spans="1:10" x14ac:dyDescent="0.2">
      <c r="A240" s="10" t="s">
        <v>166</v>
      </c>
      <c r="B240" s="3" t="s">
        <v>167</v>
      </c>
      <c r="C240" s="3" t="s">
        <v>2</v>
      </c>
      <c r="D240" s="3" t="b">
        <v>1</v>
      </c>
      <c r="E240" s="3" t="s">
        <v>168</v>
      </c>
      <c r="F240" s="3" t="s">
        <v>4</v>
      </c>
      <c r="G240" s="24" t="b">
        <v>1</v>
      </c>
      <c r="H240" s="24" t="b">
        <v>1</v>
      </c>
      <c r="I240" s="24" t="b">
        <f t="shared" si="3"/>
        <v>1</v>
      </c>
      <c r="J240" s="11" t="s">
        <v>5</v>
      </c>
    </row>
    <row r="241" spans="1:10" x14ac:dyDescent="0.2">
      <c r="A241" s="10" t="s">
        <v>469</v>
      </c>
      <c r="B241" s="3" t="s">
        <v>470</v>
      </c>
      <c r="C241" s="3" t="s">
        <v>2</v>
      </c>
      <c r="D241" s="3" t="b">
        <v>1</v>
      </c>
      <c r="E241" s="3" t="s">
        <v>471</v>
      </c>
      <c r="F241" s="3" t="s">
        <v>4</v>
      </c>
      <c r="G241" s="24" t="b">
        <v>1</v>
      </c>
      <c r="H241" s="24" t="b">
        <v>1</v>
      </c>
      <c r="I241" s="24" t="b">
        <f t="shared" si="3"/>
        <v>1</v>
      </c>
      <c r="J241" s="11" t="s">
        <v>5</v>
      </c>
    </row>
    <row r="242" spans="1:10" x14ac:dyDescent="0.2">
      <c r="A242" s="10" t="s">
        <v>151</v>
      </c>
      <c r="B242" s="3" t="s">
        <v>152</v>
      </c>
      <c r="C242" s="3" t="s">
        <v>2</v>
      </c>
      <c r="D242" s="3" t="b">
        <v>1</v>
      </c>
      <c r="E242" s="3" t="s">
        <v>153</v>
      </c>
      <c r="F242" s="3" t="s">
        <v>4</v>
      </c>
      <c r="G242" s="24" t="b">
        <v>0</v>
      </c>
      <c r="H242" s="24" t="b">
        <v>1</v>
      </c>
      <c r="I242" s="24" t="b">
        <f t="shared" si="3"/>
        <v>1</v>
      </c>
      <c r="J242" s="11" t="s">
        <v>5</v>
      </c>
    </row>
    <row r="243" spans="1:10" x14ac:dyDescent="0.2">
      <c r="A243" s="10" t="s">
        <v>704</v>
      </c>
      <c r="B243" s="3" t="s">
        <v>705</v>
      </c>
      <c r="C243" s="3" t="s">
        <v>2</v>
      </c>
      <c r="D243" s="3" t="b">
        <v>1</v>
      </c>
      <c r="E243" s="11" t="s">
        <v>706</v>
      </c>
      <c r="F243" s="3" t="s">
        <v>5</v>
      </c>
      <c r="G243" s="24" t="b">
        <v>0</v>
      </c>
      <c r="H243" s="24" t="b">
        <v>1</v>
      </c>
      <c r="I243" s="24" t="b">
        <f t="shared" si="3"/>
        <v>1</v>
      </c>
      <c r="J243" s="11" t="s">
        <v>5</v>
      </c>
    </row>
    <row r="244" spans="1:10" x14ac:dyDescent="0.2">
      <c r="A244" s="10" t="s">
        <v>499</v>
      </c>
      <c r="B244" s="3" t="s">
        <v>500</v>
      </c>
      <c r="C244" s="3" t="s">
        <v>2</v>
      </c>
      <c r="D244" s="3" t="b">
        <v>1</v>
      </c>
      <c r="E244" s="3" t="s">
        <v>501</v>
      </c>
      <c r="F244" s="3" t="s">
        <v>4</v>
      </c>
      <c r="G244" s="24" t="b">
        <v>0</v>
      </c>
      <c r="H244" s="24" t="b">
        <v>1</v>
      </c>
      <c r="I244" s="24" t="b">
        <f t="shared" si="3"/>
        <v>1</v>
      </c>
      <c r="J244" s="11" t="s">
        <v>5</v>
      </c>
    </row>
    <row r="245" spans="1:10" x14ac:dyDescent="0.2">
      <c r="A245" s="10" t="s">
        <v>616</v>
      </c>
      <c r="B245" s="3" t="s">
        <v>617</v>
      </c>
      <c r="C245" s="3" t="s">
        <v>2</v>
      </c>
      <c r="D245" s="3" t="b">
        <v>1</v>
      </c>
      <c r="E245" s="11" t="s">
        <v>618</v>
      </c>
      <c r="F245" s="3" t="s">
        <v>5</v>
      </c>
      <c r="G245" s="24" t="b">
        <v>0</v>
      </c>
      <c r="H245" s="24" t="b">
        <v>1</v>
      </c>
      <c r="I245" s="24" t="b">
        <f t="shared" si="3"/>
        <v>1</v>
      </c>
      <c r="J245" s="11" t="s">
        <v>5</v>
      </c>
    </row>
    <row r="246" spans="1:10" x14ac:dyDescent="0.2">
      <c r="A246" s="10" t="s">
        <v>196</v>
      </c>
      <c r="B246" s="3" t="s">
        <v>197</v>
      </c>
      <c r="C246" s="3" t="s">
        <v>2</v>
      </c>
      <c r="D246" s="3" t="b">
        <v>1</v>
      </c>
      <c r="E246" s="3" t="s">
        <v>198</v>
      </c>
      <c r="F246" s="3" t="s">
        <v>4</v>
      </c>
      <c r="G246" s="24" t="b">
        <v>0</v>
      </c>
      <c r="H246" s="24" t="b">
        <v>1</v>
      </c>
      <c r="I246" s="24" t="b">
        <f t="shared" si="3"/>
        <v>1</v>
      </c>
      <c r="J246" s="11" t="s">
        <v>5</v>
      </c>
    </row>
    <row r="247" spans="1:10" x14ac:dyDescent="0.2">
      <c r="A247" s="10" t="s">
        <v>463</v>
      </c>
      <c r="B247" s="3" t="s">
        <v>464</v>
      </c>
      <c r="C247" s="3" t="s">
        <v>2</v>
      </c>
      <c r="D247" s="3" t="b">
        <v>1</v>
      </c>
      <c r="E247" s="3" t="s">
        <v>465</v>
      </c>
      <c r="F247" s="3" t="s">
        <v>4</v>
      </c>
      <c r="G247" s="24" t="b">
        <v>1</v>
      </c>
      <c r="H247" s="24" t="b">
        <v>1</v>
      </c>
      <c r="I247" s="24" t="b">
        <f t="shared" si="3"/>
        <v>1</v>
      </c>
      <c r="J247" s="11" t="s">
        <v>5</v>
      </c>
    </row>
    <row r="248" spans="1:10" x14ac:dyDescent="0.2">
      <c r="A248" s="10" t="s">
        <v>217</v>
      </c>
      <c r="B248" s="3" t="s">
        <v>218</v>
      </c>
      <c r="C248" s="3" t="s">
        <v>2</v>
      </c>
      <c r="D248" s="3" t="b">
        <v>1</v>
      </c>
      <c r="E248" s="3" t="s">
        <v>219</v>
      </c>
      <c r="F248" s="3" t="s">
        <v>4</v>
      </c>
      <c r="G248" s="24" t="b">
        <v>1</v>
      </c>
      <c r="H248" s="24" t="b">
        <v>1</v>
      </c>
      <c r="I248" s="24" t="b">
        <f t="shared" si="3"/>
        <v>1</v>
      </c>
      <c r="J248" s="11" t="s">
        <v>5</v>
      </c>
    </row>
    <row r="249" spans="1:10" x14ac:dyDescent="0.2">
      <c r="A249" s="10" t="s">
        <v>391</v>
      </c>
      <c r="B249" s="3" t="s">
        <v>392</v>
      </c>
      <c r="C249" s="3" t="s">
        <v>2</v>
      </c>
      <c r="D249" s="3" t="b">
        <v>1</v>
      </c>
      <c r="E249" s="3" t="s">
        <v>393</v>
      </c>
      <c r="F249" s="3" t="s">
        <v>4</v>
      </c>
      <c r="G249" s="24" t="b">
        <v>1</v>
      </c>
      <c r="H249" s="24" t="b">
        <v>1</v>
      </c>
      <c r="I249" s="24" t="b">
        <f t="shared" si="3"/>
        <v>1</v>
      </c>
      <c r="J249" s="11" t="s">
        <v>5</v>
      </c>
    </row>
    <row r="250" spans="1:10" x14ac:dyDescent="0.2">
      <c r="A250" s="10" t="s">
        <v>115</v>
      </c>
      <c r="B250" s="3" t="s">
        <v>116</v>
      </c>
      <c r="C250" s="3" t="s">
        <v>2</v>
      </c>
      <c r="D250" s="3" t="b">
        <v>1</v>
      </c>
      <c r="E250" s="3" t="s">
        <v>117</v>
      </c>
      <c r="F250" s="3" t="s">
        <v>4</v>
      </c>
      <c r="G250" s="24" t="b">
        <v>1</v>
      </c>
      <c r="H250" s="24" t="b">
        <v>1</v>
      </c>
      <c r="I250" s="24" t="b">
        <f t="shared" si="3"/>
        <v>1</v>
      </c>
      <c r="J250" s="11" t="s">
        <v>5</v>
      </c>
    </row>
    <row r="251" spans="1:10" x14ac:dyDescent="0.2">
      <c r="A251" s="10" t="s">
        <v>313</v>
      </c>
      <c r="B251" s="3" t="s">
        <v>314</v>
      </c>
      <c r="C251" s="3" t="s">
        <v>2</v>
      </c>
      <c r="D251" s="3" t="b">
        <v>1</v>
      </c>
      <c r="E251" s="3" t="s">
        <v>315</v>
      </c>
      <c r="F251" s="3" t="s">
        <v>4</v>
      </c>
      <c r="G251" s="24" t="b">
        <v>1</v>
      </c>
      <c r="H251" s="24" t="b">
        <v>1</v>
      </c>
      <c r="I251" s="24" t="b">
        <f t="shared" si="3"/>
        <v>1</v>
      </c>
      <c r="J251" s="11" t="s">
        <v>5</v>
      </c>
    </row>
    <row r="252" spans="1:10" x14ac:dyDescent="0.2">
      <c r="A252" s="10" t="s">
        <v>830</v>
      </c>
      <c r="B252" s="3" t="s">
        <v>831</v>
      </c>
      <c r="C252" s="3" t="s">
        <v>2</v>
      </c>
      <c r="D252" s="3" t="b">
        <v>1</v>
      </c>
      <c r="E252" s="3" t="s">
        <v>832</v>
      </c>
      <c r="F252" s="3" t="s">
        <v>4</v>
      </c>
      <c r="G252" s="24" t="b">
        <v>1</v>
      </c>
      <c r="H252" s="24" t="b">
        <v>1</v>
      </c>
      <c r="I252" s="24" t="b">
        <f t="shared" si="3"/>
        <v>1</v>
      </c>
      <c r="J252" s="11" t="s">
        <v>5</v>
      </c>
    </row>
    <row r="253" spans="1:10" x14ac:dyDescent="0.2">
      <c r="A253" s="10" t="s">
        <v>223</v>
      </c>
      <c r="B253" s="3" t="s">
        <v>224</v>
      </c>
      <c r="C253" s="3" t="s">
        <v>2</v>
      </c>
      <c r="D253" s="3" t="b">
        <v>1</v>
      </c>
      <c r="E253" s="3" t="s">
        <v>225</v>
      </c>
      <c r="F253" s="3" t="s">
        <v>4</v>
      </c>
      <c r="G253" s="24" t="b">
        <v>1</v>
      </c>
      <c r="H253" s="24" t="b">
        <v>1</v>
      </c>
      <c r="I253" s="24" t="b">
        <f t="shared" si="3"/>
        <v>1</v>
      </c>
      <c r="J253" s="11" t="s">
        <v>5</v>
      </c>
    </row>
    <row r="254" spans="1:10" x14ac:dyDescent="0.2">
      <c r="A254" s="10" t="s">
        <v>848</v>
      </c>
      <c r="B254" s="3" t="s">
        <v>849</v>
      </c>
      <c r="C254" s="3" t="s">
        <v>2</v>
      </c>
      <c r="D254" s="3" t="b">
        <v>1</v>
      </c>
      <c r="E254" s="3" t="s">
        <v>850</v>
      </c>
      <c r="F254" s="3" t="s">
        <v>4</v>
      </c>
      <c r="G254" s="24" t="b">
        <v>1</v>
      </c>
      <c r="H254" s="24" t="b">
        <v>1</v>
      </c>
      <c r="I254" s="24" t="b">
        <f t="shared" si="3"/>
        <v>1</v>
      </c>
      <c r="J254" s="11" t="s">
        <v>5</v>
      </c>
    </row>
    <row r="255" spans="1:10" x14ac:dyDescent="0.2">
      <c r="A255" s="10" t="s">
        <v>40</v>
      </c>
      <c r="B255" s="3" t="s">
        <v>41</v>
      </c>
      <c r="C255" s="3" t="s">
        <v>2</v>
      </c>
      <c r="D255" s="3" t="b">
        <v>1</v>
      </c>
      <c r="E255" s="3" t="s">
        <v>42</v>
      </c>
      <c r="F255" s="3" t="s">
        <v>4</v>
      </c>
      <c r="G255" s="24" t="b">
        <v>1</v>
      </c>
      <c r="H255" s="24" t="b">
        <v>1</v>
      </c>
      <c r="I255" s="24" t="b">
        <f t="shared" si="3"/>
        <v>1</v>
      </c>
      <c r="J255" s="11" t="s">
        <v>5</v>
      </c>
    </row>
    <row r="256" spans="1:10" x14ac:dyDescent="0.2">
      <c r="A256" s="10" t="s">
        <v>858</v>
      </c>
      <c r="B256" s="3" t="s">
        <v>859</v>
      </c>
      <c r="C256" s="3" t="s">
        <v>2</v>
      </c>
      <c r="D256" s="3" t="b">
        <v>1</v>
      </c>
      <c r="E256" s="3" t="s">
        <v>860</v>
      </c>
      <c r="F256" s="3" t="s">
        <v>4</v>
      </c>
      <c r="G256" s="24" t="b">
        <v>1</v>
      </c>
      <c r="H256" s="24" t="b">
        <v>1</v>
      </c>
      <c r="I256" s="24" t="b">
        <f t="shared" si="3"/>
        <v>1</v>
      </c>
      <c r="J256" s="11" t="s">
        <v>5</v>
      </c>
    </row>
    <row r="257" spans="1:10" x14ac:dyDescent="0.2">
      <c r="A257" s="10" t="s">
        <v>484</v>
      </c>
      <c r="B257" s="3" t="s">
        <v>485</v>
      </c>
      <c r="C257" s="3" t="s">
        <v>2</v>
      </c>
      <c r="D257" s="3" t="b">
        <v>1</v>
      </c>
      <c r="E257" s="3" t="s">
        <v>486</v>
      </c>
      <c r="F257" s="3" t="s">
        <v>4</v>
      </c>
      <c r="G257" s="24" t="b">
        <v>1</v>
      </c>
      <c r="H257" s="24" t="b">
        <v>1</v>
      </c>
      <c r="I257" s="24" t="b">
        <f t="shared" si="3"/>
        <v>1</v>
      </c>
      <c r="J257" s="11" t="s">
        <v>5</v>
      </c>
    </row>
    <row r="258" spans="1:10" x14ac:dyDescent="0.2">
      <c r="A258" s="10" t="s">
        <v>43</v>
      </c>
      <c r="B258" s="3" t="s">
        <v>44</v>
      </c>
      <c r="C258" s="3" t="s">
        <v>2</v>
      </c>
      <c r="D258" s="3" t="b">
        <v>1</v>
      </c>
      <c r="E258" s="3" t="s">
        <v>45</v>
      </c>
      <c r="F258" s="3" t="s">
        <v>4</v>
      </c>
      <c r="G258" s="24" t="b">
        <v>1</v>
      </c>
      <c r="H258" s="24" t="b">
        <v>1</v>
      </c>
      <c r="I258" s="24" t="b">
        <f t="shared" si="3"/>
        <v>1</v>
      </c>
      <c r="J258" s="11" t="s">
        <v>5</v>
      </c>
    </row>
    <row r="259" spans="1:10" x14ac:dyDescent="0.2">
      <c r="A259" s="10" t="s">
        <v>487</v>
      </c>
      <c r="B259" s="3" t="s">
        <v>488</v>
      </c>
      <c r="C259" s="3" t="s">
        <v>2</v>
      </c>
      <c r="D259" s="3" t="b">
        <v>1</v>
      </c>
      <c r="E259" s="3" t="s">
        <v>489</v>
      </c>
      <c r="F259" s="3" t="s">
        <v>4</v>
      </c>
      <c r="G259" s="24" t="b">
        <v>1</v>
      </c>
      <c r="H259" s="24" t="b">
        <v>1</v>
      </c>
      <c r="I259" s="24" t="b">
        <f t="shared" si="3"/>
        <v>1</v>
      </c>
      <c r="J259" s="11" t="s">
        <v>5</v>
      </c>
    </row>
    <row r="260" spans="1:10" x14ac:dyDescent="0.2">
      <c r="A260" s="10" t="s">
        <v>91</v>
      </c>
      <c r="B260" s="3" t="s">
        <v>92</v>
      </c>
      <c r="C260" s="3" t="s">
        <v>2</v>
      </c>
      <c r="D260" s="3" t="b">
        <v>1</v>
      </c>
      <c r="E260" s="3" t="s">
        <v>93</v>
      </c>
      <c r="F260" s="3" t="s">
        <v>4</v>
      </c>
      <c r="G260" s="24" t="b">
        <v>1</v>
      </c>
      <c r="H260" s="24" t="b">
        <v>1</v>
      </c>
      <c r="I260" s="24" t="b">
        <f t="shared" si="3"/>
        <v>1</v>
      </c>
      <c r="J260" s="11" t="s">
        <v>5</v>
      </c>
    </row>
    <row r="261" spans="1:10" x14ac:dyDescent="0.2">
      <c r="A261" s="10" t="s">
        <v>21</v>
      </c>
      <c r="B261" s="3" t="s">
        <v>22</v>
      </c>
      <c r="C261" s="3" t="s">
        <v>2</v>
      </c>
      <c r="D261" s="3" t="b">
        <v>1</v>
      </c>
      <c r="E261" s="3" t="s">
        <v>23</v>
      </c>
      <c r="F261" s="3" t="s">
        <v>4</v>
      </c>
      <c r="G261" s="24" t="b">
        <v>1</v>
      </c>
      <c r="H261" s="24" t="b">
        <v>1</v>
      </c>
      <c r="I261" s="24" t="b">
        <f t="shared" si="3"/>
        <v>1</v>
      </c>
      <c r="J261" s="11" t="s">
        <v>5</v>
      </c>
    </row>
    <row r="262" spans="1:10" x14ac:dyDescent="0.2">
      <c r="A262" s="10" t="s">
        <v>833</v>
      </c>
      <c r="B262" s="3" t="s">
        <v>834</v>
      </c>
      <c r="C262" s="3" t="s">
        <v>2</v>
      </c>
      <c r="D262" s="3" t="b">
        <v>1</v>
      </c>
      <c r="E262" s="3" t="s">
        <v>835</v>
      </c>
      <c r="F262" s="3" t="s">
        <v>4</v>
      </c>
      <c r="G262" s="24" t="b">
        <v>1</v>
      </c>
      <c r="H262" s="24" t="b">
        <v>1</v>
      </c>
      <c r="I262" s="24" t="b">
        <f t="shared" si="3"/>
        <v>1</v>
      </c>
      <c r="J262" s="11" t="s">
        <v>5</v>
      </c>
    </row>
    <row r="263" spans="1:10" x14ac:dyDescent="0.2">
      <c r="A263" s="10" t="s">
        <v>839</v>
      </c>
      <c r="B263" s="3" t="s">
        <v>840</v>
      </c>
      <c r="C263" s="3" t="s">
        <v>2</v>
      </c>
      <c r="D263" s="3" t="b">
        <v>1</v>
      </c>
      <c r="E263" s="3" t="s">
        <v>841</v>
      </c>
      <c r="F263" s="3" t="s">
        <v>4</v>
      </c>
      <c r="G263" s="24" t="b">
        <v>1</v>
      </c>
      <c r="H263" s="24" t="b">
        <v>1</v>
      </c>
      <c r="I263" s="24" t="b">
        <f t="shared" ref="I263:I315" si="4">IF(AND(D263, H263), TRUE)</f>
        <v>1</v>
      </c>
      <c r="J263" s="11" t="s">
        <v>5</v>
      </c>
    </row>
    <row r="264" spans="1:10" x14ac:dyDescent="0.2">
      <c r="A264" s="10" t="s">
        <v>364</v>
      </c>
      <c r="B264" s="3" t="s">
        <v>365</v>
      </c>
      <c r="C264" s="3" t="s">
        <v>2</v>
      </c>
      <c r="D264" s="3" t="b">
        <v>1</v>
      </c>
      <c r="E264" s="3" t="s">
        <v>366</v>
      </c>
      <c r="F264" s="3" t="s">
        <v>4</v>
      </c>
      <c r="G264" s="24" t="b">
        <v>1</v>
      </c>
      <c r="H264" s="24" t="b">
        <v>1</v>
      </c>
      <c r="I264" s="24" t="b">
        <f t="shared" si="4"/>
        <v>1</v>
      </c>
      <c r="J264" s="11" t="s">
        <v>5</v>
      </c>
    </row>
    <row r="265" spans="1:10" x14ac:dyDescent="0.2">
      <c r="A265" s="10" t="s">
        <v>827</v>
      </c>
      <c r="B265" s="3" t="s">
        <v>828</v>
      </c>
      <c r="C265" s="3" t="s">
        <v>2</v>
      </c>
      <c r="D265" s="3" t="b">
        <v>1</v>
      </c>
      <c r="E265" s="3" t="s">
        <v>829</v>
      </c>
      <c r="F265" s="3" t="s">
        <v>4</v>
      </c>
      <c r="G265" s="24" t="b">
        <v>1</v>
      </c>
      <c r="H265" s="24" t="b">
        <v>1</v>
      </c>
      <c r="I265" s="24" t="b">
        <f t="shared" si="4"/>
        <v>1</v>
      </c>
      <c r="J265" s="11" t="s">
        <v>5</v>
      </c>
    </row>
    <row r="266" spans="1:10" x14ac:dyDescent="0.2">
      <c r="A266" s="10" t="s">
        <v>873</v>
      </c>
      <c r="B266" s="3" t="s">
        <v>846</v>
      </c>
      <c r="C266" s="3" t="s">
        <v>2</v>
      </c>
      <c r="D266" s="3" t="b">
        <v>1</v>
      </c>
      <c r="E266" s="3" t="s">
        <v>874</v>
      </c>
      <c r="F266" s="3" t="s">
        <v>4</v>
      </c>
      <c r="G266" s="24" t="b">
        <v>1</v>
      </c>
      <c r="H266" s="24" t="b">
        <v>1</v>
      </c>
      <c r="I266" s="24" t="b">
        <f t="shared" si="4"/>
        <v>1</v>
      </c>
      <c r="J266" s="11" t="s">
        <v>5</v>
      </c>
    </row>
    <row r="267" spans="1:10" x14ac:dyDescent="0.2">
      <c r="A267" s="10" t="s">
        <v>883</v>
      </c>
      <c r="B267" s="3" t="s">
        <v>840</v>
      </c>
      <c r="C267" s="3" t="s">
        <v>2</v>
      </c>
      <c r="D267" s="3" t="b">
        <v>1</v>
      </c>
      <c r="E267" s="3" t="s">
        <v>884</v>
      </c>
      <c r="F267" s="3" t="s">
        <v>4</v>
      </c>
      <c r="G267" s="24" t="b">
        <v>1</v>
      </c>
      <c r="H267" s="24" t="b">
        <v>1</v>
      </c>
      <c r="I267" s="24" t="b">
        <f t="shared" si="4"/>
        <v>1</v>
      </c>
      <c r="J267" s="11" t="s">
        <v>5</v>
      </c>
    </row>
    <row r="268" spans="1:10" x14ac:dyDescent="0.2">
      <c r="A268" s="10" t="s">
        <v>856</v>
      </c>
      <c r="B268" s="3" t="s">
        <v>834</v>
      </c>
      <c r="C268" s="3" t="s">
        <v>2</v>
      </c>
      <c r="D268" s="3" t="b">
        <v>1</v>
      </c>
      <c r="E268" s="3" t="s">
        <v>857</v>
      </c>
      <c r="F268" s="3" t="s">
        <v>4</v>
      </c>
      <c r="G268" s="24" t="b">
        <v>1</v>
      </c>
      <c r="H268" s="24" t="b">
        <v>1</v>
      </c>
      <c r="I268" s="24" t="b">
        <f t="shared" si="4"/>
        <v>1</v>
      </c>
      <c r="J268" s="11" t="s">
        <v>5</v>
      </c>
    </row>
    <row r="269" spans="1:10" x14ac:dyDescent="0.2">
      <c r="A269" s="10" t="s">
        <v>877</v>
      </c>
      <c r="B269" s="3" t="s">
        <v>840</v>
      </c>
      <c r="C269" s="3" t="s">
        <v>2</v>
      </c>
      <c r="D269" s="3" t="b">
        <v>1</v>
      </c>
      <c r="E269" s="3" t="s">
        <v>878</v>
      </c>
      <c r="F269" s="3" t="s">
        <v>4</v>
      </c>
      <c r="G269" s="24" t="b">
        <v>1</v>
      </c>
      <c r="H269" s="24" t="b">
        <v>1</v>
      </c>
      <c r="I269" s="24" t="b">
        <f t="shared" si="4"/>
        <v>1</v>
      </c>
      <c r="J269" s="11" t="s">
        <v>5</v>
      </c>
    </row>
    <row r="270" spans="1:10" x14ac:dyDescent="0.2">
      <c r="A270" s="10" t="s">
        <v>845</v>
      </c>
      <c r="B270" s="3" t="s">
        <v>846</v>
      </c>
      <c r="C270" s="3" t="s">
        <v>2</v>
      </c>
      <c r="D270" s="3" t="b">
        <v>1</v>
      </c>
      <c r="E270" s="3" t="s">
        <v>847</v>
      </c>
      <c r="F270" s="3" t="s">
        <v>4</v>
      </c>
      <c r="G270" s="24" t="b">
        <v>1</v>
      </c>
      <c r="H270" s="24" t="b">
        <v>1</v>
      </c>
      <c r="I270" s="24" t="b">
        <f t="shared" si="4"/>
        <v>1</v>
      </c>
      <c r="J270" s="11" t="s">
        <v>5</v>
      </c>
    </row>
    <row r="271" spans="1:10" x14ac:dyDescent="0.2">
      <c r="A271" s="10" t="s">
        <v>232</v>
      </c>
      <c r="B271" s="3" t="s">
        <v>233</v>
      </c>
      <c r="C271" s="3" t="s">
        <v>2</v>
      </c>
      <c r="D271" s="3" t="b">
        <v>1</v>
      </c>
      <c r="E271" s="3" t="s">
        <v>234</v>
      </c>
      <c r="F271" s="3" t="s">
        <v>4</v>
      </c>
      <c r="G271" s="24" t="b">
        <v>1</v>
      </c>
      <c r="H271" s="24" t="b">
        <v>1</v>
      </c>
      <c r="I271" s="24" t="b">
        <f t="shared" si="4"/>
        <v>1</v>
      </c>
      <c r="J271" s="11" t="s">
        <v>5</v>
      </c>
    </row>
    <row r="272" spans="1:10" x14ac:dyDescent="0.2">
      <c r="A272" s="10" t="s">
        <v>349</v>
      </c>
      <c r="B272" s="3" t="s">
        <v>350</v>
      </c>
      <c r="C272" s="3" t="s">
        <v>2</v>
      </c>
      <c r="D272" s="3" t="b">
        <v>1</v>
      </c>
      <c r="E272" s="3" t="s">
        <v>351</v>
      </c>
      <c r="F272" s="3" t="s">
        <v>4</v>
      </c>
      <c r="G272" s="24" t="b">
        <v>1</v>
      </c>
      <c r="H272" s="24" t="b">
        <v>1</v>
      </c>
      <c r="I272" s="24" t="b">
        <f t="shared" si="4"/>
        <v>1</v>
      </c>
      <c r="J272" s="11" t="s">
        <v>5</v>
      </c>
    </row>
    <row r="273" spans="1:10" x14ac:dyDescent="0.2">
      <c r="A273" s="10" t="s">
        <v>517</v>
      </c>
      <c r="B273" s="3" t="s">
        <v>518</v>
      </c>
      <c r="C273" s="3" t="s">
        <v>2</v>
      </c>
      <c r="D273" s="3" t="b">
        <v>1</v>
      </c>
      <c r="E273" s="3" t="s">
        <v>519</v>
      </c>
      <c r="F273" s="3" t="s">
        <v>4</v>
      </c>
      <c r="G273" s="24" t="b">
        <v>1</v>
      </c>
      <c r="H273" s="24" t="b">
        <v>1</v>
      </c>
      <c r="I273" s="24" t="b">
        <f t="shared" si="4"/>
        <v>1</v>
      </c>
      <c r="J273" s="11" t="s">
        <v>5</v>
      </c>
    </row>
    <row r="274" spans="1:10" x14ac:dyDescent="0.2">
      <c r="A274" s="10" t="s">
        <v>376</v>
      </c>
      <c r="B274" s="3" t="s">
        <v>377</v>
      </c>
      <c r="C274" s="3" t="s">
        <v>2</v>
      </c>
      <c r="D274" s="3" t="b">
        <v>1</v>
      </c>
      <c r="E274" s="3" t="s">
        <v>378</v>
      </c>
      <c r="F274" s="3" t="s">
        <v>4</v>
      </c>
      <c r="G274" s="24" t="b">
        <v>1</v>
      </c>
      <c r="H274" s="24" t="b">
        <v>1</v>
      </c>
      <c r="I274" s="24" t="b">
        <f t="shared" si="4"/>
        <v>1</v>
      </c>
      <c r="J274" s="11" t="s">
        <v>5</v>
      </c>
    </row>
    <row r="275" spans="1:10" x14ac:dyDescent="0.2">
      <c r="A275" s="10" t="s">
        <v>496</v>
      </c>
      <c r="B275" s="3" t="s">
        <v>497</v>
      </c>
      <c r="C275" s="3" t="s">
        <v>2</v>
      </c>
      <c r="D275" s="3" t="b">
        <v>1</v>
      </c>
      <c r="E275" s="3" t="s">
        <v>498</v>
      </c>
      <c r="F275" s="3" t="s">
        <v>4</v>
      </c>
      <c r="G275" s="24" t="b">
        <v>1</v>
      </c>
      <c r="H275" s="24" t="b">
        <v>1</v>
      </c>
      <c r="I275" s="24" t="b">
        <f t="shared" si="4"/>
        <v>1</v>
      </c>
      <c r="J275" s="11" t="s">
        <v>5</v>
      </c>
    </row>
    <row r="276" spans="1:10" x14ac:dyDescent="0.2">
      <c r="A276" s="10" t="s">
        <v>448</v>
      </c>
      <c r="B276" s="3" t="s">
        <v>449</v>
      </c>
      <c r="C276" s="3" t="s">
        <v>2</v>
      </c>
      <c r="D276" s="3" t="b">
        <v>1</v>
      </c>
      <c r="E276" s="3" t="s">
        <v>450</v>
      </c>
      <c r="F276" s="3" t="s">
        <v>4</v>
      </c>
      <c r="G276" s="24" t="b">
        <v>1</v>
      </c>
      <c r="H276" s="24" t="b">
        <v>1</v>
      </c>
      <c r="I276" s="24" t="b">
        <f t="shared" si="4"/>
        <v>1</v>
      </c>
      <c r="J276" s="11" t="s">
        <v>5</v>
      </c>
    </row>
    <row r="277" spans="1:10" x14ac:dyDescent="0.2">
      <c r="A277" s="10" t="s">
        <v>868</v>
      </c>
      <c r="B277" s="3" t="s">
        <v>869</v>
      </c>
      <c r="C277" s="3" t="s">
        <v>2</v>
      </c>
      <c r="D277" s="3" t="b">
        <v>1</v>
      </c>
      <c r="E277" s="3" t="s">
        <v>870</v>
      </c>
      <c r="F277" s="3" t="s">
        <v>4</v>
      </c>
      <c r="G277" s="24" t="b">
        <v>1</v>
      </c>
      <c r="H277" s="24" t="b">
        <v>1</v>
      </c>
      <c r="I277" s="24" t="b">
        <f t="shared" si="4"/>
        <v>1</v>
      </c>
      <c r="J277" s="11" t="s">
        <v>5</v>
      </c>
    </row>
    <row r="278" spans="1:10" x14ac:dyDescent="0.2">
      <c r="A278" s="10" t="s">
        <v>836</v>
      </c>
      <c r="B278" s="3" t="s">
        <v>837</v>
      </c>
      <c r="C278" s="3" t="s">
        <v>2</v>
      </c>
      <c r="D278" s="3" t="b">
        <v>1</v>
      </c>
      <c r="E278" s="3" t="s">
        <v>838</v>
      </c>
      <c r="F278" s="3" t="s">
        <v>4</v>
      </c>
      <c r="G278" s="24" t="b">
        <v>1</v>
      </c>
      <c r="H278" s="24" t="b">
        <v>1</v>
      </c>
      <c r="I278" s="24" t="b">
        <f t="shared" si="4"/>
        <v>1</v>
      </c>
      <c r="J278" s="11" t="s">
        <v>5</v>
      </c>
    </row>
    <row r="279" spans="1:10" x14ac:dyDescent="0.2">
      <c r="A279" s="10" t="s">
        <v>865</v>
      </c>
      <c r="B279" s="3" t="s">
        <v>866</v>
      </c>
      <c r="C279" s="3" t="s">
        <v>2</v>
      </c>
      <c r="D279" s="3" t="b">
        <v>1</v>
      </c>
      <c r="E279" s="3" t="s">
        <v>867</v>
      </c>
      <c r="F279" s="3" t="s">
        <v>4</v>
      </c>
      <c r="G279" s="24" t="b">
        <v>1</v>
      </c>
      <c r="H279" s="24" t="b">
        <v>1</v>
      </c>
      <c r="I279" s="24" t="b">
        <f t="shared" si="4"/>
        <v>1</v>
      </c>
      <c r="J279" s="11" t="s">
        <v>5</v>
      </c>
    </row>
    <row r="280" spans="1:10" x14ac:dyDescent="0.2">
      <c r="A280" s="10" t="s">
        <v>208</v>
      </c>
      <c r="B280" s="3" t="s">
        <v>209</v>
      </c>
      <c r="C280" s="3" t="s">
        <v>2</v>
      </c>
      <c r="D280" s="3" t="b">
        <v>1</v>
      </c>
      <c r="E280" s="3" t="s">
        <v>210</v>
      </c>
      <c r="F280" s="3" t="s">
        <v>4</v>
      </c>
      <c r="G280" s="24" t="b">
        <v>1</v>
      </c>
      <c r="H280" s="24" t="b">
        <v>1</v>
      </c>
      <c r="I280" s="24" t="b">
        <f t="shared" si="4"/>
        <v>1</v>
      </c>
      <c r="J280" s="11" t="s">
        <v>5</v>
      </c>
    </row>
    <row r="281" spans="1:10" x14ac:dyDescent="0.2">
      <c r="A281" s="10" t="s">
        <v>358</v>
      </c>
      <c r="B281" s="3" t="s">
        <v>359</v>
      </c>
      <c r="C281" s="3" t="s">
        <v>2</v>
      </c>
      <c r="D281" s="3" t="b">
        <v>1</v>
      </c>
      <c r="E281" s="3" t="s">
        <v>360</v>
      </c>
      <c r="F281" s="3" t="s">
        <v>4</v>
      </c>
      <c r="G281" s="24" t="b">
        <v>0</v>
      </c>
      <c r="H281" s="24" t="b">
        <v>1</v>
      </c>
      <c r="I281" s="24" t="b">
        <f t="shared" si="4"/>
        <v>1</v>
      </c>
      <c r="J281" s="11" t="s">
        <v>5</v>
      </c>
    </row>
    <row r="282" spans="1:10" x14ac:dyDescent="0.2">
      <c r="A282" s="10" t="s">
        <v>875</v>
      </c>
      <c r="B282" s="3" t="s">
        <v>859</v>
      </c>
      <c r="C282" s="3" t="s">
        <v>2</v>
      </c>
      <c r="D282" s="3" t="b">
        <v>1</v>
      </c>
      <c r="E282" s="3" t="s">
        <v>876</v>
      </c>
      <c r="F282" s="3" t="s">
        <v>4</v>
      </c>
      <c r="G282" s="24" t="b">
        <v>1</v>
      </c>
      <c r="H282" s="24" t="b">
        <v>1</v>
      </c>
      <c r="I282" s="24" t="b">
        <f t="shared" si="4"/>
        <v>1</v>
      </c>
      <c r="J282" s="11" t="s">
        <v>5</v>
      </c>
    </row>
    <row r="283" spans="1:10" x14ac:dyDescent="0.2">
      <c r="A283" s="10" t="s">
        <v>220</v>
      </c>
      <c r="B283" s="3" t="s">
        <v>221</v>
      </c>
      <c r="C283" s="3" t="s">
        <v>2</v>
      </c>
      <c r="D283" s="3" t="b">
        <v>1</v>
      </c>
      <c r="E283" s="3" t="s">
        <v>222</v>
      </c>
      <c r="F283" s="3" t="s">
        <v>4</v>
      </c>
      <c r="G283" s="24" t="b">
        <v>1</v>
      </c>
      <c r="H283" s="24" t="b">
        <v>1</v>
      </c>
      <c r="I283" s="24" t="b">
        <f t="shared" si="4"/>
        <v>1</v>
      </c>
      <c r="J283" s="11" t="s">
        <v>5</v>
      </c>
    </row>
    <row r="284" spans="1:10" x14ac:dyDescent="0.2">
      <c r="A284" s="10" t="s">
        <v>657</v>
      </c>
      <c r="B284" s="3" t="s">
        <v>658</v>
      </c>
      <c r="C284" s="3" t="s">
        <v>2</v>
      </c>
      <c r="D284" s="3" t="b">
        <v>1</v>
      </c>
      <c r="E284" s="3" t="s">
        <v>5</v>
      </c>
      <c r="F284" s="3" t="s">
        <v>5</v>
      </c>
      <c r="G284" s="24" t="s">
        <v>5</v>
      </c>
      <c r="H284" s="24" t="b">
        <v>0</v>
      </c>
      <c r="I284" s="24" t="b">
        <f t="shared" si="4"/>
        <v>0</v>
      </c>
      <c r="J284" s="11" t="s">
        <v>5</v>
      </c>
    </row>
    <row r="285" spans="1:10" x14ac:dyDescent="0.2">
      <c r="A285" s="10" t="s">
        <v>735</v>
      </c>
      <c r="B285" s="3" t="s">
        <v>736</v>
      </c>
      <c r="C285" s="3" t="s">
        <v>2</v>
      </c>
      <c r="D285" s="3" t="b">
        <v>1</v>
      </c>
      <c r="E285" s="3" t="s">
        <v>5</v>
      </c>
      <c r="F285" s="3" t="s">
        <v>5</v>
      </c>
      <c r="G285" s="24" t="s">
        <v>5</v>
      </c>
      <c r="H285" s="24" t="b">
        <v>0</v>
      </c>
      <c r="I285" s="24" t="b">
        <f t="shared" si="4"/>
        <v>0</v>
      </c>
      <c r="J285" s="11" t="s">
        <v>737</v>
      </c>
    </row>
    <row r="286" spans="1:10" x14ac:dyDescent="0.2">
      <c r="A286" s="10" t="s">
        <v>609</v>
      </c>
      <c r="B286" s="3" t="s">
        <v>610</v>
      </c>
      <c r="C286" s="3" t="s">
        <v>2</v>
      </c>
      <c r="D286" s="3" t="b">
        <v>1</v>
      </c>
      <c r="E286" s="3" t="s">
        <v>5</v>
      </c>
      <c r="F286" s="3" t="s">
        <v>5</v>
      </c>
      <c r="G286" s="24" t="s">
        <v>5</v>
      </c>
      <c r="H286" s="24" t="b">
        <v>0</v>
      </c>
      <c r="I286" s="24" t="b">
        <f t="shared" si="4"/>
        <v>0</v>
      </c>
      <c r="J286" s="11" t="s">
        <v>5</v>
      </c>
    </row>
    <row r="287" spans="1:10" x14ac:dyDescent="0.2">
      <c r="A287" s="10" t="s">
        <v>560</v>
      </c>
      <c r="B287" s="3" t="s">
        <v>561</v>
      </c>
      <c r="C287" s="3" t="s">
        <v>2</v>
      </c>
      <c r="D287" s="3" t="b">
        <v>1</v>
      </c>
      <c r="E287" s="3" t="s">
        <v>5</v>
      </c>
      <c r="F287" s="3" t="s">
        <v>5</v>
      </c>
      <c r="G287" s="24" t="s">
        <v>5</v>
      </c>
      <c r="H287" s="24" t="b">
        <v>0</v>
      </c>
      <c r="I287" s="24" t="b">
        <f t="shared" si="4"/>
        <v>0</v>
      </c>
      <c r="J287" s="11" t="s">
        <v>562</v>
      </c>
    </row>
    <row r="288" spans="1:10" x14ac:dyDescent="0.2">
      <c r="A288" s="10" t="s">
        <v>554</v>
      </c>
      <c r="B288" s="3" t="s">
        <v>555</v>
      </c>
      <c r="C288" s="3" t="s">
        <v>2</v>
      </c>
      <c r="D288" s="3" t="b">
        <v>1</v>
      </c>
      <c r="E288" s="3" t="s">
        <v>5</v>
      </c>
      <c r="F288" s="3" t="s">
        <v>5</v>
      </c>
      <c r="G288" s="24" t="s">
        <v>5</v>
      </c>
      <c r="H288" s="24" t="b">
        <v>0</v>
      </c>
      <c r="I288" s="24" t="b">
        <f t="shared" si="4"/>
        <v>0</v>
      </c>
      <c r="J288" s="11" t="s">
        <v>556</v>
      </c>
    </row>
    <row r="289" spans="1:10" x14ac:dyDescent="0.2">
      <c r="A289" s="10" t="s">
        <v>701</v>
      </c>
      <c r="B289" s="3" t="s">
        <v>702</v>
      </c>
      <c r="C289" s="3" t="s">
        <v>2</v>
      </c>
      <c r="D289" s="3" t="b">
        <v>1</v>
      </c>
      <c r="E289" s="3" t="s">
        <v>5</v>
      </c>
      <c r="F289" s="3" t="s">
        <v>5</v>
      </c>
      <c r="G289" s="24" t="s">
        <v>5</v>
      </c>
      <c r="H289" s="24" t="b">
        <v>0</v>
      </c>
      <c r="I289" s="24" t="b">
        <f t="shared" si="4"/>
        <v>0</v>
      </c>
      <c r="J289" s="11" t="s">
        <v>703</v>
      </c>
    </row>
    <row r="290" spans="1:10" x14ac:dyDescent="0.2">
      <c r="A290" s="10" t="s">
        <v>715</v>
      </c>
      <c r="B290" s="3" t="s">
        <v>716</v>
      </c>
      <c r="C290" s="3" t="s">
        <v>2</v>
      </c>
      <c r="D290" s="3" t="b">
        <v>1</v>
      </c>
      <c r="E290" s="3" t="s">
        <v>5</v>
      </c>
      <c r="F290" s="3" t="s">
        <v>5</v>
      </c>
      <c r="G290" s="24" t="s">
        <v>5</v>
      </c>
      <c r="H290" s="24" t="b">
        <v>0</v>
      </c>
      <c r="I290" s="24" t="b">
        <f t="shared" si="4"/>
        <v>0</v>
      </c>
      <c r="J290" s="11" t="s">
        <v>717</v>
      </c>
    </row>
    <row r="291" spans="1:10" x14ac:dyDescent="0.2">
      <c r="A291" s="10" t="s">
        <v>686</v>
      </c>
      <c r="B291" s="3" t="s">
        <v>687</v>
      </c>
      <c r="C291" s="3" t="s">
        <v>2</v>
      </c>
      <c r="D291" s="3" t="b">
        <v>1</v>
      </c>
      <c r="E291" s="3" t="s">
        <v>5</v>
      </c>
      <c r="F291" s="3" t="s">
        <v>5</v>
      </c>
      <c r="G291" s="24" t="s">
        <v>5</v>
      </c>
      <c r="H291" s="24" t="b">
        <v>0</v>
      </c>
      <c r="I291" s="24" t="b">
        <f t="shared" si="4"/>
        <v>0</v>
      </c>
      <c r="J291" s="11" t="s">
        <v>688</v>
      </c>
    </row>
    <row r="292" spans="1:10" x14ac:dyDescent="0.2">
      <c r="A292" s="10" t="s">
        <v>557</v>
      </c>
      <c r="B292" s="3" t="s">
        <v>558</v>
      </c>
      <c r="C292" s="3" t="s">
        <v>2</v>
      </c>
      <c r="D292" s="3" t="b">
        <v>1</v>
      </c>
      <c r="E292" s="3" t="s">
        <v>5</v>
      </c>
      <c r="F292" s="3" t="s">
        <v>5</v>
      </c>
      <c r="G292" s="24" t="s">
        <v>5</v>
      </c>
      <c r="H292" s="24" t="b">
        <v>0</v>
      </c>
      <c r="I292" s="24" t="b">
        <f t="shared" si="4"/>
        <v>0</v>
      </c>
      <c r="J292" s="11" t="s">
        <v>559</v>
      </c>
    </row>
    <row r="293" spans="1:10" x14ac:dyDescent="0.2">
      <c r="A293" s="10" t="s">
        <v>683</v>
      </c>
      <c r="B293" s="3" t="s">
        <v>684</v>
      </c>
      <c r="C293" s="3" t="s">
        <v>2</v>
      </c>
      <c r="D293" s="3" t="b">
        <v>1</v>
      </c>
      <c r="E293" s="3" t="s">
        <v>685</v>
      </c>
      <c r="F293" s="3" t="s">
        <v>4</v>
      </c>
      <c r="G293" s="24" t="b">
        <v>1</v>
      </c>
      <c r="H293" s="24" t="b">
        <v>1</v>
      </c>
      <c r="I293" s="24" t="b">
        <f t="shared" si="4"/>
        <v>1</v>
      </c>
      <c r="J293" s="11" t="s">
        <v>5</v>
      </c>
    </row>
    <row r="294" spans="1:10" x14ac:dyDescent="0.2">
      <c r="A294" s="10" t="s">
        <v>175</v>
      </c>
      <c r="B294" s="3" t="s">
        <v>176</v>
      </c>
      <c r="C294" s="3" t="s">
        <v>2</v>
      </c>
      <c r="D294" s="3" t="b">
        <v>1</v>
      </c>
      <c r="E294" s="3" t="s">
        <v>177</v>
      </c>
      <c r="F294" s="3" t="s">
        <v>4</v>
      </c>
      <c r="G294" s="24" t="b">
        <v>1</v>
      </c>
      <c r="H294" s="24" t="b">
        <v>1</v>
      </c>
      <c r="I294" s="24" t="b">
        <f t="shared" si="4"/>
        <v>1</v>
      </c>
      <c r="J294" s="11" t="s">
        <v>5</v>
      </c>
    </row>
    <row r="295" spans="1:10" x14ac:dyDescent="0.2">
      <c r="A295" s="10" t="s">
        <v>567</v>
      </c>
      <c r="B295" s="3" t="s">
        <v>568</v>
      </c>
      <c r="C295" s="3" t="s">
        <v>2</v>
      </c>
      <c r="D295" s="3" t="b">
        <v>1</v>
      </c>
      <c r="E295" s="3" t="s">
        <v>5</v>
      </c>
      <c r="F295" s="3" t="s">
        <v>5</v>
      </c>
      <c r="G295" s="24" t="s">
        <v>5</v>
      </c>
      <c r="H295" s="24" t="b">
        <v>0</v>
      </c>
      <c r="I295" s="24" t="b">
        <f t="shared" si="4"/>
        <v>0</v>
      </c>
      <c r="J295" s="11" t="s">
        <v>5</v>
      </c>
    </row>
    <row r="296" spans="1:10" x14ac:dyDescent="0.2">
      <c r="A296" s="10" t="s">
        <v>779</v>
      </c>
      <c r="B296" s="3" t="s">
        <v>780</v>
      </c>
      <c r="C296" s="3" t="s">
        <v>2</v>
      </c>
      <c r="D296" s="3" t="b">
        <v>1</v>
      </c>
      <c r="E296" s="1" t="s">
        <v>5</v>
      </c>
      <c r="F296" s="3" t="s">
        <v>5</v>
      </c>
      <c r="G296" s="24" t="b">
        <v>1</v>
      </c>
      <c r="H296" s="24" t="b">
        <v>0</v>
      </c>
      <c r="I296" s="24" t="b">
        <f t="shared" si="4"/>
        <v>0</v>
      </c>
      <c r="J296" s="3" t="s">
        <v>781</v>
      </c>
    </row>
    <row r="297" spans="1:10" x14ac:dyDescent="0.2">
      <c r="A297" s="10" t="s">
        <v>445</v>
      </c>
      <c r="B297" s="3" t="s">
        <v>446</v>
      </c>
      <c r="C297" s="3" t="s">
        <v>2</v>
      </c>
      <c r="D297" s="3" t="b">
        <v>1</v>
      </c>
      <c r="E297" s="3" t="s">
        <v>447</v>
      </c>
      <c r="F297" s="3" t="s">
        <v>4</v>
      </c>
      <c r="G297" s="24" t="b">
        <v>1</v>
      </c>
      <c r="H297" s="24" t="b">
        <v>1</v>
      </c>
      <c r="I297" s="24" t="b">
        <f t="shared" si="4"/>
        <v>1</v>
      </c>
      <c r="J297" s="11" t="s">
        <v>5</v>
      </c>
    </row>
    <row r="298" spans="1:10" x14ac:dyDescent="0.2">
      <c r="A298" s="10" t="s">
        <v>397</v>
      </c>
      <c r="B298" s="3" t="s">
        <v>398</v>
      </c>
      <c r="C298" s="3" t="s">
        <v>2</v>
      </c>
      <c r="D298" s="3" t="b">
        <v>1</v>
      </c>
      <c r="E298" s="3" t="s">
        <v>399</v>
      </c>
      <c r="F298" s="3" t="s">
        <v>4</v>
      </c>
      <c r="G298" s="24" t="b">
        <v>1</v>
      </c>
      <c r="H298" s="24" t="b">
        <v>1</v>
      </c>
      <c r="I298" s="24" t="b">
        <f t="shared" si="4"/>
        <v>1</v>
      </c>
      <c r="J298" s="11" t="s">
        <v>5</v>
      </c>
    </row>
    <row r="299" spans="1:10" x14ac:dyDescent="0.2">
      <c r="A299" s="10" t="s">
        <v>575</v>
      </c>
      <c r="B299" s="3" t="s">
        <v>576</v>
      </c>
      <c r="C299" s="3" t="s">
        <v>2</v>
      </c>
      <c r="D299" s="3" t="b">
        <v>1</v>
      </c>
      <c r="E299" s="3" t="s">
        <v>5</v>
      </c>
      <c r="F299" s="3" t="s">
        <v>5</v>
      </c>
      <c r="G299" s="24" t="s">
        <v>5</v>
      </c>
      <c r="H299" s="24" t="b">
        <v>0</v>
      </c>
      <c r="I299" s="24" t="b">
        <f t="shared" si="4"/>
        <v>0</v>
      </c>
      <c r="J299" s="11" t="s">
        <v>577</v>
      </c>
    </row>
    <row r="300" spans="1:10" x14ac:dyDescent="0.2">
      <c r="A300" s="10" t="s">
        <v>442</v>
      </c>
      <c r="B300" s="3" t="s">
        <v>443</v>
      </c>
      <c r="C300" s="3" t="s">
        <v>2</v>
      </c>
      <c r="D300" s="3" t="b">
        <v>1</v>
      </c>
      <c r="E300" s="3" t="s">
        <v>444</v>
      </c>
      <c r="F300" s="3" t="s">
        <v>4</v>
      </c>
      <c r="G300" s="24" t="b">
        <v>1</v>
      </c>
      <c r="H300" s="24" t="b">
        <v>1</v>
      </c>
      <c r="I300" s="24" t="b">
        <f t="shared" si="4"/>
        <v>1</v>
      </c>
      <c r="J300" s="11" t="s">
        <v>5</v>
      </c>
    </row>
    <row r="301" spans="1:10" x14ac:dyDescent="0.2">
      <c r="A301" s="10" t="s">
        <v>157</v>
      </c>
      <c r="B301" s="3" t="s">
        <v>158</v>
      </c>
      <c r="C301" s="3" t="s">
        <v>2</v>
      </c>
      <c r="D301" s="3" t="b">
        <v>1</v>
      </c>
      <c r="E301" s="3" t="s">
        <v>159</v>
      </c>
      <c r="F301" s="3" t="s">
        <v>4</v>
      </c>
      <c r="G301" s="24" t="b">
        <v>1</v>
      </c>
      <c r="H301" s="24" t="b">
        <v>1</v>
      </c>
      <c r="I301" s="24" t="b">
        <f t="shared" si="4"/>
        <v>1</v>
      </c>
      <c r="J301" s="11" t="s">
        <v>5</v>
      </c>
    </row>
    <row r="302" spans="1:10" x14ac:dyDescent="0.2">
      <c r="A302" s="10" t="s">
        <v>689</v>
      </c>
      <c r="B302" s="3" t="s">
        <v>690</v>
      </c>
      <c r="C302" s="3" t="s">
        <v>2</v>
      </c>
      <c r="D302" s="3" t="b">
        <v>1</v>
      </c>
      <c r="E302" s="3" t="s">
        <v>5</v>
      </c>
      <c r="F302" s="3" t="s">
        <v>5</v>
      </c>
      <c r="G302" s="24" t="s">
        <v>5</v>
      </c>
      <c r="H302" s="24" t="b">
        <v>0</v>
      </c>
      <c r="I302" s="24" t="b">
        <f t="shared" si="4"/>
        <v>0</v>
      </c>
      <c r="J302" s="11" t="s">
        <v>691</v>
      </c>
    </row>
    <row r="303" spans="1:10" x14ac:dyDescent="0.2">
      <c r="A303" s="10" t="s">
        <v>718</v>
      </c>
      <c r="B303" s="3" t="s">
        <v>719</v>
      </c>
      <c r="C303" s="3" t="s">
        <v>2</v>
      </c>
      <c r="D303" s="3" t="b">
        <v>1</v>
      </c>
      <c r="E303" s="3" t="s">
        <v>5</v>
      </c>
      <c r="F303" s="3" t="s">
        <v>5</v>
      </c>
      <c r="G303" s="24" t="s">
        <v>5</v>
      </c>
      <c r="H303" s="24" t="b">
        <v>0</v>
      </c>
      <c r="I303" s="24" t="b">
        <f t="shared" si="4"/>
        <v>0</v>
      </c>
      <c r="J303" s="11" t="s">
        <v>720</v>
      </c>
    </row>
    <row r="304" spans="1:10" x14ac:dyDescent="0.2">
      <c r="A304" s="10" t="s">
        <v>241</v>
      </c>
      <c r="B304" s="3" t="s">
        <v>242</v>
      </c>
      <c r="C304" s="3" t="s">
        <v>2</v>
      </c>
      <c r="D304" s="3" t="b">
        <v>1</v>
      </c>
      <c r="E304" s="3" t="s">
        <v>243</v>
      </c>
      <c r="F304" s="3" t="s">
        <v>4</v>
      </c>
      <c r="G304" s="24" t="b">
        <v>1</v>
      </c>
      <c r="H304" s="24" t="b">
        <v>1</v>
      </c>
      <c r="I304" s="24" t="b">
        <f t="shared" si="4"/>
        <v>1</v>
      </c>
      <c r="J304" s="11" t="s">
        <v>5</v>
      </c>
    </row>
    <row r="305" spans="1:11" x14ac:dyDescent="0.2">
      <c r="A305" s="10" t="s">
        <v>815</v>
      </c>
      <c r="B305" s="3" t="s">
        <v>816</v>
      </c>
      <c r="C305" s="3" t="s">
        <v>2</v>
      </c>
      <c r="D305" s="3" t="b">
        <v>1</v>
      </c>
      <c r="E305" s="3" t="s">
        <v>5</v>
      </c>
      <c r="F305" s="3" t="s">
        <v>5</v>
      </c>
      <c r="G305" s="24" t="s">
        <v>5</v>
      </c>
      <c r="H305" s="24" t="b">
        <v>0</v>
      </c>
      <c r="I305" s="24" t="b">
        <f t="shared" si="4"/>
        <v>0</v>
      </c>
      <c r="J305" s="11" t="s">
        <v>817</v>
      </c>
    </row>
    <row r="306" spans="1:11" x14ac:dyDescent="0.2">
      <c r="A306" s="10" t="s">
        <v>768</v>
      </c>
      <c r="B306" s="3" t="s">
        <v>769</v>
      </c>
      <c r="C306" s="3" t="s">
        <v>2</v>
      </c>
      <c r="D306" s="3" t="b">
        <v>1</v>
      </c>
      <c r="E306" s="3" t="s">
        <v>770</v>
      </c>
      <c r="F306" s="3" t="s">
        <v>5</v>
      </c>
      <c r="G306" s="24" t="b">
        <v>1</v>
      </c>
      <c r="H306" s="24" t="b">
        <v>1</v>
      </c>
      <c r="I306" s="24" t="b">
        <f t="shared" si="4"/>
        <v>1</v>
      </c>
      <c r="J306" s="11" t="s">
        <v>5</v>
      </c>
    </row>
    <row r="307" spans="1:11" x14ac:dyDescent="0.2">
      <c r="A307" s="10" t="s">
        <v>565</v>
      </c>
      <c r="B307" s="3" t="s">
        <v>566</v>
      </c>
      <c r="C307" s="3" t="s">
        <v>2</v>
      </c>
      <c r="D307" s="3" t="b">
        <v>1</v>
      </c>
      <c r="E307" s="3" t="s">
        <v>5</v>
      </c>
      <c r="F307" s="3" t="s">
        <v>5</v>
      </c>
      <c r="G307" s="24" t="s">
        <v>5</v>
      </c>
      <c r="H307" s="24" t="b">
        <v>0</v>
      </c>
      <c r="I307" s="24" t="b">
        <f t="shared" si="4"/>
        <v>0</v>
      </c>
      <c r="J307" s="11" t="s">
        <v>5</v>
      </c>
    </row>
    <row r="308" spans="1:11" x14ac:dyDescent="0.2">
      <c r="A308" s="10" t="s">
        <v>345</v>
      </c>
      <c r="B308" s="3" t="s">
        <v>346</v>
      </c>
      <c r="C308" s="3" t="s">
        <v>2</v>
      </c>
      <c r="D308" s="3" t="b">
        <v>1</v>
      </c>
      <c r="E308" s="3" t="s">
        <v>347</v>
      </c>
      <c r="F308" s="3" t="s">
        <v>4</v>
      </c>
      <c r="G308" s="24" t="b">
        <v>1</v>
      </c>
      <c r="H308" s="24" t="b">
        <v>1</v>
      </c>
      <c r="I308" s="24" t="b">
        <f t="shared" si="4"/>
        <v>1</v>
      </c>
      <c r="J308" s="11" t="s">
        <v>5</v>
      </c>
    </row>
    <row r="309" spans="1:11" x14ac:dyDescent="0.2">
      <c r="A309" s="10" t="s">
        <v>67</v>
      </c>
      <c r="B309" s="3" t="s">
        <v>68</v>
      </c>
      <c r="C309" s="3" t="s">
        <v>2</v>
      </c>
      <c r="D309" s="3" t="b">
        <v>1</v>
      </c>
      <c r="E309" s="3" t="s">
        <v>69</v>
      </c>
      <c r="F309" s="3" t="s">
        <v>4</v>
      </c>
      <c r="G309" s="24" t="b">
        <v>1</v>
      </c>
      <c r="H309" s="24" t="b">
        <v>1</v>
      </c>
      <c r="I309" s="24" t="b">
        <f t="shared" si="4"/>
        <v>1</v>
      </c>
      <c r="J309" s="11" t="s">
        <v>5</v>
      </c>
    </row>
    <row r="310" spans="1:11" x14ac:dyDescent="0.2">
      <c r="A310" s="10" t="s">
        <v>385</v>
      </c>
      <c r="B310" s="3" t="s">
        <v>386</v>
      </c>
      <c r="C310" s="3" t="s">
        <v>2</v>
      </c>
      <c r="D310" s="3" t="b">
        <v>1</v>
      </c>
      <c r="E310" s="3" t="s">
        <v>387</v>
      </c>
      <c r="F310" s="3" t="s">
        <v>4</v>
      </c>
      <c r="G310" s="24" t="b">
        <v>0</v>
      </c>
      <c r="H310" s="24" t="b">
        <v>1</v>
      </c>
      <c r="I310" s="24" t="b">
        <f t="shared" si="4"/>
        <v>1</v>
      </c>
      <c r="J310" s="11" t="s">
        <v>5</v>
      </c>
    </row>
    <row r="311" spans="1:11" x14ac:dyDescent="0.2">
      <c r="A311" s="10" t="s">
        <v>460</v>
      </c>
      <c r="B311" s="3" t="s">
        <v>461</v>
      </c>
      <c r="C311" s="3" t="s">
        <v>2</v>
      </c>
      <c r="D311" s="3" t="b">
        <v>1</v>
      </c>
      <c r="E311" s="3" t="s">
        <v>462</v>
      </c>
      <c r="F311" s="3" t="s">
        <v>4</v>
      </c>
      <c r="G311" s="24" t="b">
        <v>0</v>
      </c>
      <c r="H311" s="24" t="b">
        <v>1</v>
      </c>
      <c r="I311" s="24" t="b">
        <f t="shared" si="4"/>
        <v>1</v>
      </c>
      <c r="J311" s="11" t="s">
        <v>5</v>
      </c>
    </row>
    <row r="312" spans="1:11" s="22" customFormat="1" x14ac:dyDescent="0.2">
      <c r="A312" s="19" t="s">
        <v>741</v>
      </c>
      <c r="B312" s="20" t="s">
        <v>742</v>
      </c>
      <c r="C312" s="20" t="s">
        <v>2</v>
      </c>
      <c r="D312" s="20" t="b">
        <v>1</v>
      </c>
      <c r="E312" s="20" t="s">
        <v>5</v>
      </c>
      <c r="F312" s="20" t="s">
        <v>5</v>
      </c>
      <c r="G312" s="26" t="s">
        <v>5</v>
      </c>
      <c r="H312" s="26" t="b">
        <v>0</v>
      </c>
      <c r="I312" s="26" t="b">
        <f t="shared" si="4"/>
        <v>0</v>
      </c>
      <c r="J312" s="21" t="s">
        <v>5</v>
      </c>
    </row>
    <row r="313" spans="1:11" x14ac:dyDescent="0.2">
      <c r="A313" s="10" t="s">
        <v>810</v>
      </c>
      <c r="B313" s="3" t="s">
        <v>811</v>
      </c>
      <c r="C313" s="3" t="s">
        <v>2</v>
      </c>
      <c r="D313" s="3" t="b">
        <v>1</v>
      </c>
      <c r="E313" s="3" t="s">
        <v>5</v>
      </c>
      <c r="F313" s="3" t="s">
        <v>5</v>
      </c>
      <c r="G313" s="24" t="s">
        <v>5</v>
      </c>
      <c r="H313" s="24" t="b">
        <v>0</v>
      </c>
      <c r="I313" s="24" t="b">
        <f t="shared" si="4"/>
        <v>0</v>
      </c>
      <c r="J313" s="11" t="s">
        <v>5</v>
      </c>
    </row>
    <row r="314" spans="1:11" x14ac:dyDescent="0.2">
      <c r="A314" s="10" t="s">
        <v>193</v>
      </c>
      <c r="B314" s="3" t="s">
        <v>194</v>
      </c>
      <c r="C314" s="3" t="s">
        <v>2</v>
      </c>
      <c r="D314" s="3" t="b">
        <v>1</v>
      </c>
      <c r="E314" s="3" t="s">
        <v>195</v>
      </c>
      <c r="F314" s="3" t="s">
        <v>27</v>
      </c>
      <c r="G314" s="24" t="b">
        <v>1</v>
      </c>
      <c r="H314" s="24" t="b">
        <v>1</v>
      </c>
      <c r="I314" s="24" t="b">
        <f t="shared" si="4"/>
        <v>1</v>
      </c>
      <c r="J314" s="11" t="s">
        <v>5</v>
      </c>
    </row>
    <row r="315" spans="1:11" ht="17" thickBot="1" x14ac:dyDescent="0.25">
      <c r="A315" s="12" t="s">
        <v>954</v>
      </c>
      <c r="B315" s="13" t="s">
        <v>520</v>
      </c>
      <c r="C315" s="13" t="s">
        <v>2</v>
      </c>
      <c r="D315" s="13" t="b">
        <v>1</v>
      </c>
      <c r="E315" s="13" t="s">
        <v>521</v>
      </c>
      <c r="F315" s="13" t="s">
        <v>4</v>
      </c>
      <c r="G315" s="27" t="b">
        <v>1</v>
      </c>
      <c r="H315" s="27" t="b">
        <v>1</v>
      </c>
      <c r="I315" s="27" t="b">
        <f t="shared" si="4"/>
        <v>1</v>
      </c>
      <c r="J315" s="14" t="s">
        <v>5</v>
      </c>
    </row>
    <row r="316" spans="1:11" x14ac:dyDescent="0.2">
      <c r="A316" s="1" t="s">
        <v>950</v>
      </c>
      <c r="C316" s="15" t="s">
        <v>956</v>
      </c>
      <c r="D316" s="15">
        <f>COUNTIF(D2:D315, "TRUE")</f>
        <v>311</v>
      </c>
      <c r="H316" s="30">
        <f>COUNTIF(H2:H315,TRUE)</f>
        <v>238</v>
      </c>
      <c r="I316" s="30">
        <f>COUNTIF(I2:I315,TRUE)</f>
        <v>235</v>
      </c>
      <c r="J316" s="30">
        <v>46</v>
      </c>
    </row>
    <row r="317" spans="1:11" x14ac:dyDescent="0.2">
      <c r="A317" s="2" t="s">
        <v>949</v>
      </c>
      <c r="K317" s="1" t="s">
        <v>958</v>
      </c>
    </row>
    <row r="318" spans="1:11" x14ac:dyDescent="0.2">
      <c r="A318" s="1" t="s">
        <v>953</v>
      </c>
    </row>
    <row r="319" spans="1:11" x14ac:dyDescent="0.2">
      <c r="A319" s="1" t="s">
        <v>983</v>
      </c>
    </row>
  </sheetData>
  <autoFilter ref="J1:J319" xr:uid="{00000000-0001-0000-0000-000000000000}"/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AD10-ECC3-4F0A-8A58-53642BA8D7A4}">
  <dimension ref="A1:C19"/>
  <sheetViews>
    <sheetView zoomScale="150" workbookViewId="0"/>
  </sheetViews>
  <sheetFormatPr baseColWidth="10" defaultColWidth="8.6640625" defaultRowHeight="16" x14ac:dyDescent="0.2"/>
  <cols>
    <col min="1" max="1" width="105.83203125" style="1" customWidth="1"/>
    <col min="2" max="2" width="47" style="1" bestFit="1" customWidth="1"/>
    <col min="3" max="3" width="30.6640625" style="1" bestFit="1" customWidth="1"/>
    <col min="4" max="16384" width="8.6640625" style="1"/>
  </cols>
  <sheetData>
    <row r="1" spans="1:3" x14ac:dyDescent="0.2">
      <c r="A1" s="1" t="s">
        <v>951</v>
      </c>
    </row>
    <row r="2" spans="1:3" ht="17" thickBot="1" x14ac:dyDescent="0.25"/>
    <row r="3" spans="1:3" ht="17" thickBot="1" x14ac:dyDescent="0.25">
      <c r="A3" s="5" t="s">
        <v>891</v>
      </c>
      <c r="B3" s="6" t="s">
        <v>947</v>
      </c>
      <c r="C3" s="7" t="s">
        <v>948</v>
      </c>
    </row>
    <row r="4" spans="1:3" x14ac:dyDescent="0.2">
      <c r="A4" s="8" t="s">
        <v>930</v>
      </c>
      <c r="B4" s="4" t="s">
        <v>931</v>
      </c>
      <c r="C4" s="9" t="s">
        <v>899</v>
      </c>
    </row>
    <row r="5" spans="1:3" x14ac:dyDescent="0.2">
      <c r="A5" s="10" t="s">
        <v>915</v>
      </c>
      <c r="B5" s="3" t="s">
        <v>932</v>
      </c>
      <c r="C5" s="11" t="s">
        <v>900</v>
      </c>
    </row>
    <row r="6" spans="1:3" x14ac:dyDescent="0.2">
      <c r="A6" s="10" t="s">
        <v>916</v>
      </c>
      <c r="B6" s="3" t="s">
        <v>933</v>
      </c>
      <c r="C6" s="11" t="s">
        <v>901</v>
      </c>
    </row>
    <row r="7" spans="1:3" x14ac:dyDescent="0.2">
      <c r="A7" s="10" t="s">
        <v>925</v>
      </c>
      <c r="B7" s="3" t="s">
        <v>934</v>
      </c>
      <c r="C7" s="11" t="s">
        <v>902</v>
      </c>
    </row>
    <row r="8" spans="1:3" x14ac:dyDescent="0.2">
      <c r="A8" s="10" t="s">
        <v>926</v>
      </c>
      <c r="B8" s="3" t="s">
        <v>935</v>
      </c>
      <c r="C8" s="11" t="s">
        <v>903</v>
      </c>
    </row>
    <row r="9" spans="1:3" x14ac:dyDescent="0.2">
      <c r="A9" s="10" t="s">
        <v>917</v>
      </c>
      <c r="B9" s="3" t="s">
        <v>936</v>
      </c>
      <c r="C9" s="11" t="s">
        <v>904</v>
      </c>
    </row>
    <row r="10" spans="1:3" x14ac:dyDescent="0.2">
      <c r="A10" s="10" t="s">
        <v>918</v>
      </c>
      <c r="B10" s="3" t="s">
        <v>937</v>
      </c>
      <c r="C10" s="11" t="s">
        <v>905</v>
      </c>
    </row>
    <row r="11" spans="1:3" x14ac:dyDescent="0.2">
      <c r="A11" s="10" t="s">
        <v>927</v>
      </c>
      <c r="B11" s="3" t="s">
        <v>938</v>
      </c>
      <c r="C11" s="11" t="s">
        <v>906</v>
      </c>
    </row>
    <row r="12" spans="1:3" x14ac:dyDescent="0.2">
      <c r="A12" s="10" t="s">
        <v>919</v>
      </c>
      <c r="B12" s="3" t="s">
        <v>939</v>
      </c>
      <c r="C12" s="11" t="s">
        <v>907</v>
      </c>
    </row>
    <row r="13" spans="1:3" x14ac:dyDescent="0.2">
      <c r="A13" s="10" t="s">
        <v>920</v>
      </c>
      <c r="B13" s="3" t="s">
        <v>940</v>
      </c>
      <c r="C13" s="11" t="s">
        <v>908</v>
      </c>
    </row>
    <row r="14" spans="1:3" x14ac:dyDescent="0.2">
      <c r="A14" s="10" t="s">
        <v>928</v>
      </c>
      <c r="B14" s="3" t="s">
        <v>941</v>
      </c>
      <c r="C14" s="11" t="s">
        <v>909</v>
      </c>
    </row>
    <row r="15" spans="1:3" x14ac:dyDescent="0.2">
      <c r="A15" s="10" t="s">
        <v>921</v>
      </c>
      <c r="B15" s="3" t="s">
        <v>942</v>
      </c>
      <c r="C15" s="11" t="s">
        <v>910</v>
      </c>
    </row>
    <row r="16" spans="1:3" x14ac:dyDescent="0.2">
      <c r="A16" s="10" t="s">
        <v>922</v>
      </c>
      <c r="B16" s="3" t="s">
        <v>943</v>
      </c>
      <c r="C16" s="11" t="s">
        <v>911</v>
      </c>
    </row>
    <row r="17" spans="1:3" x14ac:dyDescent="0.2">
      <c r="A17" s="10" t="s">
        <v>923</v>
      </c>
      <c r="B17" s="3" t="s">
        <v>944</v>
      </c>
      <c r="C17" s="11" t="s">
        <v>912</v>
      </c>
    </row>
    <row r="18" spans="1:3" x14ac:dyDescent="0.2">
      <c r="A18" s="10" t="s">
        <v>924</v>
      </c>
      <c r="B18" s="3" t="s">
        <v>945</v>
      </c>
      <c r="C18" s="11" t="s">
        <v>913</v>
      </c>
    </row>
    <row r="19" spans="1:3" x14ac:dyDescent="0.2">
      <c r="A19" s="10" t="s">
        <v>929</v>
      </c>
      <c r="B19" s="3" t="s">
        <v>946</v>
      </c>
      <c r="C19" s="11" t="s">
        <v>914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M F A A B Q S w M E F A A C A A g A j W n c V r Y W / 3 W n A A A A + Q A A A B I A H A B D b 2 5 m a W c v U G F j a 2 F n Z S 5 4 b W w g o h g A K K A U A A A A A A A A A A A A A A A A A A A A A A A A A A A A h c 8 x D o I w G A X g q 5 D u t K U a I + S n D O o m i Y m J c W 1 K h U Y o h h b L 3 R w 8 k l e Q R F E 3 x / f y D e 8 9 b n f I h q Y O r q q z u j U p i j B F g T K y L b Q p U 9 S 7 U 7 h E G Y e d k G d R q m D E x i a D L V J U O X d J C P H e Y z / D b V c S R m l E j v l 2 L y v V C P T B + j 8 O t b F O G K k Q h 8 N r D G c 4 n u M F Y z G m o w U y 9 Z B r 8 z V s n I w p k J 8 S V n 3 t + k 7 x Q o X r D Z A p A n n f 4 E 9 Q S w M E F A A C A A g A j W n c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1 p 3 F b 2 H V o b a g I A A P U H A A A T A B w A R m 9 y b X V s Y X M v U 2 V j d G l v b j E u b S C i G A A o o B Q A A A A A A A A A A A A A A A A A A A A A A A A A A A D t V U 1 r 2 0 A Q v R v 8 H w a F g A y K q U P a k h Y f g p S 6 g S a 4 O K W H q I j N a i Q t X e 2 q u y s n b s h / 7 0 h y m t R 2 a l N 6 K t V B H / N W b 3 b e P I 0 s c i e 0 g l l 3 H b 3 t 9 / o 9 W z C D K e x 5 m v P a o O K Y l J k L m 9 M k y Y R 0 C Y W Z w 9 Q f D T w Y g 0 T X 7 w E d M 1 0 b j h Q J 7 X w Y a V 6 X q J z / T k g c h l o 5 e r C + F 7 6 J P 1 k 0 N p 5 O D O M s j v S N k p q l N t 4 h 3 Z D b u T c I r i K U o h Q O z d g L v A B C L e t S 2 f F x A K e K 6 1 S o f D w 6 f H k Y w M d a O 5 y 5 h c T x 4 + 3 w Q i v 8 M g i 6 X e 9 5 U 6 N L w l J 4 j y y l r T V F X b J r W r h E l n G / K z C A q 2 X 8 R M o Z Z 5 I Z O 3 a m f k o Z F k z l x H i 5 q P C R 7 t I w Z T N t y m 7 D D W j 9 D f m D u z v P c k G C i U z w R L E S q U p H y 8 H h r b s P 4 M 5 z 7 F a k F D 1 T 7 t X R s K F q w 5 X R L m G c o 7 X U 0 F b J t V e 3 w K 3 6 l U F L + R 9 A q X N B l T 6 T Y v L 7 F O t w 2 9 u V F D / B S j d W E U x 2 F i h I H E q f X E t m X Z X 4 3 2 o 0 i 6 T U B o 9 f 7 y c V G n 4 W J Z K y H b 3 Y H / x C d j / o 9 4 T a 2 J K n R p + j U o l h N 3 / R y g + U W / x 6 9 N + v u / h 1 m + F 2 7 P O e d 3 g 8 g n T Z T A s Z l Q H O I A K V C F V 9 L c n i z R j 8 o 6 E 2 Z c 4 I L l i c l x w q R r 6 M q 2 J B x k W 1 A K Z S 4 P q g n X D t i I t 3 3 M o W A 4 1 G / 5 C D L j b Z Z h 8 m 4 Q E J W 8 B J K Z S G E y 5 S W g 5 T + u 5 J O p b j o 5 d C g 8 1 / A i I 6 r x F F a L k R V d v f V e z 0 1 g n V / Q l D j R l 5 W H S D a c W s 5 y R 0 J j B d I z j X E n l N s s B n F H n h w P 8 a s c E m g n Y d d i q t s s y Q Z h u Z 4 1 k A P q D K X b H O O x P f c e d P 4 g d Q S w E C L Q A U A A I A C A C N a d x W t h b / d a c A A A D 5 A A A A E g A A A A A A A A A A A A A A A A A A A A A A Q 2 9 u Z m l n L 1 B h Y 2 t h Z 2 U u e G 1 s U E s B A i 0 A F A A C A A g A j W n c V g / K 6 a u k A A A A 6 Q A A A B M A A A A A A A A A A A A A A A A A 8 w A A A F t D b 2 5 0 Z W 5 0 X 1 R 5 c G V z X S 5 4 b W x Q S w E C L Q A U A A I A C A C N a d x W 9 h 1 a G 2 o C A A D 1 B w A A E w A A A A A A A A A A A A A A A A D k A Q A A R m 9 y b X V s Y X M v U 2 V j d G l v b j E u b V B L B Q Y A A A A A A w A D A M I A A A C b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K A A A A A A A A D g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N j d X J l b m N l X 2 1 m d E N f b W Z 0 R 1 9 m a W x 0 X 2 N 1 c m F 0 Z W Q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D J U M D U 6 M T Q 6 N T Q u O T Y w N T Q w N 1 o i I C 8 + P E V u d H J 5 I F R 5 c G U 9 I k Z p b G x D b 2 x 1 b W 5 U e X B l c y I g V m F s d W U 9 I n N C Z 0 1 H Q m d F R 0 J n W U c i I C 8 + P E V u d H J 5 I F R 5 c G U 9 I k Z p b G x D b 2 x 1 b W 5 O Y W 1 l c y I g V m F s d W U 9 I n N b J n F 1 b 3 Q 7 c 2 N p Z W 5 0 a W Z p Y 1 9 u Y W 1 l J n F 1 b 3 Q 7 L C Z x d W 9 0 O 3 R h e G l k J n F 1 b 3 Q 7 L C Z x d W 9 0 O 3 B y b 3 R f Y W N j Z X N z a W 9 u X 2 1 m d E M m c X V v d D s s J n F 1 b 3 Q 7 Y W N j Z X N z a W 9 u X 2 1 m d E M m c X V v d D s s J n F 1 b 3 Q 7 b W Z 0 Q 1 9 w c m V z Z W 5 0 J n F 1 b 3 Q 7 L C Z x d W 9 0 O 3 B y b 3 R f Y W N j Z X N z a W 9 u X 2 1 m d E c m c X V v d D s s J n F 1 b 3 Q 7 Y W N j Z X N z a W 9 u X 2 1 m d E c m c X V v d D s s J n F 1 b 3 Q 7 b W Z 0 R 1 9 w c m V z Z W 5 0 J n F 1 b 3 Q 7 L C Z x d W 9 0 O 3 B v d G V u d G l h b F 9 t Z n R H X 2 h v b W 9 s b 2 d f Y m x h c 3 R w X y h x d W V y e V 9 t b 3 J l O T c l X 3 B l c m N J R F 9 s Z X N z N D A l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j Y 3 V y Z W 5 j Z V 9 t Z n R D X 2 1 m d E d f Z m l s d F 9 j d X J h d G V k K D E p L 0 N o Y W 5 n Z W Q g V H l w Z S 5 7 c 2 N p Z W 5 0 a W Z p Y 1 9 u Y W 1 l L D B 9 J n F 1 b 3 Q 7 L C Z x d W 9 0 O 1 N l Y 3 R p b 2 4 x L 2 9 j Y 3 V y Z W 5 j Z V 9 t Z n R D X 2 1 m d E d f Z m l s d F 9 j d X J h d G V k K D E p L 0 N o Y W 5 n Z W Q g V H l w Z S 5 7 d G F 4 a W Q s M X 0 m c X V v d D s s J n F 1 b 3 Q 7 U 2 V j d G l v b j E v b 2 N j d X J l b m N l X 2 1 m d E N f b W Z 0 R 1 9 m a W x 0 X 2 N 1 c m F 0 Z W Q o M S k v Q 2 h h b m d l Z C B U e X B l L n t w c m 9 0 X 2 F j Y 2 V z c 2 l v b l 9 t Z n R D L D J 9 J n F 1 b 3 Q 7 L C Z x d W 9 0 O 1 N l Y 3 R p b 2 4 x L 2 9 j Y 3 V y Z W 5 j Z V 9 t Z n R D X 2 1 m d E d f Z m l s d F 9 j d X J h d G V k K D E p L 0 N o Y W 5 n Z W Q g V H l w Z S 5 7 Y W N j Z X N z a W 9 u X 2 1 m d E M s M 3 0 m c X V v d D s s J n F 1 b 3 Q 7 U 2 V j d G l v b j E v b 2 N j d X J l b m N l X 2 1 m d E N f b W Z 0 R 1 9 m a W x 0 X 2 N 1 c m F 0 Z W Q o M S k v Q 2 h h b m d l Z C B U e X B l L n t t Z n R D X 3 B y Z X N l b n Q s N H 0 m c X V v d D s s J n F 1 b 3 Q 7 U 2 V j d G l v b j E v b 2 N j d X J l b m N l X 2 1 m d E N f b W Z 0 R 1 9 m a W x 0 X 2 N 1 c m F 0 Z W Q o M S k v Q 2 h h b m d l Z C B U e X B l L n t w c m 9 0 X 2 F j Y 2 V z c 2 l v b l 9 t Z n R H L D V 9 J n F 1 b 3 Q 7 L C Z x d W 9 0 O 1 N l Y 3 R p b 2 4 x L 2 9 j Y 3 V y Z W 5 j Z V 9 t Z n R D X 2 1 m d E d f Z m l s d F 9 j d X J h d G V k K D E p L 0 N o Y W 5 n Z W Q g V H l w Z S 5 7 Y W N j Z X N z a W 9 u X 2 1 m d E c s N n 0 m c X V v d D s s J n F 1 b 3 Q 7 U 2 V j d G l v b j E v b 2 N j d X J l b m N l X 2 1 m d E N f b W Z 0 R 1 9 m a W x 0 X 2 N 1 c m F 0 Z W Q o M S k v Q 2 h h b m d l Z C B U e X B l L n t t Z n R H X 3 B y Z X N l b n Q s N 3 0 m c X V v d D s s J n F 1 b 3 Q 7 U 2 V j d G l v b j E v b 2 N j d X J l b m N l X 2 1 m d E N f b W Z 0 R 1 9 m a W x 0 X 2 N 1 c m F 0 Z W Q o M S k v Q 2 h h b m d l Z C B U e X B l L n t w b 3 R l b n R p Y W x f b W Z 0 R 1 9 o b 2 1 v b G 9 n X 2 J s Y X N 0 c F 8 o c X V l c n l f b W 9 y Z T k 3 J V 9 w Z X J j S U R f b G V z c z Q w J S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b 2 N j d X J l b m N l X 2 1 m d E N f b W Z 0 R 1 9 m a W x 0 X 2 N 1 c m F 0 Z W Q o M S k v Q 2 h h b m d l Z C B U e X B l L n t z Y 2 l l b n R p Z m l j X 2 5 h b W U s M H 0 m c X V v d D s s J n F 1 b 3 Q 7 U 2 V j d G l v b j E v b 2 N j d X J l b m N l X 2 1 m d E N f b W Z 0 R 1 9 m a W x 0 X 2 N 1 c m F 0 Z W Q o M S k v Q 2 h h b m d l Z C B U e X B l L n t 0 Y X h p Z C w x f S Z x d W 9 0 O y w m c X V v d D t T Z W N 0 a W 9 u M S 9 v Y 2 N 1 c m V u Y 2 V f b W Z 0 Q 1 9 t Z n R H X 2 Z p b H R f Y 3 V y Y X R l Z C g x K S 9 D a G F u Z 2 V k I F R 5 c G U u e 3 B y b 3 R f Y W N j Z X N z a W 9 u X 2 1 m d E M s M n 0 m c X V v d D s s J n F 1 b 3 Q 7 U 2 V j d G l v b j E v b 2 N j d X J l b m N l X 2 1 m d E N f b W Z 0 R 1 9 m a W x 0 X 2 N 1 c m F 0 Z W Q o M S k v Q 2 h h b m d l Z C B U e X B l L n t h Y 2 N l c 3 N p b 2 5 f b W Z 0 Q y w z f S Z x d W 9 0 O y w m c X V v d D t T Z W N 0 a W 9 u M S 9 v Y 2 N 1 c m V u Y 2 V f b W Z 0 Q 1 9 t Z n R H X 2 Z p b H R f Y 3 V y Y X R l Z C g x K S 9 D a G F u Z 2 V k I F R 5 c G U u e 2 1 m d E N f c H J l c 2 V u d C w 0 f S Z x d W 9 0 O y w m c X V v d D t T Z W N 0 a W 9 u M S 9 v Y 2 N 1 c m V u Y 2 V f b W Z 0 Q 1 9 t Z n R H X 2 Z p b H R f Y 3 V y Y X R l Z C g x K S 9 D a G F u Z 2 V k I F R 5 c G U u e 3 B y b 3 R f Y W N j Z X N z a W 9 u X 2 1 m d E c s N X 0 m c X V v d D s s J n F 1 b 3 Q 7 U 2 V j d G l v b j E v b 2 N j d X J l b m N l X 2 1 m d E N f b W Z 0 R 1 9 m a W x 0 X 2 N 1 c m F 0 Z W Q o M S k v Q 2 h h b m d l Z C B U e X B l L n t h Y 2 N l c 3 N p b 2 5 f b W Z 0 R y w 2 f S Z x d W 9 0 O y w m c X V v d D t T Z W N 0 a W 9 u M S 9 v Y 2 N 1 c m V u Y 2 V f b W Z 0 Q 1 9 t Z n R H X 2 Z p b H R f Y 3 V y Y X R l Z C g x K S 9 D a G F u Z 2 V k I F R 5 c G U u e 2 1 m d E d f c H J l c 2 V u d C w 3 f S Z x d W 9 0 O y w m c X V v d D t T Z W N 0 a W 9 u M S 9 v Y 2 N 1 c m V u Y 2 V f b W Z 0 Q 1 9 t Z n R H X 2 Z p b H R f Y 3 V y Y X R l Z C g x K S 9 D a G F u Z 2 V k I F R 5 c G U u e 3 B v d G V u d G l h b F 9 t Z n R H X 2 h v b W 9 s b 2 d f Y m x h c 3 R w X y h x d W V y e V 9 t b 3 J l O T c l X 3 B l c m N J R F 9 s Z X N z N D A l K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2 N j d X J l b m N l X 2 1 m d E N f b W Z 0 R 1 9 m a W x 0 X 2 N 1 c m F 0 Z W Q o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N j d X J l b m N l X 2 1 m d E N f b W Z 0 R 1 9 m a W x 0 X 2 N 1 c m F 0 Z W Q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N j d X J l b m N l X 2 1 m d E N f b W Z 0 R 1 9 m a W x 0 X 2 N 1 c m F 0 Z W Q o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W 5 u X 3 J h d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w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w M l Q w N T o 0 N z o w N i 4 5 M D c 4 M T M 2 W i I g L z 4 8 R W 5 0 c n k g V H l w Z T 0 i R m l s b E N v b H V t b l R 5 c G V z I i B W Y W x 1 Z T 0 i c 0 J n T U d C Z z 0 9 I i A v P j x F b n R y e S B U e X B l P S J G a W x s Q 2 9 s d W 1 u T m F t Z X M i I F Z h b H V l P S J z W y Z x d W 9 0 O 3 N j a W V u d G l m a W N f b m F t Z S Z x d W 9 0 O y w m c X V v d D t 0 Y X h p Z C Z x d W 9 0 O y w m c X V v d D t w c m 9 0 X 2 F j Y 2 V z c 2 l v b l 9 t Z n R D J n F 1 b 3 Q 7 L C Z x d W 9 0 O 3 B y b 3 R f Y W N j Z X N z a W 9 u X 2 1 m d E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2 Z W 5 u X 3 J h d y 9 D a G F u Z 2 V k I F R 5 c G U u e 3 N j a W V u d G l m a W N f b m F t Z S w w f S Z x d W 9 0 O y w m c X V v d D t T Z W N 0 a W 9 u M S 9 2 Z W 5 u X 3 J h d y 9 D a G F u Z 2 V k I F R 5 c G U u e 3 R h e G l k L D F 9 J n F 1 b 3 Q 7 L C Z x d W 9 0 O 1 N l Y 3 R p b 2 4 x L 3 Z l b m 5 f c m F 3 L 0 N o Y W 5 n Z W Q g V H l w Z S 5 7 c H J v d F 9 h Y 2 N l c 3 N p b 2 5 f b W Z 0 Q y w y f S Z x d W 9 0 O y w m c X V v d D t T Z W N 0 a W 9 u M S 9 2 Z W 5 u X 3 J h d y 9 D a G F u Z 2 V k I F R 5 c G U u e 3 B y b 3 R f Y W N j Z X N z a W 9 u X 2 1 m d E c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m V u b l 9 y Y X c v Q 2 h h b m d l Z C B U e X B l L n t z Y 2 l l b n R p Z m l j X 2 5 h b W U s M H 0 m c X V v d D s s J n F 1 b 3 Q 7 U 2 V j d G l v b j E v d m V u b l 9 y Y X c v Q 2 h h b m d l Z C B U e X B l L n t 0 Y X h p Z C w x f S Z x d W 9 0 O y w m c X V v d D t T Z W N 0 a W 9 u M S 9 2 Z W 5 u X 3 J h d y 9 D a G F u Z 2 V k I F R 5 c G U u e 3 B y b 3 R f Y W N j Z X N z a W 9 u X 2 1 m d E M s M n 0 m c X V v d D s s J n F 1 b 3 Q 7 U 2 V j d G l v b j E v d m V u b l 9 y Y X c v Q 2 h h b m d l Z C B U e X B l L n t w c m 9 0 X 2 F j Y 2 V z c 2 l v b l 9 t Z n R H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Z W 5 u X 3 J h d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W 5 u X 3 J h d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W 5 u X 3 J h d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5 M S U y M G R v Y 3 V t Z W 5 0 c y U y M G Z y b 2 0 l M j B 0 c m V l J T I w Z m 9 y J T I w c H V i b G l j Y X R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j h U M T E 6 M D c 6 M z Y u O T k 4 N j I 5 M V o i I C 8 + P E V u d H J 5 I F R 5 c G U 9 I k Z p b G x D b 2 x 1 b W 5 U e X B l c y I g V m F s d W U 9 I n N C Z 1 F H Q m d N R 0 F 3 W U d B d 1 k 9 I i A v P j x F b n R y e S B U e X B l P S J G a W x s Q 2 9 s d W 1 u T m F t Z X M i I F Z h b H V l P S J z W y Z x d W 9 0 O 0 5 h b W U m c X V v d D s s J n F 1 b 3 Q 7 J S B H Q y 1 y a W N o I E F t a W 5 v I E F j a W R z J n F 1 b 3 Q 7 L C Z x d W 9 0 O 0 N y Z W F 0 Z W Q g R G F 0 Z S Z x d W 9 0 O y w m c X V v d D t E Z X N j c m l w d G l v b i Z x d W 9 0 O y w m c X V v d D t F e H R p b m N 0 a W 9 u I E N v Z W Z m a W N p Z W 5 0 J n F 1 b 3 Q 7 L C Z x d W 9 0 O 0 1 v Z G l m a W V k J n F 1 b 3 Q 7 L C Z x d W 9 0 O 0 1 v b G V j d W x h c i B X Z W l n a H Q g K G t E Y S k m c X V v d D s s J n F 1 b 3 Q 7 T W 9 s Z W N 1 b G U g V H l w Z S Z x d W 9 0 O y w m c X V v d D t T Z X F 1 Z W 5 j Z S Z x d W 9 0 O y w m c X V v d D t T Z X F 1 Z W 5 j Z S B M Z W 5 n d G g m c X V v d D s s J n F 1 b 3 Q 7 U 2 l 6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O T E g Z G 9 j d W 1 l b n R z I G Z y b 2 0 g d H J l Z S B m b 3 I g c H V i b G l j Y X R p b 2 4 v Q 2 h h b m d l Z C B U e X B l L n t O Y W 1 l L D B 9 J n F 1 b 3 Q 7 L C Z x d W 9 0 O 1 N l Y 3 R p b 2 4 x L z I 5 M S B k b 2 N 1 b W V u d H M g Z n J v b S B 0 c m V l I G Z v c i B w d W J s a W N h d G l v b i 9 D a G F u Z 2 V k I F R 5 c G U u e y U g R 0 M t c m l j a C B B b W l u b y B B Y 2 l k c y w x f S Z x d W 9 0 O y w m c X V v d D t T Z W N 0 a W 9 u M S 8 y O T E g Z G 9 j d W 1 l b n R z I G Z y b 2 0 g d H J l Z S B m b 3 I g c H V i b G l j Y X R p b 2 4 v Q 2 h h b m d l Z C B U e X B l L n t D c m V h d G V k I E R h d G U s M n 0 m c X V v d D s s J n F 1 b 3 Q 7 U 2 V j d G l v b j E v M j k x I G R v Y 3 V t Z W 5 0 c y B m c m 9 t I H R y Z W U g Z m 9 y I H B 1 Y m x p Y 2 F 0 a W 9 u L 0 N o Y W 5 n Z W Q g V H l w Z S 5 7 R G V z Y 3 J p c H R p b 2 4 s M 3 0 m c X V v d D s s J n F 1 b 3 Q 7 U 2 V j d G l v b j E v M j k x I G R v Y 3 V t Z W 5 0 c y B m c m 9 t I H R y Z W U g Z m 9 y I H B 1 Y m x p Y 2 F 0 a W 9 u L 0 N o Y W 5 n Z W Q g V H l w Z S 5 7 R X h 0 a W 5 j d G l v b i B D b 2 V m Z m l j a W V u d C w 0 f S Z x d W 9 0 O y w m c X V v d D t T Z W N 0 a W 9 u M S 8 y O T E g Z G 9 j d W 1 l b n R z I G Z y b 2 0 g d H J l Z S B m b 3 I g c H V i b G l j Y X R p b 2 4 v Q 2 h h b m d l Z C B U e X B l L n t N b 2 R p Z m l l Z C w 1 f S Z x d W 9 0 O y w m c X V v d D t T Z W N 0 a W 9 u M S 8 y O T E g Z G 9 j d W 1 l b n R z I G Z y b 2 0 g d H J l Z S B m b 3 I g c H V i b G l j Y X R p b 2 4 v Q 2 h h b m d l Z C B U e X B l L n t N b 2 x l Y 3 V s Y X I g V 2 V p Z 2 h 0 I C h r R G E p L D Z 9 J n F 1 b 3 Q 7 L C Z x d W 9 0 O 1 N l Y 3 R p b 2 4 x L z I 5 M S B k b 2 N 1 b W V u d H M g Z n J v b S B 0 c m V l I G Z v c i B w d W J s a W N h d G l v b i 9 D a G F u Z 2 V k I F R 5 c G U u e 0 1 v b G V j d W x l I F R 5 c G U s N 3 0 m c X V v d D s s J n F 1 b 3 Q 7 U 2 V j d G l v b j E v M j k x I G R v Y 3 V t Z W 5 0 c y B m c m 9 t I H R y Z W U g Z m 9 y I H B 1 Y m x p Y 2 F 0 a W 9 u L 0 N o Y W 5 n Z W Q g V H l w Z S 5 7 U 2 V x d W V u Y 2 U s O H 0 m c X V v d D s s J n F 1 b 3 Q 7 U 2 V j d G l v b j E v M j k x I G R v Y 3 V t Z W 5 0 c y B m c m 9 t I H R y Z W U g Z m 9 y I H B 1 Y m x p Y 2 F 0 a W 9 u L 0 N o Y W 5 n Z W Q g V H l w Z S 5 7 U 2 V x d W V u Y 2 U g T G V u Z 3 R o L D l 9 J n F 1 b 3 Q 7 L C Z x d W 9 0 O 1 N l Y 3 R p b 2 4 x L z I 5 M S B k b 2 N 1 b W V u d H M g Z n J v b S B 0 c m V l I G Z v c i B w d W J s a W N h d G l v b i 9 D a G F u Z 2 V k I F R 5 c G U u e 1 N p e m U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8 y O T E g Z G 9 j d W 1 l b n R z I G Z y b 2 0 g d H J l Z S B m b 3 I g c H V i b G l j Y X R p b 2 4 v Q 2 h h b m d l Z C B U e X B l L n t O Y W 1 l L D B 9 J n F 1 b 3 Q 7 L C Z x d W 9 0 O 1 N l Y 3 R p b 2 4 x L z I 5 M S B k b 2 N 1 b W V u d H M g Z n J v b S B 0 c m V l I G Z v c i B w d W J s a W N h d G l v b i 9 D a G F u Z 2 V k I F R 5 c G U u e y U g R 0 M t c m l j a C B B b W l u b y B B Y 2 l k c y w x f S Z x d W 9 0 O y w m c X V v d D t T Z W N 0 a W 9 u M S 8 y O T E g Z G 9 j d W 1 l b n R z I G Z y b 2 0 g d H J l Z S B m b 3 I g c H V i b G l j Y X R p b 2 4 v Q 2 h h b m d l Z C B U e X B l L n t D c m V h d G V k I E R h d G U s M n 0 m c X V v d D s s J n F 1 b 3 Q 7 U 2 V j d G l v b j E v M j k x I G R v Y 3 V t Z W 5 0 c y B m c m 9 t I H R y Z W U g Z m 9 y I H B 1 Y m x p Y 2 F 0 a W 9 u L 0 N o Y W 5 n Z W Q g V H l w Z S 5 7 R G V z Y 3 J p c H R p b 2 4 s M 3 0 m c X V v d D s s J n F 1 b 3 Q 7 U 2 V j d G l v b j E v M j k x I G R v Y 3 V t Z W 5 0 c y B m c m 9 t I H R y Z W U g Z m 9 y I H B 1 Y m x p Y 2 F 0 a W 9 u L 0 N o Y W 5 n Z W Q g V H l w Z S 5 7 R X h 0 a W 5 j d G l v b i B D b 2 V m Z m l j a W V u d C w 0 f S Z x d W 9 0 O y w m c X V v d D t T Z W N 0 a W 9 u M S 8 y O T E g Z G 9 j d W 1 l b n R z I G Z y b 2 0 g d H J l Z S B m b 3 I g c H V i b G l j Y X R p b 2 4 v Q 2 h h b m d l Z C B U e X B l L n t N b 2 R p Z m l l Z C w 1 f S Z x d W 9 0 O y w m c X V v d D t T Z W N 0 a W 9 u M S 8 y O T E g Z G 9 j d W 1 l b n R z I G Z y b 2 0 g d H J l Z S B m b 3 I g c H V i b G l j Y X R p b 2 4 v Q 2 h h b m d l Z C B U e X B l L n t N b 2 x l Y 3 V s Y X I g V 2 V p Z 2 h 0 I C h r R G E p L D Z 9 J n F 1 b 3 Q 7 L C Z x d W 9 0 O 1 N l Y 3 R p b 2 4 x L z I 5 M S B k b 2 N 1 b W V u d H M g Z n J v b S B 0 c m V l I G Z v c i B w d W J s a W N h d G l v b i 9 D a G F u Z 2 V k I F R 5 c G U u e 0 1 v b G V j d W x l I F R 5 c G U s N 3 0 m c X V v d D s s J n F 1 b 3 Q 7 U 2 V j d G l v b j E v M j k x I G R v Y 3 V t Z W 5 0 c y B m c m 9 t I H R y Z W U g Z m 9 y I H B 1 Y m x p Y 2 F 0 a W 9 u L 0 N o Y W 5 n Z W Q g V H l w Z S 5 7 U 2 V x d W V u Y 2 U s O H 0 m c X V v d D s s J n F 1 b 3 Q 7 U 2 V j d G l v b j E v M j k x I G R v Y 3 V t Z W 5 0 c y B m c m 9 t I H R y Z W U g Z m 9 y I H B 1 Y m x p Y 2 F 0 a W 9 u L 0 N o Y W 5 n Z W Q g V H l w Z S 5 7 U 2 V x d W V u Y 2 U g T G V u Z 3 R o L D l 9 J n F 1 b 3 Q 7 L C Z x d W 9 0 O 1 N l Y 3 R p b 2 4 x L z I 5 M S B k b 2 N 1 b W V u d H M g Z n J v b S B 0 c m V l I G Z v c i B w d W J s a W N h d G l v b i 9 D a G F u Z 2 V k I F R 5 c G U u e 1 N p e m U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O T E l M j B k b 2 N 1 b W V u d H M l M j B m c m 9 t J T I w d H J l Z S U y M G Z v c i U y M H B 1 Y m x p Y 2 F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5 M S U y M G R v Y 3 V t Z W 5 0 c y U y M G Z y b 2 0 l M j B 0 c m V l J T I w Z m 9 y J T I w c H V i b G l j Y X R p b 2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k x J T I w Z G 9 j d W 1 l b n R z J T I w Z n J v b S U y M H R y Z W U l M j B m b 3 I l M j B w d W J s a W N h d G l v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+ p q 8 y A y y i Q o 7 2 0 I m c j v k A A A A A A A I A A A A A A B B m A A A A A Q A A I A A A A M 3 L Q 8 X W r 7 h J y t 5 Y 0 4 D Q b u X 1 T c 2 Q 7 A 6 S e j X c 8 k k l M k b / A A A A A A 6 A A A A A A g A A I A A A A O 9 9 J N p t 0 l x H g e y 7 7 1 I P R f j D / j T i V P Z L v v l 3 W / H x + E r C U A A A A A 5 3 9 P T 7 n t m M F A 6 y C u W F 8 p E R B R a M t q h L / 5 I s R z 2 R L f B 1 X y U E 6 V R s U g 1 F + V H 8 1 h n Y 4 Q v A 0 I B q e a U M h u j L O c p 8 f E S f K g f 9 E u 4 l e u K k O o 3 R c b E d Q A A A A A f M i b 6 N d 8 W v E w C M q f J 3 e Y I N L I + T E d W q 8 4 q O E 1 X r i v z X Q s a n v k 9 U k n V l o B S P A o 4 T j 0 o s n 2 0 o b u A B B n t u 8 0 e a 0 S 0 = < / D a t a M a s h u p > 
</file>

<file path=customXml/itemProps1.xml><?xml version="1.0" encoding="utf-8"?>
<ds:datastoreItem xmlns:ds="http://schemas.openxmlformats.org/officeDocument/2006/customXml" ds:itemID="{687ABFE8-4191-4BB8-8930-8D69B5E556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co-occurrence of MftC and MftG</vt:lpstr>
      <vt:lpstr>Reference GMC enzymes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PGraca</dc:creator>
  <cp:lastModifiedBy>Lackner, Gerald</cp:lastModifiedBy>
  <dcterms:created xsi:type="dcterms:W3CDTF">2022-10-12T11:57:56Z</dcterms:created>
  <dcterms:modified xsi:type="dcterms:W3CDTF">2024-01-26T13:03:53Z</dcterms:modified>
</cp:coreProperties>
</file>