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6855" firstSheet="1" activeTab="10"/>
  </bookViews>
  <sheets>
    <sheet name="Fig5C" sheetId="1" r:id="rId1"/>
    <sheet name="Fig5D" sheetId="2" r:id="rId2"/>
    <sheet name="Fig5E" sheetId="3" r:id="rId3"/>
    <sheet name="Fig5F" sheetId="4" r:id="rId4"/>
    <sheet name="Fig5G" sheetId="5" r:id="rId5"/>
    <sheet name="Fig5H" sheetId="6" r:id="rId6"/>
    <sheet name="Fig5I" sheetId="7" r:id="rId7"/>
    <sheet name="Fig5K" sheetId="8" r:id="rId8"/>
    <sheet name="Fig5L" sheetId="9" r:id="rId9"/>
    <sheet name="Fig5M" sheetId="10" r:id="rId10"/>
    <sheet name="Fig5N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<sst xmlns="http://schemas.openxmlformats.org/spreadsheetml/2006/main" count="334" uniqueCount="51">
  <si>
    <t>t/min</t>
  </si>
  <si>
    <t>con</t>
  </si>
  <si>
    <t>yoda1</t>
  </si>
  <si>
    <t>Yoda1+GsMTx4</t>
  </si>
  <si>
    <t>STC-1 cells</t>
  </si>
  <si>
    <t>grey value (fold change)</t>
  </si>
  <si>
    <t>Western blot</t>
  </si>
  <si>
    <t>CaMKK2/b-actin</t>
  </si>
  <si>
    <t>pCaMK4/CaMK4</t>
  </si>
  <si>
    <t>pmTOR/mTOR</t>
  </si>
  <si>
    <t>ps6k/s6k</t>
  </si>
  <si>
    <t>ps6/s6</t>
  </si>
  <si>
    <t>GLP-1/b-actin</t>
  </si>
  <si>
    <t>#1</t>
  </si>
  <si>
    <t>#2</t>
  </si>
  <si>
    <t>#3</t>
  </si>
  <si>
    <t>#4</t>
  </si>
  <si>
    <t>#5</t>
  </si>
  <si>
    <t>#6</t>
  </si>
  <si>
    <t>Mean</t>
  </si>
  <si>
    <t>Std. Error of Mean</t>
  </si>
  <si>
    <r>
      <rPr>
        <sz val="11"/>
        <color rgb="FF000000"/>
        <rFont val="Arial"/>
        <charset val="134"/>
      </rPr>
      <t xml:space="preserve"> P</t>
    </r>
    <r>
      <rPr>
        <sz val="11"/>
        <color theme="1"/>
        <rFont val="Arial"/>
        <charset val="134"/>
      </rPr>
      <t xml:space="preserve"> value</t>
    </r>
  </si>
  <si>
    <t>0 vs. 2.50</t>
  </si>
  <si>
    <t>0 vs. 5.00</t>
  </si>
  <si>
    <t>0 vs. 10.00</t>
  </si>
  <si>
    <t>&lt;0.0001</t>
  </si>
  <si>
    <t>STC-1 cells qpcr</t>
  </si>
  <si>
    <t>Yoda1 (μmol/l）</t>
  </si>
  <si>
    <t>Gcg/β-actin mRNA levels</t>
  </si>
  <si>
    <r>
      <rPr>
        <sz val="10"/>
        <color rgb="FF000000"/>
        <rFont val="Arial"/>
        <charset val="134"/>
      </rPr>
      <t xml:space="preserve"> P</t>
    </r>
    <r>
      <rPr>
        <sz val="10"/>
        <color theme="1"/>
        <rFont val="Arial"/>
        <charset val="134"/>
      </rPr>
      <t xml:space="preserve"> value</t>
    </r>
  </si>
  <si>
    <t xml:space="preserve">STC-1 cells </t>
  </si>
  <si>
    <t>Medium GLP-1 concentration (fold change)</t>
  </si>
  <si>
    <t>DMSO</t>
  </si>
  <si>
    <t>Yoda1</t>
  </si>
  <si>
    <t>Yoda1+GsMtx4</t>
  </si>
  <si>
    <t>DMSO vs. Yoda1</t>
  </si>
  <si>
    <t>Yoda1+GsMtx4 vs. Yoda1</t>
  </si>
  <si>
    <t>Stretch</t>
  </si>
  <si>
    <t>0 min</t>
  </si>
  <si>
    <t>30 min</t>
  </si>
  <si>
    <t>24 h</t>
  </si>
  <si>
    <r>
      <rPr>
        <sz val="10"/>
        <rFont val="Arial"/>
        <charset val="134"/>
      </rPr>
      <t xml:space="preserve"> P</t>
    </r>
    <r>
      <rPr>
        <sz val="10"/>
        <color theme="1"/>
        <rFont val="Arial"/>
        <charset val="134"/>
      </rPr>
      <t xml:space="preserve"> value</t>
    </r>
  </si>
  <si>
    <t>0 min vs. 30 min</t>
  </si>
  <si>
    <t>0 min  vs. 24h</t>
  </si>
  <si>
    <t>Piezo1/β-actin mRNA levels</t>
  </si>
  <si>
    <t>Control</t>
  </si>
  <si>
    <t>Control vs. Stretch</t>
  </si>
  <si>
    <t>proglucagon/β-actin mRNA levels</t>
  </si>
  <si>
    <t>Piezo1/b-actin</t>
  </si>
  <si>
    <t>stretch</t>
  </si>
  <si>
    <t>control vs. stretch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</si>
</sst>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0_ "/>
    <numFmt numFmtId="179" formatCode="0.000_);[Red]\(0.000\)"/>
  </numFmts>
  <fonts count="27">
    <font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sz val="10"/>
      <name val="Arial"/>
      <charset val="134"/>
    </font>
    <font>
      <sz val="11"/>
      <color rgb="FF000000"/>
      <name val="Arial"/>
      <charset val="134"/>
    </font>
    <font>
      <i/>
      <sz val="10"/>
      <color rgb="FF0000FF"/>
      <name val="Arial"/>
      <charset val="134"/>
    </font>
    <font>
      <sz val="10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/>
    <xf numFmtId="176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76" fontId="4" fillId="0" borderId="0" xfId="0" applyNumberFormat="1" applyFont="1" applyAlignment="1">
      <alignment horizontal="center"/>
    </xf>
    <xf numFmtId="178" fontId="0" fillId="0" borderId="0" xfId="0" applyNumberFormat="1" applyAlignment="1">
      <alignment horizontal="center" vertical="center"/>
    </xf>
    <xf numFmtId="177" fontId="2" fillId="0" borderId="1" xfId="0" applyNumberFormat="1" applyFont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/>
    </xf>
    <xf numFmtId="177" fontId="2" fillId="3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79" fontId="0" fillId="0" borderId="0" xfId="0" applyNumberFormat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2" fillId="0" borderId="1" xfId="0" applyNumberFormat="1" applyFont="1" applyBorder="1" applyAlignment="1">
      <alignment horizontal="center"/>
    </xf>
    <xf numFmtId="178" fontId="2" fillId="0" borderId="0" xfId="0" applyNumberFormat="1" applyFont="1" applyAlignment="1">
      <alignment horizontal="center"/>
    </xf>
    <xf numFmtId="178" fontId="1" fillId="0" borderId="1" xfId="0" applyNumberFormat="1" applyFont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/>
    </xf>
    <xf numFmtId="178" fontId="2" fillId="3" borderId="1" xfId="0" applyNumberFormat="1" applyFont="1" applyFill="1" applyBorder="1" applyAlignment="1">
      <alignment horizontal="center"/>
    </xf>
    <xf numFmtId="176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176" fontId="1" fillId="0" borderId="0" xfId="0" applyNumberFormat="1" applyFont="1" applyAlignment="1">
      <alignment horizontal="center"/>
    </xf>
    <xf numFmtId="177" fontId="0" fillId="0" borderId="1" xfId="0" applyNumberFormat="1" applyBorder="1" applyAlignment="1">
      <alignment horizontal="center"/>
    </xf>
    <xf numFmtId="177" fontId="2" fillId="0" borderId="1" xfId="0" applyNumberFormat="1" applyFont="1" applyBorder="1" applyAlignment="1"/>
    <xf numFmtId="177" fontId="2" fillId="2" borderId="1" xfId="0" applyNumberFormat="1" applyFont="1" applyFill="1" applyBorder="1" applyAlignment="1"/>
    <xf numFmtId="177" fontId="2" fillId="3" borderId="1" xfId="0" applyNumberFormat="1" applyFont="1" applyFill="1" applyBorder="1" applyAlignment="1"/>
    <xf numFmtId="178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/>
    </xf>
    <xf numFmtId="177" fontId="0" fillId="0" borderId="3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zoomScale="85" zoomScaleNormal="85" workbookViewId="0">
      <selection activeCell="B27" sqref="B27"/>
    </sheetView>
  </sheetViews>
  <sheetFormatPr defaultColWidth="9" defaultRowHeight="13.5"/>
  <cols>
    <col min="1" max="8" width="8.88495575221239" style="1"/>
    <col min="9" max="9" width="9.55752212389381" style="1" customWidth="1"/>
    <col min="10" max="10" width="14.7787610619469" style="1" customWidth="1"/>
    <col min="11" max="16384" width="8.88495575221239" style="1"/>
  </cols>
  <sheetData>
    <row r="1" spans="1:10">
      <c r="A1" s="13" t="s">
        <v>0</v>
      </c>
      <c r="B1" s="13" t="s">
        <v>1</v>
      </c>
      <c r="C1" s="13"/>
      <c r="D1" s="13"/>
      <c r="E1" s="13" t="s">
        <v>2</v>
      </c>
      <c r="F1" s="13"/>
      <c r="G1" s="13"/>
      <c r="H1" s="13" t="s">
        <v>3</v>
      </c>
      <c r="I1" s="13"/>
      <c r="J1" s="13"/>
    </row>
    <row r="2" spans="1:10">
      <c r="A2" s="13">
        <v>0</v>
      </c>
      <c r="B2" s="13">
        <v>1</v>
      </c>
      <c r="C2" s="13">
        <v>1</v>
      </c>
      <c r="D2" s="13">
        <v>1</v>
      </c>
      <c r="E2" s="13">
        <v>1</v>
      </c>
      <c r="F2" s="13">
        <v>1</v>
      </c>
      <c r="G2" s="13">
        <v>1</v>
      </c>
      <c r="H2" s="13">
        <v>1</v>
      </c>
      <c r="I2" s="13">
        <v>1</v>
      </c>
      <c r="J2" s="13">
        <v>1</v>
      </c>
    </row>
    <row r="3" spans="1:10">
      <c r="A3" s="13">
        <v>10</v>
      </c>
      <c r="B3" s="13">
        <v>0.8798555</v>
      </c>
      <c r="C3" s="13">
        <v>1.0331992</v>
      </c>
      <c r="D3" s="13">
        <v>0.9098916</v>
      </c>
      <c r="E3" s="13">
        <v>1.7142857</v>
      </c>
      <c r="F3" s="13">
        <v>0.8</v>
      </c>
      <c r="G3" s="13">
        <v>1</v>
      </c>
      <c r="H3" s="13">
        <v>1.3653846</v>
      </c>
      <c r="I3" s="13">
        <v>0.99475</v>
      </c>
      <c r="J3" s="13">
        <v>1.042863</v>
      </c>
    </row>
    <row r="4" spans="1:10">
      <c r="A4" s="13">
        <v>20</v>
      </c>
      <c r="B4" s="13">
        <v>0.8726287</v>
      </c>
      <c r="C4" s="13">
        <v>1.0523139</v>
      </c>
      <c r="D4" s="13">
        <v>0.848916</v>
      </c>
      <c r="E4" s="13">
        <v>1.5714286</v>
      </c>
      <c r="F4" s="13">
        <v>0.8</v>
      </c>
      <c r="G4" s="13">
        <v>1.1111111</v>
      </c>
      <c r="H4" s="13">
        <v>1.1071429</v>
      </c>
      <c r="I4" s="13">
        <v>1.059503</v>
      </c>
      <c r="J4" s="13">
        <v>1.125055</v>
      </c>
    </row>
    <row r="5" spans="1:10">
      <c r="A5" s="13">
        <v>30</v>
      </c>
      <c r="B5" s="13">
        <v>0.9539295</v>
      </c>
      <c r="C5" s="13">
        <v>1.0362173</v>
      </c>
      <c r="D5" s="13">
        <v>0.9247968</v>
      </c>
      <c r="E5" s="13">
        <v>2.1428571</v>
      </c>
      <c r="F5" s="13">
        <v>1</v>
      </c>
      <c r="G5" s="13">
        <v>0.7222222</v>
      </c>
      <c r="H5" s="13">
        <v>1.2912088</v>
      </c>
      <c r="I5" s="13">
        <v>0.986349</v>
      </c>
      <c r="J5" s="13">
        <v>1.077331</v>
      </c>
    </row>
    <row r="6" spans="1:10">
      <c r="A6" s="13">
        <v>40</v>
      </c>
      <c r="B6" s="13">
        <v>1.0072267</v>
      </c>
      <c r="C6" s="13">
        <v>1.1156942</v>
      </c>
      <c r="D6" s="13">
        <v>0.8272358</v>
      </c>
      <c r="E6" s="13">
        <v>1.5714286</v>
      </c>
      <c r="F6" s="13">
        <v>0.6</v>
      </c>
      <c r="G6" s="13">
        <v>0.9444444</v>
      </c>
      <c r="H6" s="13">
        <v>1.0494505</v>
      </c>
      <c r="I6" s="13">
        <v>0.985299</v>
      </c>
      <c r="J6" s="13">
        <v>1.067609</v>
      </c>
    </row>
    <row r="7" spans="1:10">
      <c r="A7" s="13">
        <v>50</v>
      </c>
      <c r="B7" s="13">
        <v>1.0903342</v>
      </c>
      <c r="C7" s="13">
        <v>1.0965795</v>
      </c>
      <c r="D7" s="13">
        <v>0.8827913</v>
      </c>
      <c r="E7" s="13">
        <v>3.4285714</v>
      </c>
      <c r="F7" s="13">
        <v>1.3166667</v>
      </c>
      <c r="G7" s="13">
        <v>1.1666667</v>
      </c>
      <c r="H7" s="13">
        <v>0.9972527</v>
      </c>
      <c r="I7" s="13">
        <v>1.021001</v>
      </c>
      <c r="J7" s="13">
        <v>1.004419</v>
      </c>
    </row>
    <row r="8" spans="1:10">
      <c r="A8" s="13">
        <v>60</v>
      </c>
      <c r="B8" s="13">
        <v>0.9575429</v>
      </c>
      <c r="C8" s="13">
        <v>1.055332</v>
      </c>
      <c r="D8" s="13">
        <v>0.7859079</v>
      </c>
      <c r="E8" s="13">
        <v>1.1428571</v>
      </c>
      <c r="F8" s="13">
        <v>0.4</v>
      </c>
      <c r="G8" s="13">
        <v>0.6666667</v>
      </c>
      <c r="H8" s="13">
        <v>1.3379121</v>
      </c>
      <c r="I8" s="13">
        <v>1.033952</v>
      </c>
      <c r="J8" s="13">
        <v>1.559876</v>
      </c>
    </row>
    <row r="9" spans="1:10">
      <c r="A9" s="13">
        <v>70</v>
      </c>
      <c r="B9" s="13">
        <v>0.9394761</v>
      </c>
      <c r="C9" s="13">
        <v>1.0221328</v>
      </c>
      <c r="D9" s="13">
        <v>0.9004065</v>
      </c>
      <c r="E9" s="13">
        <v>1.4285714</v>
      </c>
      <c r="F9" s="13">
        <v>5.8833333</v>
      </c>
      <c r="G9" s="13">
        <v>0.3888889</v>
      </c>
      <c r="H9" s="13">
        <v>1.0851648</v>
      </c>
      <c r="I9" s="13">
        <v>0.942247</v>
      </c>
      <c r="J9" s="13">
        <v>1.082634</v>
      </c>
    </row>
    <row r="10" spans="1:10">
      <c r="A10" s="13">
        <v>80</v>
      </c>
      <c r="B10" s="13">
        <v>0.9539295</v>
      </c>
      <c r="C10" s="13">
        <v>1.0482897</v>
      </c>
      <c r="D10" s="13">
        <v>0.8495935</v>
      </c>
      <c r="E10" s="13">
        <v>1.5714286</v>
      </c>
      <c r="F10" s="13">
        <v>18.383333</v>
      </c>
      <c r="G10" s="13">
        <v>0.5</v>
      </c>
      <c r="H10" s="13">
        <v>1.2417582</v>
      </c>
      <c r="I10" s="13">
        <v>0.99825</v>
      </c>
      <c r="J10" s="13">
        <v>1.116659</v>
      </c>
    </row>
    <row r="11" spans="1:10">
      <c r="A11" s="13">
        <v>90</v>
      </c>
      <c r="B11" s="13">
        <v>0.9069557</v>
      </c>
      <c r="C11" s="13">
        <v>1.0513079</v>
      </c>
      <c r="D11" s="13">
        <v>0.8943089</v>
      </c>
      <c r="E11" s="13">
        <v>2.1428571</v>
      </c>
      <c r="F11" s="13">
        <v>21</v>
      </c>
      <c r="G11" s="13">
        <v>0.7777778</v>
      </c>
      <c r="H11" s="13">
        <v>1.1895604</v>
      </c>
      <c r="I11" s="13">
        <v>0.983549</v>
      </c>
      <c r="J11" s="13">
        <v>1.006186</v>
      </c>
    </row>
    <row r="12" spans="1:10">
      <c r="A12" s="13">
        <v>100</v>
      </c>
      <c r="B12" s="13">
        <v>1.1436314</v>
      </c>
      <c r="C12" s="13">
        <v>1.0482897</v>
      </c>
      <c r="D12" s="13">
        <v>0.7554201</v>
      </c>
      <c r="E12" s="13">
        <v>1.2857143</v>
      </c>
      <c r="F12" s="13">
        <v>21</v>
      </c>
      <c r="G12" s="13">
        <v>0.4444444</v>
      </c>
      <c r="H12" s="13">
        <v>1.1483516</v>
      </c>
      <c r="I12" s="13">
        <v>0.939447</v>
      </c>
      <c r="J12" s="13">
        <v>1.084401</v>
      </c>
    </row>
    <row r="13" spans="1:10">
      <c r="A13" s="13">
        <v>110.001</v>
      </c>
      <c r="B13" s="13">
        <v>0.8744354</v>
      </c>
      <c r="C13" s="13">
        <v>0.998994</v>
      </c>
      <c r="D13" s="13">
        <v>0.9546071</v>
      </c>
      <c r="E13" s="13">
        <v>3.2857143</v>
      </c>
      <c r="F13" s="13">
        <v>21.766667</v>
      </c>
      <c r="G13" s="13">
        <v>2.1111111</v>
      </c>
      <c r="H13" s="13">
        <v>1.1593407</v>
      </c>
      <c r="I13" s="13">
        <v>0.928596</v>
      </c>
      <c r="J13" s="13">
        <v>1.215643</v>
      </c>
    </row>
    <row r="14" spans="1:10">
      <c r="A14" s="13">
        <v>120.001</v>
      </c>
      <c r="B14" s="13">
        <v>1.0216802</v>
      </c>
      <c r="C14" s="13">
        <v>1.0855131</v>
      </c>
      <c r="D14" s="13">
        <v>0.9308943</v>
      </c>
      <c r="E14" s="13">
        <v>2.4285714</v>
      </c>
      <c r="F14" s="13">
        <v>17.133333</v>
      </c>
      <c r="G14" s="13">
        <v>3.1944444</v>
      </c>
      <c r="H14" s="13">
        <v>1.1593407</v>
      </c>
      <c r="I14" s="13">
        <v>1.00945</v>
      </c>
      <c r="J14" s="13">
        <v>1.197967</v>
      </c>
    </row>
    <row r="15" spans="1:10">
      <c r="A15" s="13">
        <v>130.001</v>
      </c>
      <c r="B15" s="13">
        <v>0.9837398</v>
      </c>
      <c r="C15" s="13">
        <v>1.0201207</v>
      </c>
      <c r="D15" s="13">
        <v>1.0440379</v>
      </c>
      <c r="E15" s="13">
        <v>4.8809524</v>
      </c>
      <c r="F15" s="13">
        <v>18.633333</v>
      </c>
      <c r="G15" s="13">
        <v>4.7222222</v>
      </c>
      <c r="H15" s="13">
        <v>1.0824176</v>
      </c>
      <c r="I15" s="13">
        <v>0.951348</v>
      </c>
      <c r="J15" s="13">
        <v>1.201061</v>
      </c>
    </row>
    <row r="16" spans="1:10">
      <c r="A16" s="13">
        <v>140.001</v>
      </c>
      <c r="B16" s="13">
        <v>0.8852755</v>
      </c>
      <c r="C16" s="13">
        <v>1.1619718</v>
      </c>
      <c r="D16" s="13">
        <v>0.9363144</v>
      </c>
      <c r="E16" s="13">
        <v>5.6190476</v>
      </c>
      <c r="F16" s="13">
        <v>19.866667</v>
      </c>
      <c r="G16" s="13">
        <v>4.2314815</v>
      </c>
      <c r="H16" s="13">
        <v>1.2912088</v>
      </c>
      <c r="I16" s="13">
        <v>0.9916</v>
      </c>
      <c r="J16" s="13">
        <v>1.160407</v>
      </c>
    </row>
    <row r="17" spans="1:10">
      <c r="A17" s="13">
        <v>150.001</v>
      </c>
      <c r="B17" s="13">
        <v>1.0108401</v>
      </c>
      <c r="C17" s="13">
        <v>0.943662</v>
      </c>
      <c r="D17" s="13">
        <v>0.9776423</v>
      </c>
      <c r="E17" s="13">
        <v>7.8333333</v>
      </c>
      <c r="F17" s="13">
        <v>19.266667</v>
      </c>
      <c r="G17" s="13">
        <v>3.7592593</v>
      </c>
      <c r="H17" s="13">
        <v>1.1181319</v>
      </c>
      <c r="I17" s="13">
        <v>0.916346</v>
      </c>
      <c r="J17" s="13">
        <v>1.161732</v>
      </c>
    </row>
    <row r="18" spans="1:10">
      <c r="A18" s="13">
        <v>160.001</v>
      </c>
      <c r="B18" s="13">
        <v>1.0361337</v>
      </c>
      <c r="C18" s="13">
        <v>1.0362173</v>
      </c>
      <c r="D18" s="13">
        <v>0.9444444</v>
      </c>
      <c r="E18" s="13">
        <v>5.8809524</v>
      </c>
      <c r="F18" s="13">
        <v>18.416667</v>
      </c>
      <c r="G18" s="13">
        <v>4.1018519</v>
      </c>
      <c r="H18" s="13">
        <v>1.1483516</v>
      </c>
      <c r="I18" s="13">
        <v>1.062653</v>
      </c>
      <c r="J18" s="13">
        <v>1.242598</v>
      </c>
    </row>
    <row r="19" spans="1:10">
      <c r="A19" s="13">
        <v>170.001</v>
      </c>
      <c r="B19" s="13">
        <v>1.197832</v>
      </c>
      <c r="C19" s="13">
        <v>1.1760563</v>
      </c>
      <c r="D19" s="13">
        <v>0.9112466</v>
      </c>
      <c r="E19" s="13">
        <v>6.7619048</v>
      </c>
      <c r="F19" s="13">
        <v>20.283333</v>
      </c>
      <c r="G19" s="13">
        <v>3.3611111</v>
      </c>
      <c r="H19" s="13">
        <v>1.1730769</v>
      </c>
      <c r="I19" s="13">
        <v>1.013301</v>
      </c>
      <c r="J19" s="13">
        <v>1.104286</v>
      </c>
    </row>
    <row r="20" spans="1:10">
      <c r="A20" s="13">
        <v>180.001</v>
      </c>
      <c r="B20" s="13">
        <v>1.0144535</v>
      </c>
      <c r="C20" s="13">
        <v>1.2002012</v>
      </c>
      <c r="D20" s="13">
        <v>0.8902439</v>
      </c>
      <c r="E20" s="13">
        <v>7.1904762</v>
      </c>
      <c r="F20" s="13">
        <v>21.016667</v>
      </c>
      <c r="G20" s="13">
        <v>3.462963</v>
      </c>
      <c r="H20" s="13">
        <v>1.4203297</v>
      </c>
      <c r="I20" s="13">
        <v>1.016101</v>
      </c>
      <c r="J20" s="13">
        <v>1.086611</v>
      </c>
    </row>
    <row r="21" spans="1:10">
      <c r="A21" s="13">
        <v>190.001</v>
      </c>
      <c r="B21" s="13">
        <v>1.0298103</v>
      </c>
      <c r="C21" s="13">
        <v>1.1519115</v>
      </c>
      <c r="D21" s="13">
        <v>0.8401084</v>
      </c>
      <c r="E21" s="13">
        <v>6.7857143</v>
      </c>
      <c r="F21" s="13">
        <v>18.866667</v>
      </c>
      <c r="G21" s="13">
        <v>3.0648148</v>
      </c>
      <c r="H21" s="13">
        <v>1.1868132</v>
      </c>
      <c r="I21" s="13">
        <v>1.026951</v>
      </c>
      <c r="J21" s="13">
        <v>1.243482</v>
      </c>
    </row>
    <row r="22" spans="1:10">
      <c r="A22" s="13">
        <v>200.001</v>
      </c>
      <c r="B22" s="13">
        <v>1.1336947</v>
      </c>
      <c r="C22" s="13">
        <v>1.1901409</v>
      </c>
      <c r="D22" s="13">
        <v>0.847561</v>
      </c>
      <c r="E22" s="13">
        <v>6</v>
      </c>
      <c r="F22" s="13">
        <v>19.733333</v>
      </c>
      <c r="G22" s="13">
        <v>3.6574074</v>
      </c>
      <c r="H22" s="13">
        <v>1.4862637</v>
      </c>
      <c r="I22" s="13">
        <v>0.957648</v>
      </c>
      <c r="J22" s="13">
        <v>1.17985</v>
      </c>
    </row>
    <row r="23" spans="1:10">
      <c r="A23" s="13">
        <v>210.001</v>
      </c>
      <c r="B23" s="13">
        <v>1.0234869</v>
      </c>
      <c r="C23" s="13">
        <v>1.2716298</v>
      </c>
      <c r="D23" s="13">
        <v>0.9241192</v>
      </c>
      <c r="E23" s="13">
        <v>6.9047619</v>
      </c>
      <c r="F23" s="13">
        <v>21.4</v>
      </c>
      <c r="G23" s="13">
        <v>4.25</v>
      </c>
      <c r="H23" s="13">
        <v>1.532967</v>
      </c>
      <c r="I23" s="13">
        <v>1.049002</v>
      </c>
      <c r="J23" s="13">
        <v>1.029165</v>
      </c>
    </row>
    <row r="24" spans="1:10">
      <c r="A24" s="13">
        <v>220.001</v>
      </c>
      <c r="B24" s="13">
        <v>1.0009033</v>
      </c>
      <c r="C24" s="13">
        <v>1.0895372</v>
      </c>
      <c r="D24" s="13">
        <v>0.8495935</v>
      </c>
      <c r="E24" s="13">
        <v>7.3809524</v>
      </c>
      <c r="F24" s="13">
        <v>19.783333</v>
      </c>
      <c r="G24" s="13">
        <v>3.712963</v>
      </c>
      <c r="H24" s="13">
        <v>1.217033</v>
      </c>
      <c r="I24" s="13">
        <v>0.961848</v>
      </c>
      <c r="J24" s="13">
        <v>1.182059</v>
      </c>
    </row>
    <row r="25" spans="1:10">
      <c r="A25" s="13">
        <v>230.001</v>
      </c>
      <c r="B25" s="13">
        <v>1.0261969</v>
      </c>
      <c r="C25" s="13">
        <v>1.221328</v>
      </c>
      <c r="D25" s="13">
        <v>0.8773713</v>
      </c>
      <c r="E25" s="13">
        <v>5.7857143</v>
      </c>
      <c r="F25" s="13">
        <v>18.1</v>
      </c>
      <c r="G25" s="13">
        <v>3.8240741</v>
      </c>
      <c r="H25" s="13">
        <v>1.3214286</v>
      </c>
      <c r="I25" s="13">
        <v>1.020301</v>
      </c>
      <c r="J25" s="13">
        <v>1.138312</v>
      </c>
    </row>
    <row r="26" spans="1:10">
      <c r="A26" s="13">
        <v>240.001</v>
      </c>
      <c r="B26" s="13">
        <v>1.0569106</v>
      </c>
      <c r="C26" s="13">
        <v>1.2253521</v>
      </c>
      <c r="D26" s="13">
        <v>0.9132791</v>
      </c>
      <c r="E26" s="13">
        <v>6.7380952</v>
      </c>
      <c r="F26" s="13">
        <v>20.5</v>
      </c>
      <c r="G26" s="13">
        <v>3.3333333</v>
      </c>
      <c r="H26" s="13">
        <v>1.3186813</v>
      </c>
      <c r="I26" s="13">
        <v>1.075604</v>
      </c>
      <c r="J26" s="13">
        <v>1.338047</v>
      </c>
    </row>
    <row r="27" spans="1:10">
      <c r="A27" s="13">
        <v>250.001</v>
      </c>
      <c r="B27" s="13">
        <v>0.799458</v>
      </c>
      <c r="C27" s="13">
        <v>1.3078471</v>
      </c>
      <c r="D27" s="13">
        <v>0.9268293</v>
      </c>
      <c r="E27" s="13">
        <v>9.5</v>
      </c>
      <c r="F27" s="13">
        <v>16.866667</v>
      </c>
      <c r="G27" s="13">
        <v>3.9351852</v>
      </c>
      <c r="H27" s="13">
        <v>1.2747253</v>
      </c>
      <c r="I27" s="13">
        <v>1.076304</v>
      </c>
      <c r="J27" s="13">
        <v>1.27574</v>
      </c>
    </row>
    <row r="28" spans="1:10">
      <c r="A28" s="13">
        <v>260.001</v>
      </c>
      <c r="B28" s="13">
        <v>1.0966576</v>
      </c>
      <c r="C28" s="13">
        <v>1.0704225</v>
      </c>
      <c r="D28" s="13">
        <v>0.9241192</v>
      </c>
      <c r="E28" s="13">
        <v>5.7142857</v>
      </c>
      <c r="F28" s="13">
        <v>18.383333</v>
      </c>
      <c r="G28" s="13">
        <v>3.787037</v>
      </c>
      <c r="H28" s="13">
        <v>1.3846154</v>
      </c>
      <c r="I28" s="13">
        <v>1.022401</v>
      </c>
      <c r="J28" s="13">
        <v>1.146266</v>
      </c>
    </row>
    <row r="29" spans="1:10">
      <c r="A29" s="13">
        <v>270.001</v>
      </c>
      <c r="B29" s="13">
        <v>1.1806685</v>
      </c>
      <c r="C29" s="13">
        <v>1.0794769</v>
      </c>
      <c r="D29" s="13">
        <v>0.9728997</v>
      </c>
      <c r="E29" s="13">
        <v>5.1904762</v>
      </c>
      <c r="F29" s="13">
        <v>17.1</v>
      </c>
      <c r="G29" s="13">
        <v>2.9259259</v>
      </c>
      <c r="H29" s="13">
        <v>1.3681319</v>
      </c>
      <c r="I29" s="13">
        <v>1.012601</v>
      </c>
      <c r="J29" s="13">
        <v>1.384887</v>
      </c>
    </row>
    <row r="30" spans="1:10">
      <c r="A30" s="13">
        <v>280.001</v>
      </c>
      <c r="B30" s="13">
        <v>1.0442638</v>
      </c>
      <c r="C30" s="13">
        <v>1.0321932</v>
      </c>
      <c r="D30" s="13">
        <v>0.8943089</v>
      </c>
      <c r="E30" s="13">
        <v>6.047619</v>
      </c>
      <c r="F30" s="13">
        <v>20.233333</v>
      </c>
      <c r="G30" s="13">
        <v>3.8796296</v>
      </c>
      <c r="H30" s="13">
        <v>1.1181319</v>
      </c>
      <c r="I30" s="13">
        <v>0.929646</v>
      </c>
      <c r="J30" s="13">
        <v>1.283694</v>
      </c>
    </row>
    <row r="31" spans="1:10">
      <c r="A31" s="13">
        <v>290.001</v>
      </c>
      <c r="B31" s="13">
        <v>0.8744354</v>
      </c>
      <c r="C31" s="13">
        <v>1.0935614</v>
      </c>
      <c r="D31" s="13">
        <v>0.8224932</v>
      </c>
      <c r="E31" s="13">
        <v>5.5714286</v>
      </c>
      <c r="F31" s="13">
        <v>18.95</v>
      </c>
      <c r="G31" s="13">
        <v>3.4074074</v>
      </c>
      <c r="H31" s="13">
        <v>1.3461538</v>
      </c>
      <c r="I31" s="13">
        <v>1.037802</v>
      </c>
      <c r="J31" s="13">
        <v>1.190897</v>
      </c>
    </row>
    <row r="32" spans="1:10">
      <c r="A32" s="13">
        <v>300.001</v>
      </c>
      <c r="B32" s="13">
        <v>0.9349594</v>
      </c>
      <c r="C32" s="13">
        <v>1.0321932</v>
      </c>
      <c r="D32" s="13">
        <v>0.8563686</v>
      </c>
      <c r="E32" s="13">
        <v>7.1904762</v>
      </c>
      <c r="F32" s="13">
        <v>18.116667</v>
      </c>
      <c r="G32" s="13">
        <v>4.1851852</v>
      </c>
      <c r="H32" s="13">
        <v>1.4478022</v>
      </c>
      <c r="I32" s="13">
        <v>1.013651</v>
      </c>
      <c r="J32" s="13">
        <v>1.076447</v>
      </c>
    </row>
    <row r="33" spans="1:10">
      <c r="A33" s="13">
        <v>310.001</v>
      </c>
      <c r="B33" s="13">
        <v>1.0460705</v>
      </c>
      <c r="C33" s="13">
        <v>1.2464789</v>
      </c>
      <c r="D33" s="13">
        <v>0.897019</v>
      </c>
      <c r="E33" s="13">
        <v>10.02381</v>
      </c>
      <c r="F33" s="13">
        <v>21.7</v>
      </c>
      <c r="G33" s="13">
        <v>3.4907407</v>
      </c>
      <c r="H33" s="13">
        <v>1.2115385</v>
      </c>
      <c r="I33" s="13">
        <v>1.045852</v>
      </c>
      <c r="J33" s="13">
        <v>1.1308</v>
      </c>
    </row>
    <row r="34" spans="1:10">
      <c r="A34" s="13">
        <v>320.001</v>
      </c>
      <c r="B34" s="13">
        <v>1.0487805</v>
      </c>
      <c r="C34" s="13">
        <v>1.1247485</v>
      </c>
      <c r="D34" s="13">
        <v>0.9546071</v>
      </c>
      <c r="E34" s="13">
        <v>5.7380952</v>
      </c>
      <c r="F34" s="13">
        <v>19.766667</v>
      </c>
      <c r="G34" s="13">
        <v>3.8518519</v>
      </c>
      <c r="H34" s="13">
        <v>1.5659341</v>
      </c>
      <c r="I34" s="13">
        <v>1.056703</v>
      </c>
      <c r="J34" s="13">
        <v>1.103403</v>
      </c>
    </row>
    <row r="35" spans="1:10">
      <c r="A35" s="13">
        <v>330.001</v>
      </c>
      <c r="B35" s="13">
        <v>0.8798555</v>
      </c>
      <c r="C35" s="13">
        <v>1.195171</v>
      </c>
      <c r="D35" s="13">
        <v>0.8536585</v>
      </c>
      <c r="E35" s="13">
        <v>5.2857143</v>
      </c>
      <c r="F35" s="13">
        <v>21.216667</v>
      </c>
      <c r="G35" s="13">
        <v>3.8703704</v>
      </c>
      <c r="H35" s="13">
        <v>1.0659341</v>
      </c>
      <c r="I35" s="13">
        <v>0.985999</v>
      </c>
      <c r="J35" s="13">
        <v>1.136986</v>
      </c>
    </row>
    <row r="36" spans="1:10">
      <c r="A36" s="13">
        <v>340.001</v>
      </c>
      <c r="B36" s="13">
        <v>1.0822042</v>
      </c>
      <c r="C36" s="13">
        <v>1.165996</v>
      </c>
      <c r="D36" s="13">
        <v>0.8258808</v>
      </c>
      <c r="E36" s="13">
        <v>9.1428571</v>
      </c>
      <c r="F36" s="13">
        <v>19.2</v>
      </c>
      <c r="G36" s="13">
        <v>4.1481481</v>
      </c>
      <c r="H36" s="13">
        <v>1.3598901</v>
      </c>
      <c r="I36" s="13">
        <v>0.962898</v>
      </c>
      <c r="J36" s="13">
        <v>1.188246</v>
      </c>
    </row>
    <row r="37" spans="1:10">
      <c r="A37" s="13">
        <v>350.001</v>
      </c>
      <c r="B37" s="13">
        <v>0.9990967</v>
      </c>
      <c r="C37" s="13">
        <v>1.1046278</v>
      </c>
      <c r="D37" s="13">
        <v>0.9634146</v>
      </c>
      <c r="E37" s="13">
        <v>8.8095238</v>
      </c>
      <c r="F37" s="13">
        <v>22.033333</v>
      </c>
      <c r="G37" s="13">
        <v>3.25</v>
      </c>
      <c r="H37" s="13">
        <v>1.1291209</v>
      </c>
      <c r="I37" s="13">
        <v>1.022751</v>
      </c>
      <c r="J37" s="13">
        <v>1.148475</v>
      </c>
    </row>
    <row r="38" spans="1:10">
      <c r="A38" s="13">
        <v>360.001</v>
      </c>
      <c r="B38" s="13">
        <v>1.0514905</v>
      </c>
      <c r="C38" s="13">
        <v>1.1086519</v>
      </c>
      <c r="D38" s="13">
        <v>0.9878049</v>
      </c>
      <c r="E38" s="13">
        <v>9.2380952</v>
      </c>
      <c r="F38" s="13">
        <v>18.933333</v>
      </c>
      <c r="G38" s="13">
        <v>3.6296296</v>
      </c>
      <c r="H38" s="13">
        <v>1.4340659</v>
      </c>
      <c r="I38" s="13">
        <v>1.031152</v>
      </c>
      <c r="J38" s="13">
        <v>1.158639</v>
      </c>
    </row>
    <row r="39" spans="1:10">
      <c r="A39" s="13">
        <v>370.001</v>
      </c>
      <c r="B39" s="13">
        <v>0.8599819</v>
      </c>
      <c r="C39" s="13">
        <v>1.2716298</v>
      </c>
      <c r="D39" s="13">
        <v>0.9241192</v>
      </c>
      <c r="E39" s="13">
        <v>6.8095238</v>
      </c>
      <c r="F39" s="13">
        <v>19.933333</v>
      </c>
      <c r="G39" s="13">
        <v>3.712963</v>
      </c>
      <c r="H39" s="13">
        <v>1.3653846</v>
      </c>
      <c r="I39" s="13">
        <v>1.045502</v>
      </c>
      <c r="J39" s="13">
        <v>1.030049</v>
      </c>
    </row>
    <row r="40" spans="1:10">
      <c r="A40" s="13">
        <v>380.001</v>
      </c>
      <c r="B40" s="13">
        <v>1.0532972</v>
      </c>
      <c r="C40" s="13">
        <v>1.2052314</v>
      </c>
      <c r="D40" s="13">
        <v>0.8556911</v>
      </c>
      <c r="E40" s="13">
        <v>7.452381</v>
      </c>
      <c r="F40" s="13">
        <v>20.966667</v>
      </c>
      <c r="G40" s="13">
        <v>4.2407407</v>
      </c>
      <c r="H40" s="13">
        <v>1.2912088</v>
      </c>
      <c r="I40" s="13">
        <v>1.050053</v>
      </c>
      <c r="J40" s="13">
        <v>1.155546</v>
      </c>
    </row>
    <row r="41" spans="1:10">
      <c r="A41" s="13">
        <v>390.001</v>
      </c>
      <c r="B41" s="13">
        <v>1.0894309</v>
      </c>
      <c r="C41" s="13">
        <v>1.2937626</v>
      </c>
      <c r="D41" s="13">
        <v>0.8177507</v>
      </c>
      <c r="E41" s="13">
        <v>7.452381</v>
      </c>
      <c r="F41" s="13">
        <v>18.133333</v>
      </c>
      <c r="G41" s="13">
        <v>3.5925926</v>
      </c>
      <c r="H41" s="13">
        <v>1.206044</v>
      </c>
      <c r="I41" s="13">
        <v>1.052153</v>
      </c>
      <c r="J41" s="13">
        <v>1.184711</v>
      </c>
    </row>
    <row r="42" spans="1:10">
      <c r="A42" s="13">
        <v>400.001</v>
      </c>
      <c r="B42" s="13">
        <v>1.0433604</v>
      </c>
      <c r="C42" s="13">
        <v>1.0784708</v>
      </c>
      <c r="D42" s="13">
        <v>1.001355</v>
      </c>
      <c r="E42" s="13">
        <v>7.1428571</v>
      </c>
      <c r="F42" s="13">
        <v>20.166667</v>
      </c>
      <c r="G42" s="13">
        <v>3.0648148</v>
      </c>
      <c r="H42" s="13">
        <v>1.3406593</v>
      </c>
      <c r="I42" s="13">
        <v>0.980749</v>
      </c>
      <c r="J42" s="13">
        <v>1.17057</v>
      </c>
    </row>
    <row r="43" spans="1:10">
      <c r="A43" s="13">
        <v>410.001</v>
      </c>
      <c r="B43" s="13">
        <v>1.0569106</v>
      </c>
      <c r="C43" s="13">
        <v>1.1800805</v>
      </c>
      <c r="D43" s="13">
        <v>0.9295393</v>
      </c>
      <c r="E43" s="13">
        <v>7.8809524</v>
      </c>
      <c r="F43" s="13">
        <v>17.683333</v>
      </c>
      <c r="G43" s="13">
        <v>3.5092593</v>
      </c>
      <c r="H43" s="13">
        <v>1.1868132</v>
      </c>
      <c r="I43" s="13">
        <v>0.989849</v>
      </c>
      <c r="J43" s="13">
        <v>1.272205</v>
      </c>
    </row>
    <row r="44" spans="1:10">
      <c r="A44" s="13">
        <v>420.001</v>
      </c>
      <c r="B44" s="13">
        <v>0.9232159</v>
      </c>
      <c r="C44" s="13">
        <v>1.0995976</v>
      </c>
      <c r="D44" s="13">
        <v>0.9200542</v>
      </c>
      <c r="E44" s="13">
        <v>8.5952381</v>
      </c>
      <c r="F44" s="13">
        <v>19.983333</v>
      </c>
      <c r="G44" s="13">
        <v>4.3240741</v>
      </c>
      <c r="H44" s="13">
        <v>1.0247253</v>
      </c>
      <c r="I44" s="13">
        <v>1.120056</v>
      </c>
      <c r="J44" s="13">
        <v>1.26867</v>
      </c>
    </row>
    <row r="45" spans="1:10">
      <c r="A45" s="13">
        <v>430.001</v>
      </c>
      <c r="B45" s="13">
        <v>1.0578139</v>
      </c>
      <c r="C45" s="13">
        <v>1.0905433</v>
      </c>
      <c r="D45" s="13">
        <v>0.9566396</v>
      </c>
      <c r="E45" s="13">
        <v>9.0714286</v>
      </c>
      <c r="F45" s="13">
        <v>21.366667</v>
      </c>
      <c r="G45" s="13">
        <v>3.6944444</v>
      </c>
      <c r="H45" s="13">
        <v>1.6153846</v>
      </c>
      <c r="I45" s="13">
        <v>1.080154</v>
      </c>
      <c r="J45" s="13">
        <v>1.302254</v>
      </c>
    </row>
    <row r="46" spans="1:10">
      <c r="A46" s="13">
        <v>440.001</v>
      </c>
      <c r="B46" s="13">
        <v>0.928636</v>
      </c>
      <c r="C46" s="13">
        <v>1.1820926</v>
      </c>
      <c r="D46" s="13">
        <v>0.795393</v>
      </c>
      <c r="E46" s="13">
        <v>9.547619</v>
      </c>
      <c r="F46" s="13">
        <v>21.65</v>
      </c>
      <c r="G46" s="13">
        <v>3.5740741</v>
      </c>
      <c r="H46" s="13">
        <v>1.1318681</v>
      </c>
      <c r="I46" s="13">
        <v>1.097655</v>
      </c>
      <c r="J46" s="13">
        <v>1.186478</v>
      </c>
    </row>
    <row r="47" spans="1:10">
      <c r="A47" s="13">
        <v>450.001</v>
      </c>
      <c r="B47" s="13">
        <v>1.0090334</v>
      </c>
      <c r="C47" s="13">
        <v>1.0362173</v>
      </c>
      <c r="D47" s="13">
        <v>0.9762873</v>
      </c>
      <c r="E47" s="13">
        <v>9</v>
      </c>
      <c r="F47" s="13">
        <v>18.366667</v>
      </c>
      <c r="G47" s="13">
        <v>4.3888889</v>
      </c>
      <c r="H47" s="13">
        <v>1.3049451</v>
      </c>
      <c r="I47" s="13">
        <v>1.065803</v>
      </c>
      <c r="J47" s="13">
        <v>1.138754</v>
      </c>
    </row>
    <row r="48" spans="1:10">
      <c r="A48" s="13">
        <v>460.001</v>
      </c>
      <c r="B48" s="13">
        <v>0.9331527</v>
      </c>
      <c r="C48" s="13">
        <v>1.2082495</v>
      </c>
      <c r="D48" s="13">
        <v>0.9017615</v>
      </c>
      <c r="E48" s="13">
        <v>7.3571429</v>
      </c>
      <c r="F48" s="13">
        <v>19.3</v>
      </c>
      <c r="G48" s="13">
        <v>4.25</v>
      </c>
      <c r="H48" s="13">
        <v>1.2197802</v>
      </c>
      <c r="I48" s="13">
        <v>1.0084</v>
      </c>
      <c r="J48" s="13">
        <v>1.310208</v>
      </c>
    </row>
    <row r="49" spans="1:10">
      <c r="A49" s="13">
        <v>470.001</v>
      </c>
      <c r="B49" s="13">
        <v>1.1147245</v>
      </c>
      <c r="C49" s="13">
        <v>1.1076459</v>
      </c>
      <c r="D49" s="13">
        <v>0.9613821</v>
      </c>
      <c r="E49" s="13">
        <v>6.7380952</v>
      </c>
      <c r="F49" s="13">
        <v>18.75</v>
      </c>
      <c r="G49" s="13">
        <v>4.3240741</v>
      </c>
      <c r="H49" s="13">
        <v>1.3571429</v>
      </c>
      <c r="I49" s="13">
        <v>1.048302</v>
      </c>
      <c r="J49" s="13">
        <v>1.228016</v>
      </c>
    </row>
    <row r="50" spans="1:10">
      <c r="A50" s="13">
        <v>480</v>
      </c>
      <c r="B50" s="13">
        <v>1.0189702</v>
      </c>
      <c r="C50" s="13">
        <v>1.3380282</v>
      </c>
      <c r="D50" s="13">
        <v>0.9776423</v>
      </c>
      <c r="E50" s="13">
        <v>6.3571429</v>
      </c>
      <c r="F50" s="13">
        <v>20.033333</v>
      </c>
      <c r="G50" s="13">
        <v>4.212963</v>
      </c>
      <c r="H50" s="13">
        <v>1.0741758</v>
      </c>
      <c r="I50" s="13">
        <v>1.014701</v>
      </c>
      <c r="J50" s="13">
        <v>1.235528</v>
      </c>
    </row>
  </sheetData>
  <mergeCells count="3">
    <mergeCell ref="B1:D1"/>
    <mergeCell ref="E1:G1"/>
    <mergeCell ref="H1:J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B27" sqref="B27"/>
    </sheetView>
  </sheetViews>
  <sheetFormatPr defaultColWidth="9" defaultRowHeight="13.5" outlineLevelCol="2"/>
  <cols>
    <col min="1" max="1" width="22.7787610619469" style="16" customWidth="1"/>
    <col min="2" max="2" width="16.3362831858407" style="16" customWidth="1"/>
    <col min="3" max="16384" width="8.88495575221239" style="16"/>
  </cols>
  <sheetData>
    <row r="1" spans="1:3">
      <c r="A1" s="17" t="s">
        <v>26</v>
      </c>
      <c r="B1" s="17"/>
      <c r="C1" s="17"/>
    </row>
    <row r="2" spans="1:3">
      <c r="A2" s="2" t="s">
        <v>47</v>
      </c>
      <c r="B2" s="17" t="s">
        <v>45</v>
      </c>
      <c r="C2" s="17" t="s">
        <v>37</v>
      </c>
    </row>
    <row r="3" spans="1:3">
      <c r="A3" s="17" t="s">
        <v>13</v>
      </c>
      <c r="B3" s="17">
        <v>1.11</v>
      </c>
      <c r="C3" s="17">
        <v>1.96</v>
      </c>
    </row>
    <row r="4" spans="1:3">
      <c r="A4" s="17" t="s">
        <v>14</v>
      </c>
      <c r="B4" s="17">
        <v>1.2</v>
      </c>
      <c r="C4" s="17">
        <v>2.03</v>
      </c>
    </row>
    <row r="5" spans="1:3">
      <c r="A5" s="17" t="s">
        <v>15</v>
      </c>
      <c r="B5" s="17">
        <v>0.78</v>
      </c>
      <c r="C5" s="17">
        <v>1.46</v>
      </c>
    </row>
    <row r="6" spans="1:3">
      <c r="A6" s="17" t="s">
        <v>16</v>
      </c>
      <c r="B6" s="17">
        <v>0.91</v>
      </c>
      <c r="C6" s="17">
        <v>1.9</v>
      </c>
    </row>
    <row r="7" spans="1:3">
      <c r="A7" s="17" t="s">
        <v>17</v>
      </c>
      <c r="B7" s="17">
        <v>1.16</v>
      </c>
      <c r="C7" s="17">
        <v>1.7</v>
      </c>
    </row>
    <row r="8" spans="1:3">
      <c r="A8" s="17" t="s">
        <v>18</v>
      </c>
      <c r="B8" s="17">
        <v>0.84</v>
      </c>
      <c r="C8" s="17">
        <v>1.48</v>
      </c>
    </row>
    <row r="9" spans="1:3">
      <c r="A9" s="17"/>
      <c r="B9" s="18"/>
      <c r="C9" s="17"/>
    </row>
    <row r="10" spans="1:3">
      <c r="A10" s="19" t="s">
        <v>19</v>
      </c>
      <c r="B10" s="19">
        <v>1</v>
      </c>
      <c r="C10" s="19">
        <v>1.755</v>
      </c>
    </row>
    <row r="11" spans="1:3">
      <c r="A11" s="20" t="s">
        <v>20</v>
      </c>
      <c r="B11" s="20">
        <v>0.07298</v>
      </c>
      <c r="C11" s="20">
        <v>0.1007</v>
      </c>
    </row>
    <row r="14" spans="1:3">
      <c r="A14" s="21" t="s">
        <v>29</v>
      </c>
      <c r="B14" s="22" t="s">
        <v>46</v>
      </c>
      <c r="C14" s="23"/>
    </row>
    <row r="15" spans="1:3">
      <c r="A15" s="24"/>
      <c r="B15" s="25">
        <v>0.0001</v>
      </c>
      <c r="C15" s="26"/>
    </row>
    <row r="16" spans="2:2">
      <c r="B16" s="12"/>
    </row>
    <row r="17" spans="2:2">
      <c r="B17" s="12"/>
    </row>
    <row r="18" spans="2:2">
      <c r="B18" s="12"/>
    </row>
    <row r="19" spans="2:2">
      <c r="B19" s="12"/>
    </row>
    <row r="20" spans="2:2">
      <c r="B20" s="12"/>
    </row>
    <row r="21" spans="2:2">
      <c r="B21" s="12"/>
    </row>
    <row r="22" spans="2:2">
      <c r="B22" s="12"/>
    </row>
    <row r="23" spans="2:2">
      <c r="B23" s="12"/>
    </row>
  </sheetData>
  <mergeCells count="3">
    <mergeCell ref="B14:C14"/>
    <mergeCell ref="B15:C15"/>
    <mergeCell ref="A14:A15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5"/>
  <sheetViews>
    <sheetView tabSelected="1" zoomScale="70" zoomScaleNormal="70" workbookViewId="0">
      <selection activeCell="B27" sqref="B27"/>
    </sheetView>
  </sheetViews>
  <sheetFormatPr defaultColWidth="9" defaultRowHeight="13.5"/>
  <cols>
    <col min="1" max="1" width="8.88495575221239" style="1"/>
    <col min="2" max="2" width="17.3362831858407" style="1" customWidth="1"/>
    <col min="3" max="3" width="14.4424778761062" style="1" customWidth="1"/>
    <col min="4" max="4" width="16.4424778761062" style="1" customWidth="1"/>
    <col min="5" max="5" width="16.7787610619469" style="1" customWidth="1"/>
    <col min="6" max="6" width="13.4424778761062" style="1" customWidth="1"/>
    <col min="7" max="8" width="8.88495575221239" style="1"/>
    <col min="9" max="9" width="13.1061946902655" style="1" customWidth="1"/>
    <col min="10" max="16384" width="8.88495575221239" style="1"/>
  </cols>
  <sheetData>
    <row r="1" spans="1:9">
      <c r="A1" s="2"/>
      <c r="B1" s="2" t="s">
        <v>4</v>
      </c>
      <c r="C1" s="2" t="s">
        <v>5</v>
      </c>
      <c r="D1" s="2"/>
      <c r="E1" s="2"/>
      <c r="F1" s="2"/>
      <c r="G1" s="2"/>
      <c r="H1" s="2"/>
      <c r="I1" s="2"/>
    </row>
    <row r="2" spans="1:9">
      <c r="A2" s="2" t="s">
        <v>45</v>
      </c>
      <c r="B2" s="2" t="s">
        <v>6</v>
      </c>
      <c r="C2" s="2" t="s">
        <v>48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</row>
    <row r="3" spans="1:9">
      <c r="A3" s="2"/>
      <c r="B3" s="2" t="s">
        <v>13</v>
      </c>
      <c r="C3" s="3">
        <v>1.059227</v>
      </c>
      <c r="D3" s="3">
        <v>1.503972</v>
      </c>
      <c r="E3" s="3">
        <v>1.6188</v>
      </c>
      <c r="F3" s="3">
        <v>1.409172</v>
      </c>
      <c r="G3" s="3">
        <v>1.057133</v>
      </c>
      <c r="H3" s="3">
        <v>1.179551</v>
      </c>
      <c r="I3" s="3">
        <v>1.284303</v>
      </c>
    </row>
    <row r="4" spans="1:9">
      <c r="A4" s="2"/>
      <c r="B4" s="2" t="s">
        <v>14</v>
      </c>
      <c r="C4" s="3">
        <v>0.920851</v>
      </c>
      <c r="D4" s="3">
        <v>1.004886</v>
      </c>
      <c r="E4" s="3">
        <v>1.604527</v>
      </c>
      <c r="F4" s="3">
        <v>1.030712</v>
      </c>
      <c r="G4" s="3">
        <v>0.924519</v>
      </c>
      <c r="H4" s="3">
        <v>0.99176</v>
      </c>
      <c r="I4" s="3">
        <v>0.886438</v>
      </c>
    </row>
    <row r="5" spans="1:9">
      <c r="A5" s="2"/>
      <c r="B5" s="2" t="s">
        <v>15</v>
      </c>
      <c r="C5" s="3">
        <v>1.103004</v>
      </c>
      <c r="D5" s="3">
        <v>0.909665</v>
      </c>
      <c r="E5" s="3">
        <v>0.957283</v>
      </c>
      <c r="F5" s="3">
        <v>0.884241</v>
      </c>
      <c r="G5" s="3">
        <v>0.953686</v>
      </c>
      <c r="H5" s="3">
        <v>0.616811</v>
      </c>
      <c r="I5" s="3">
        <v>1.027478</v>
      </c>
    </row>
    <row r="6" spans="1:9">
      <c r="A6" s="2"/>
      <c r="B6" s="2" t="s">
        <v>16</v>
      </c>
      <c r="C6" s="3">
        <v>1.121792</v>
      </c>
      <c r="D6" s="3">
        <v>0.963153</v>
      </c>
      <c r="E6" s="3">
        <v>0.554962</v>
      </c>
      <c r="F6" s="3">
        <v>0.887849</v>
      </c>
      <c r="G6" s="3">
        <v>1.131408</v>
      </c>
      <c r="H6" s="3">
        <v>1.002646</v>
      </c>
      <c r="I6" s="3">
        <v>1.032252</v>
      </c>
    </row>
    <row r="7" spans="1:9">
      <c r="A7" s="2"/>
      <c r="B7" s="2" t="s">
        <v>17</v>
      </c>
      <c r="C7" s="3">
        <v>0.997431</v>
      </c>
      <c r="D7" s="3">
        <v>0.749814</v>
      </c>
      <c r="E7" s="3">
        <v>0.570398</v>
      </c>
      <c r="F7" s="3">
        <v>0.904864</v>
      </c>
      <c r="G7" s="3">
        <v>0.753918</v>
      </c>
      <c r="H7" s="3">
        <v>1.039786</v>
      </c>
      <c r="I7" s="3">
        <v>1.127892</v>
      </c>
    </row>
    <row r="8" spans="1:9">
      <c r="A8" s="2"/>
      <c r="B8" s="2" t="s">
        <v>18</v>
      </c>
      <c r="C8" s="3">
        <v>0.797691</v>
      </c>
      <c r="D8" s="3">
        <v>0.868509</v>
      </c>
      <c r="E8" s="3">
        <v>0.694041</v>
      </c>
      <c r="F8" s="3">
        <v>0.883163</v>
      </c>
      <c r="G8" s="3">
        <v>1.179343</v>
      </c>
      <c r="H8" s="3">
        <v>1.169458</v>
      </c>
      <c r="I8" s="3">
        <v>0.641644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4" t="s">
        <v>19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</row>
    <row r="11" spans="1:9">
      <c r="A11" s="2"/>
      <c r="B11" s="5" t="s">
        <v>20</v>
      </c>
      <c r="C11" s="6">
        <v>0.050382221814622</v>
      </c>
      <c r="D11" s="6">
        <v>0.106991071448483</v>
      </c>
      <c r="E11" s="6">
        <v>0.20218957155162</v>
      </c>
      <c r="F11" s="6">
        <v>0.0850577624274299</v>
      </c>
      <c r="G11" s="6">
        <v>0.0635334223000864</v>
      </c>
      <c r="H11" s="6">
        <v>0.0835556121741682</v>
      </c>
      <c r="I11" s="6">
        <v>0.0894976986729889</v>
      </c>
    </row>
    <row r="12" spans="1:9">
      <c r="A12" s="2" t="s">
        <v>49</v>
      </c>
      <c r="B12" s="2" t="s">
        <v>13</v>
      </c>
      <c r="C12" s="3">
        <v>3.10468</v>
      </c>
      <c r="D12" s="3">
        <v>3.715392</v>
      </c>
      <c r="E12" s="3">
        <v>4.596459</v>
      </c>
      <c r="F12" s="3">
        <v>3.628336</v>
      </c>
      <c r="G12" s="3">
        <v>4.793686</v>
      </c>
      <c r="H12" s="3">
        <v>8.627086</v>
      </c>
      <c r="I12" s="3">
        <v>9.844577</v>
      </c>
    </row>
    <row r="13" spans="1:9">
      <c r="A13" s="2"/>
      <c r="B13" s="2" t="s">
        <v>14</v>
      </c>
      <c r="C13" s="3">
        <v>3.198573</v>
      </c>
      <c r="D13" s="3">
        <v>3.601249</v>
      </c>
      <c r="E13" s="3">
        <v>6.45273</v>
      </c>
      <c r="F13" s="3">
        <v>2.960641</v>
      </c>
      <c r="G13" s="3">
        <v>5.381558</v>
      </c>
      <c r="H13" s="3">
        <v>9.02007</v>
      </c>
      <c r="I13" s="3">
        <v>9.854724</v>
      </c>
    </row>
    <row r="14" spans="1:9">
      <c r="A14" s="2"/>
      <c r="B14" s="2" t="s">
        <v>15</v>
      </c>
      <c r="C14" s="3">
        <v>3.022719</v>
      </c>
      <c r="D14" s="3">
        <v>3.245214</v>
      </c>
      <c r="E14" s="3">
        <v>5.96025</v>
      </c>
      <c r="F14" s="3">
        <v>3.19524</v>
      </c>
      <c r="G14" s="3">
        <v>4.910439</v>
      </c>
      <c r="H14" s="3">
        <v>8.535666</v>
      </c>
      <c r="I14" s="3">
        <v>9.79781</v>
      </c>
    </row>
    <row r="15" spans="1:9">
      <c r="A15" s="2"/>
      <c r="B15" s="2" t="s">
        <v>16</v>
      </c>
      <c r="C15" s="3">
        <v>3.43284</v>
      </c>
      <c r="D15" s="3">
        <v>4.190587</v>
      </c>
      <c r="E15" s="3">
        <v>5.038749</v>
      </c>
      <c r="F15" s="3">
        <v>3.550804</v>
      </c>
      <c r="G15" s="3">
        <v>4.669172</v>
      </c>
      <c r="H15" s="3">
        <v>9.624195</v>
      </c>
      <c r="I15" s="3">
        <v>10.189157</v>
      </c>
    </row>
    <row r="16" spans="1:9">
      <c r="A16" s="2"/>
      <c r="B16" s="2" t="s">
        <v>17</v>
      </c>
      <c r="C16" s="3">
        <v>3.346796</v>
      </c>
      <c r="D16" s="3">
        <v>3.534964</v>
      </c>
      <c r="E16" s="3">
        <v>5.666754</v>
      </c>
      <c r="F16" s="3">
        <v>4.497989</v>
      </c>
      <c r="G16" s="3">
        <v>4.630582</v>
      </c>
      <c r="H16" s="3">
        <v>10.019495</v>
      </c>
      <c r="I16" s="3">
        <v>8.891692</v>
      </c>
    </row>
    <row r="17" spans="1:9">
      <c r="A17" s="2"/>
      <c r="B17" s="2" t="s">
        <v>18</v>
      </c>
      <c r="C17" s="3">
        <v>2.52863</v>
      </c>
      <c r="D17" s="3">
        <v>3.279973</v>
      </c>
      <c r="E17" s="3">
        <v>6.133129</v>
      </c>
      <c r="F17" s="3">
        <v>6.688432</v>
      </c>
      <c r="G17" s="3">
        <v>5.271639</v>
      </c>
      <c r="H17" s="3">
        <v>10.560915</v>
      </c>
      <c r="I17" s="3">
        <v>8.332002</v>
      </c>
    </row>
    <row r="18" spans="1:9">
      <c r="A18" s="2"/>
      <c r="B18" s="2"/>
      <c r="C18" s="2"/>
      <c r="D18" s="2"/>
      <c r="E18" s="2"/>
      <c r="F18" s="2"/>
      <c r="G18" s="2"/>
      <c r="H18" s="2"/>
      <c r="I18" s="2"/>
    </row>
    <row r="19" spans="1:9">
      <c r="A19" s="2"/>
      <c r="B19" s="4" t="s">
        <v>19</v>
      </c>
      <c r="C19" s="7">
        <v>3.10570633333333</v>
      </c>
      <c r="D19" s="7">
        <v>3.59456316666667</v>
      </c>
      <c r="E19" s="7">
        <v>5.64134516666667</v>
      </c>
      <c r="F19" s="7">
        <v>4.086907</v>
      </c>
      <c r="G19" s="7">
        <v>4.942846</v>
      </c>
      <c r="H19" s="7">
        <v>9.3979045</v>
      </c>
      <c r="I19" s="7">
        <v>9.48499366666667</v>
      </c>
    </row>
    <row r="20" spans="1:9">
      <c r="A20" s="2"/>
      <c r="B20" s="5" t="s">
        <v>20</v>
      </c>
      <c r="C20" s="6">
        <v>0.130852324697899</v>
      </c>
      <c r="D20" s="6">
        <v>0.140766069670551</v>
      </c>
      <c r="E20" s="6">
        <v>0.286208072876991</v>
      </c>
      <c r="F20" s="6">
        <v>0.562676925261261</v>
      </c>
      <c r="G20" s="6">
        <v>0.128618070142315</v>
      </c>
      <c r="H20" s="6">
        <v>0.330179287832409</v>
      </c>
      <c r="I20" s="6">
        <v>0.291038222145095</v>
      </c>
    </row>
    <row r="21" spans="1:1">
      <c r="A21" s="8"/>
    </row>
    <row r="22" spans="14:17">
      <c r="N22" s="15"/>
      <c r="O22" s="13"/>
      <c r="P22" s="13"/>
      <c r="Q22" s="13"/>
    </row>
    <row r="23" spans="1:17">
      <c r="A23" s="9"/>
      <c r="B23" s="2" t="s">
        <v>48</v>
      </c>
      <c r="N23" s="13"/>
      <c r="O23" s="13"/>
      <c r="P23" s="13"/>
      <c r="Q23" s="13"/>
    </row>
    <row r="24" spans="1:17">
      <c r="A24" s="10" t="s">
        <v>21</v>
      </c>
      <c r="B24" s="11" t="s">
        <v>50</v>
      </c>
      <c r="C24" s="12"/>
      <c r="D24" s="12"/>
      <c r="E24" s="13"/>
      <c r="F24" s="13"/>
      <c r="G24" s="13"/>
      <c r="H24" s="13"/>
      <c r="N24" s="13"/>
      <c r="O24" s="13"/>
      <c r="P24" s="13"/>
      <c r="Q24" s="13"/>
    </row>
    <row r="25" spans="1:17">
      <c r="A25" s="10"/>
      <c r="B25" s="14" t="s">
        <v>25</v>
      </c>
      <c r="C25" s="12"/>
      <c r="D25" s="12"/>
      <c r="E25" s="12"/>
      <c r="F25" s="12"/>
      <c r="G25" s="12"/>
      <c r="H25" s="12"/>
      <c r="I25" s="13"/>
      <c r="J25" s="13"/>
      <c r="N25" s="13"/>
      <c r="O25" s="13"/>
      <c r="P25" s="13"/>
      <c r="Q25" s="13"/>
    </row>
    <row r="26" spans="2:17">
      <c r="B26" s="13"/>
      <c r="C26" s="12"/>
      <c r="D26" s="12"/>
      <c r="E26" s="12"/>
      <c r="F26" s="12"/>
      <c r="G26" s="12"/>
      <c r="H26" s="12"/>
      <c r="I26" s="13"/>
      <c r="J26" s="13"/>
      <c r="N26" s="13"/>
      <c r="O26" s="13"/>
      <c r="P26" s="13"/>
      <c r="Q26" s="13"/>
    </row>
    <row r="27" spans="2:17">
      <c r="B27" s="13"/>
      <c r="C27" s="12"/>
      <c r="D27" s="12"/>
      <c r="E27" s="12"/>
      <c r="F27" s="12"/>
      <c r="G27" s="12"/>
      <c r="H27" s="12"/>
      <c r="I27" s="13"/>
      <c r="J27" s="13"/>
      <c r="N27" s="13"/>
      <c r="O27" s="13"/>
      <c r="P27" s="13"/>
      <c r="Q27" s="13"/>
    </row>
    <row r="28" spans="1:17">
      <c r="A28" s="9"/>
      <c r="B28" s="2" t="s">
        <v>7</v>
      </c>
      <c r="C28" s="12"/>
      <c r="D28" s="12"/>
      <c r="E28" s="12"/>
      <c r="F28" s="12"/>
      <c r="G28" s="12"/>
      <c r="H28" s="12"/>
      <c r="I28" s="13"/>
      <c r="J28" s="13"/>
      <c r="N28" s="13"/>
      <c r="O28" s="13"/>
      <c r="P28" s="13"/>
      <c r="Q28" s="13"/>
    </row>
    <row r="29" spans="1:10">
      <c r="A29" s="10" t="s">
        <v>21</v>
      </c>
      <c r="B29" s="11" t="s">
        <v>50</v>
      </c>
      <c r="C29" s="12"/>
      <c r="D29" s="12"/>
      <c r="E29" s="12"/>
      <c r="F29" s="12"/>
      <c r="G29" s="12"/>
      <c r="H29" s="12"/>
      <c r="I29" s="13"/>
      <c r="J29" s="13"/>
    </row>
    <row r="30" spans="1:10">
      <c r="A30" s="10"/>
      <c r="B30" s="14" t="s">
        <v>25</v>
      </c>
      <c r="C30" s="12"/>
      <c r="D30" s="12"/>
      <c r="E30" s="12"/>
      <c r="F30" s="12"/>
      <c r="G30" s="12"/>
      <c r="H30" s="12"/>
      <c r="I30" s="13"/>
      <c r="J30" s="13"/>
    </row>
    <row r="31" spans="2:10">
      <c r="B31" s="13"/>
      <c r="C31" s="12"/>
      <c r="D31" s="12"/>
      <c r="E31" s="12"/>
      <c r="F31" s="12"/>
      <c r="G31" s="12"/>
      <c r="H31" s="12"/>
      <c r="I31" s="13"/>
      <c r="J31" s="13"/>
    </row>
    <row r="32" spans="2:7">
      <c r="B32" s="13"/>
      <c r="C32" s="13"/>
      <c r="D32" s="13"/>
      <c r="E32" s="13"/>
      <c r="F32" s="13"/>
      <c r="G32" s="13"/>
    </row>
    <row r="33" spans="1:7">
      <c r="A33" s="9"/>
      <c r="B33" s="2" t="s">
        <v>8</v>
      </c>
      <c r="F33" s="13"/>
      <c r="G33" s="13"/>
    </row>
    <row r="34" spans="1:9">
      <c r="A34" s="10" t="s">
        <v>21</v>
      </c>
      <c r="B34" s="11" t="s">
        <v>50</v>
      </c>
      <c r="D34" s="12"/>
      <c r="E34" s="12"/>
      <c r="F34" s="12"/>
      <c r="G34" s="12"/>
      <c r="H34" s="12"/>
      <c r="I34" s="12"/>
    </row>
    <row r="35" spans="1:9">
      <c r="A35" s="10"/>
      <c r="B35" s="14" t="s">
        <v>25</v>
      </c>
      <c r="D35" s="12"/>
      <c r="E35" s="12"/>
      <c r="F35" s="12"/>
      <c r="G35" s="12"/>
      <c r="H35" s="12"/>
      <c r="I35" s="12"/>
    </row>
    <row r="36" spans="4:9">
      <c r="D36" s="12"/>
      <c r="E36" s="12"/>
      <c r="F36" s="12"/>
      <c r="G36" s="12"/>
      <c r="H36" s="12"/>
      <c r="I36" s="12"/>
    </row>
    <row r="37" spans="4:9">
      <c r="D37" s="12"/>
      <c r="E37" s="12"/>
      <c r="F37" s="12"/>
      <c r="G37" s="12"/>
      <c r="H37" s="12"/>
      <c r="I37" s="12"/>
    </row>
    <row r="38" spans="1:9">
      <c r="A38" s="9"/>
      <c r="B38" s="2" t="s">
        <v>9</v>
      </c>
      <c r="D38" s="12"/>
      <c r="E38" s="12"/>
      <c r="F38" s="12"/>
      <c r="G38" s="12"/>
      <c r="H38" s="12"/>
      <c r="I38" s="12"/>
    </row>
    <row r="39" spans="1:9">
      <c r="A39" s="10" t="s">
        <v>21</v>
      </c>
      <c r="B39" s="11" t="s">
        <v>50</v>
      </c>
      <c r="D39" s="12"/>
      <c r="E39" s="12"/>
      <c r="F39" s="12"/>
      <c r="G39" s="12"/>
      <c r="H39" s="12"/>
      <c r="I39" s="12"/>
    </row>
    <row r="40" spans="1:9">
      <c r="A40" s="10"/>
      <c r="B40" s="14">
        <v>0.0003</v>
      </c>
      <c r="D40" s="12"/>
      <c r="E40" s="12"/>
      <c r="F40" s="12"/>
      <c r="G40" s="12"/>
      <c r="H40" s="12"/>
      <c r="I40" s="12"/>
    </row>
    <row r="43" spans="1:2">
      <c r="A43" s="9"/>
      <c r="B43" s="2" t="s">
        <v>10</v>
      </c>
    </row>
    <row r="44" spans="1:2">
      <c r="A44" s="10" t="s">
        <v>21</v>
      </c>
      <c r="B44" s="11" t="s">
        <v>50</v>
      </c>
    </row>
    <row r="45" spans="1:2">
      <c r="A45" s="10"/>
      <c r="B45" s="14" t="s">
        <v>25</v>
      </c>
    </row>
    <row r="48" spans="1:2">
      <c r="A48" s="9"/>
      <c r="B48" s="2" t="s">
        <v>11</v>
      </c>
    </row>
    <row r="49" spans="1:2">
      <c r="A49" s="10" t="s">
        <v>21</v>
      </c>
      <c r="B49" s="11" t="s">
        <v>50</v>
      </c>
    </row>
    <row r="50" spans="1:2">
      <c r="A50" s="10"/>
      <c r="B50" s="14" t="s">
        <v>25</v>
      </c>
    </row>
    <row r="53" spans="1:2">
      <c r="A53" s="9"/>
      <c r="B53" s="2" t="s">
        <v>12</v>
      </c>
    </row>
    <row r="54" spans="1:2">
      <c r="A54" s="10" t="s">
        <v>21</v>
      </c>
      <c r="B54" s="11" t="s">
        <v>50</v>
      </c>
    </row>
    <row r="55" spans="1:2">
      <c r="A55" s="10"/>
      <c r="B55" s="14" t="s">
        <v>25</v>
      </c>
    </row>
  </sheetData>
  <mergeCells count="10">
    <mergeCell ref="C1:I1"/>
    <mergeCell ref="A2:A11"/>
    <mergeCell ref="A12:A20"/>
    <mergeCell ref="A24:A25"/>
    <mergeCell ref="A29:A30"/>
    <mergeCell ref="A34:A35"/>
    <mergeCell ref="A39:A40"/>
    <mergeCell ref="A44:A45"/>
    <mergeCell ref="A49:A50"/>
    <mergeCell ref="A54:A5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9"/>
  <sheetViews>
    <sheetView zoomScale="70" zoomScaleNormal="70" workbookViewId="0">
      <selection activeCell="B27" sqref="B27"/>
    </sheetView>
  </sheetViews>
  <sheetFormatPr defaultColWidth="9" defaultRowHeight="13.5"/>
  <cols>
    <col min="1" max="1" width="8.88495575221239" style="1"/>
    <col min="2" max="2" width="17.3362831858407" style="1" customWidth="1"/>
    <col min="3" max="3" width="23" style="1" customWidth="1"/>
    <col min="4" max="4" width="15.5575221238938" style="1" customWidth="1"/>
    <col min="5" max="5" width="13.4424778761062" style="1" customWidth="1"/>
    <col min="6" max="7" width="9.55752212389381" style="1" customWidth="1"/>
    <col min="8" max="8" width="13.3362831858407" style="1" customWidth="1"/>
    <col min="9" max="16384" width="8.88495575221239" style="1"/>
  </cols>
  <sheetData>
    <row r="1" spans="1:8">
      <c r="A1" s="18"/>
      <c r="B1" s="3" t="s">
        <v>4</v>
      </c>
      <c r="C1" s="50" t="s">
        <v>5</v>
      </c>
      <c r="D1" s="51"/>
      <c r="E1" s="51"/>
      <c r="F1" s="51"/>
      <c r="G1" s="51"/>
      <c r="H1" s="52"/>
    </row>
    <row r="2" spans="1:8">
      <c r="A2" s="18">
        <v>0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</row>
    <row r="3" spans="1:8">
      <c r="A3" s="18"/>
      <c r="B3" s="18" t="s">
        <v>13</v>
      </c>
      <c r="C3" s="3">
        <v>0.909857</v>
      </c>
      <c r="D3" s="17">
        <v>1.01108</v>
      </c>
      <c r="E3" s="3">
        <v>1.059958655</v>
      </c>
      <c r="F3" s="3">
        <v>0.977971</v>
      </c>
      <c r="G3" s="3">
        <v>1.149258</v>
      </c>
      <c r="H3" s="3">
        <v>1.143383</v>
      </c>
    </row>
    <row r="4" spans="1:8">
      <c r="A4" s="18"/>
      <c r="B4" s="18" t="s">
        <v>14</v>
      </c>
      <c r="C4" s="3">
        <v>1.231003</v>
      </c>
      <c r="D4" s="17">
        <v>1.013023</v>
      </c>
      <c r="E4" s="3">
        <v>1.099061847</v>
      </c>
      <c r="F4" s="3">
        <v>1.000446</v>
      </c>
      <c r="G4" s="3">
        <v>1.15586</v>
      </c>
      <c r="H4" s="3">
        <v>1.022085</v>
      </c>
    </row>
    <row r="5" spans="1:8">
      <c r="A5" s="18"/>
      <c r="B5" s="18" t="s">
        <v>15</v>
      </c>
      <c r="C5" s="3">
        <v>0.859139</v>
      </c>
      <c r="D5" s="17">
        <v>0.975897</v>
      </c>
      <c r="E5" s="3">
        <v>0.840979498</v>
      </c>
      <c r="F5" s="3">
        <v>1.003631</v>
      </c>
      <c r="G5" s="3">
        <v>0.694881</v>
      </c>
      <c r="H5" s="3">
        <v>0.999072</v>
      </c>
    </row>
    <row r="6" spans="1:8">
      <c r="A6" s="18"/>
      <c r="B6" s="18" t="s">
        <v>16</v>
      </c>
      <c r="C6" s="3">
        <v>1.440568</v>
      </c>
      <c r="D6" s="3">
        <v>1.018377</v>
      </c>
      <c r="E6" s="3">
        <v>1.007249478</v>
      </c>
      <c r="F6" s="3">
        <v>0.987235</v>
      </c>
      <c r="G6" s="3">
        <v>1.35356324</v>
      </c>
      <c r="H6" s="3">
        <v>0.941264</v>
      </c>
    </row>
    <row r="7" spans="1:8">
      <c r="A7" s="18"/>
      <c r="B7" s="18" t="s">
        <v>17</v>
      </c>
      <c r="C7" s="3">
        <v>0.643922</v>
      </c>
      <c r="D7" s="3">
        <v>1.062831</v>
      </c>
      <c r="E7" s="3">
        <v>1.080492276</v>
      </c>
      <c r="F7" s="3">
        <v>1.009986</v>
      </c>
      <c r="G7" s="3">
        <v>0.87087817</v>
      </c>
      <c r="H7" s="3">
        <v>0.977398</v>
      </c>
    </row>
    <row r="8" spans="1:8">
      <c r="A8" s="18"/>
      <c r="B8" s="18" t="s">
        <v>18</v>
      </c>
      <c r="C8" s="3">
        <v>0.915511</v>
      </c>
      <c r="D8" s="3">
        <v>0.918792</v>
      </c>
      <c r="E8" s="3">
        <v>0.912258247</v>
      </c>
      <c r="F8" s="3">
        <v>1.020732</v>
      </c>
      <c r="G8" s="3">
        <v>0.77555859</v>
      </c>
      <c r="H8" s="3">
        <v>0.916798</v>
      </c>
    </row>
    <row r="9" spans="1:17">
      <c r="A9" s="18"/>
      <c r="B9" s="18"/>
      <c r="C9" s="3"/>
      <c r="D9" s="3"/>
      <c r="E9" s="3"/>
      <c r="F9" s="3"/>
      <c r="G9" s="3"/>
      <c r="H9" s="3"/>
      <c r="M9" s="12"/>
      <c r="N9" s="12"/>
      <c r="O9" s="12"/>
      <c r="P9" s="12"/>
      <c r="Q9" s="12"/>
    </row>
    <row r="10" spans="1:17">
      <c r="A10" s="18"/>
      <c r="B10" s="7" t="s">
        <v>19</v>
      </c>
      <c r="C10" s="7">
        <v>1</v>
      </c>
      <c r="D10" s="19">
        <v>1</v>
      </c>
      <c r="E10" s="7">
        <v>1</v>
      </c>
      <c r="F10" s="7">
        <v>1</v>
      </c>
      <c r="G10" s="7">
        <v>1</v>
      </c>
      <c r="H10" s="7">
        <v>1</v>
      </c>
      <c r="M10" s="12"/>
      <c r="N10" s="12"/>
      <c r="O10" s="12"/>
      <c r="P10" s="12"/>
      <c r="Q10" s="12"/>
    </row>
    <row r="11" spans="1:17">
      <c r="A11" s="18"/>
      <c r="B11" s="6" t="s">
        <v>20</v>
      </c>
      <c r="C11" s="6">
        <v>0.1168</v>
      </c>
      <c r="D11" s="20">
        <v>0.01979</v>
      </c>
      <c r="E11" s="6">
        <v>0.042</v>
      </c>
      <c r="F11" s="6">
        <v>0.006301</v>
      </c>
      <c r="G11" s="6">
        <v>0.1052</v>
      </c>
      <c r="H11" s="6">
        <v>0.03262</v>
      </c>
      <c r="M11" s="12"/>
      <c r="N11" s="12"/>
      <c r="O11" s="12"/>
      <c r="P11" s="12"/>
      <c r="Q11" s="12"/>
    </row>
    <row r="12" spans="1:8">
      <c r="A12" s="18">
        <v>1.25</v>
      </c>
      <c r="B12" s="18" t="s">
        <v>13</v>
      </c>
      <c r="C12" s="3">
        <v>0.947192</v>
      </c>
      <c r="D12" s="17">
        <v>1.303045</v>
      </c>
      <c r="E12" s="3">
        <v>1.674492906</v>
      </c>
      <c r="F12" s="3">
        <v>2.978771</v>
      </c>
      <c r="G12" s="3">
        <v>2.321071</v>
      </c>
      <c r="H12" s="3">
        <v>1.801471</v>
      </c>
    </row>
    <row r="13" spans="1:16">
      <c r="A13" s="18"/>
      <c r="B13" s="18" t="s">
        <v>14</v>
      </c>
      <c r="C13" s="3">
        <v>1.004721</v>
      </c>
      <c r="D13" s="17">
        <v>1.423886</v>
      </c>
      <c r="E13" s="3">
        <v>1.738435334</v>
      </c>
      <c r="F13" s="3">
        <v>2.998491</v>
      </c>
      <c r="G13" s="3">
        <v>2.683391</v>
      </c>
      <c r="H13" s="3">
        <v>2.704081</v>
      </c>
      <c r="L13" s="12"/>
      <c r="M13" s="12"/>
      <c r="N13" s="12"/>
      <c r="O13" s="12"/>
      <c r="P13" s="12"/>
    </row>
    <row r="14" spans="1:16">
      <c r="A14" s="2"/>
      <c r="B14" s="2" t="s">
        <v>15</v>
      </c>
      <c r="C14" s="3">
        <v>1.007563</v>
      </c>
      <c r="D14" s="17">
        <v>1.282068</v>
      </c>
      <c r="E14" s="3">
        <v>1.682430222</v>
      </c>
      <c r="F14" s="3">
        <v>3.09491</v>
      </c>
      <c r="G14" s="3">
        <v>2.15608</v>
      </c>
      <c r="H14" s="3">
        <v>2.390333</v>
      </c>
      <c r="L14" s="12"/>
      <c r="M14" s="12"/>
      <c r="N14" s="12"/>
      <c r="O14" s="12"/>
      <c r="P14" s="12"/>
    </row>
    <row r="15" spans="1:16">
      <c r="A15" s="2"/>
      <c r="B15" s="2" t="s">
        <v>16</v>
      </c>
      <c r="C15" s="3">
        <v>1.389352</v>
      </c>
      <c r="D15" s="3">
        <v>0.940817</v>
      </c>
      <c r="E15" s="3">
        <v>1.498029018</v>
      </c>
      <c r="F15" s="3">
        <v>3.008074</v>
      </c>
      <c r="G15" s="3">
        <v>3.71944035</v>
      </c>
      <c r="H15" s="3">
        <v>2.379994</v>
      </c>
      <c r="L15" s="12"/>
      <c r="M15" s="12"/>
      <c r="N15" s="12"/>
      <c r="O15" s="12"/>
      <c r="P15" s="12"/>
    </row>
    <row r="16" spans="1:8">
      <c r="A16" s="18"/>
      <c r="B16" s="18" t="s">
        <v>17</v>
      </c>
      <c r="C16" s="3">
        <v>1.464864</v>
      </c>
      <c r="D16" s="3">
        <v>0.791307</v>
      </c>
      <c r="E16" s="3">
        <v>1.460013037</v>
      </c>
      <c r="F16" s="3">
        <v>2.738818</v>
      </c>
      <c r="G16" s="3">
        <v>3.54327289</v>
      </c>
      <c r="H16" s="3">
        <v>2.352842</v>
      </c>
    </row>
    <row r="17" spans="1:8">
      <c r="A17" s="18"/>
      <c r="B17" s="18" t="s">
        <v>18</v>
      </c>
      <c r="C17" s="3">
        <v>1.180965</v>
      </c>
      <c r="D17" s="3">
        <v>1.028174</v>
      </c>
      <c r="E17" s="3">
        <v>1.391271698</v>
      </c>
      <c r="F17" s="3">
        <v>3.070942</v>
      </c>
      <c r="G17" s="3">
        <v>3.35767307</v>
      </c>
      <c r="H17" s="3">
        <v>2.570246</v>
      </c>
    </row>
    <row r="18" spans="1:8">
      <c r="A18" s="18"/>
      <c r="B18" s="18"/>
      <c r="C18" s="3"/>
      <c r="D18" s="3"/>
      <c r="E18" s="3"/>
      <c r="F18" s="3"/>
      <c r="G18" s="3"/>
      <c r="H18" s="3"/>
    </row>
    <row r="19" spans="1:8">
      <c r="A19" s="18"/>
      <c r="B19" s="7" t="s">
        <v>19</v>
      </c>
      <c r="C19" s="7">
        <v>1.166</v>
      </c>
      <c r="D19" s="19">
        <v>1.128</v>
      </c>
      <c r="E19" s="7">
        <v>1.574</v>
      </c>
      <c r="F19" s="7">
        <v>2.982</v>
      </c>
      <c r="G19" s="7">
        <v>2.963</v>
      </c>
      <c r="H19" s="7">
        <v>2.366</v>
      </c>
    </row>
    <row r="20" spans="1:8">
      <c r="A20" s="18"/>
      <c r="B20" s="6" t="s">
        <v>20</v>
      </c>
      <c r="C20" s="6">
        <v>0.08915</v>
      </c>
      <c r="D20" s="20">
        <v>0.1</v>
      </c>
      <c r="E20" s="6">
        <v>0.05804</v>
      </c>
      <c r="F20" s="6">
        <v>0.05188</v>
      </c>
      <c r="G20" s="6">
        <v>0.2712</v>
      </c>
      <c r="H20" s="6">
        <v>0.1259</v>
      </c>
    </row>
    <row r="21" spans="1:8">
      <c r="A21" s="18">
        <v>2.5</v>
      </c>
      <c r="B21" s="18" t="s">
        <v>13</v>
      </c>
      <c r="C21" s="3">
        <v>1.892564</v>
      </c>
      <c r="D21" s="17">
        <v>1.445156</v>
      </c>
      <c r="E21" s="3">
        <v>2.734138271</v>
      </c>
      <c r="F21" s="3">
        <v>2.751527</v>
      </c>
      <c r="G21" s="3">
        <v>3.3348</v>
      </c>
      <c r="H21" s="3">
        <v>4.553952</v>
      </c>
    </row>
    <row r="22" spans="1:8">
      <c r="A22" s="18"/>
      <c r="B22" s="18" t="s">
        <v>14</v>
      </c>
      <c r="C22" s="3">
        <v>2.203402</v>
      </c>
      <c r="D22" s="17">
        <v>1.818856</v>
      </c>
      <c r="E22" s="3">
        <v>2.549307895</v>
      </c>
      <c r="F22" s="3">
        <v>2.679027</v>
      </c>
      <c r="G22" s="3">
        <v>3.309083</v>
      </c>
      <c r="H22" s="3">
        <v>4.216769</v>
      </c>
    </row>
    <row r="23" spans="1:8">
      <c r="A23" s="18"/>
      <c r="B23" s="18" t="s">
        <v>15</v>
      </c>
      <c r="C23" s="3">
        <v>2.264087</v>
      </c>
      <c r="D23" s="17">
        <v>1.566921</v>
      </c>
      <c r="E23" s="3">
        <v>3.406470065</v>
      </c>
      <c r="F23" s="3">
        <v>2.756658</v>
      </c>
      <c r="G23" s="3">
        <v>3.355386</v>
      </c>
      <c r="H23" s="3">
        <v>4.131154</v>
      </c>
    </row>
    <row r="24" spans="1:8">
      <c r="A24" s="18"/>
      <c r="B24" s="18" t="s">
        <v>16</v>
      </c>
      <c r="C24" s="3">
        <v>1.799197</v>
      </c>
      <c r="D24" s="3">
        <v>2.562673</v>
      </c>
      <c r="E24" s="3">
        <v>2.181221434</v>
      </c>
      <c r="F24" s="3">
        <v>2.730759</v>
      </c>
      <c r="G24" s="3">
        <v>3.68470284</v>
      </c>
      <c r="H24" s="3">
        <v>4.337567</v>
      </c>
    </row>
    <row r="25" spans="1:8">
      <c r="A25" s="18"/>
      <c r="B25" s="18" t="s">
        <v>17</v>
      </c>
      <c r="C25" s="3">
        <v>2.458463</v>
      </c>
      <c r="D25" s="3">
        <v>2.193086</v>
      </c>
      <c r="E25" s="3">
        <v>2.366757569</v>
      </c>
      <c r="F25" s="3">
        <v>2.79623</v>
      </c>
      <c r="G25" s="3">
        <v>6.35068435</v>
      </c>
      <c r="H25" s="3">
        <v>4.094728</v>
      </c>
    </row>
    <row r="26" spans="1:8">
      <c r="A26" s="18"/>
      <c r="B26" s="18" t="s">
        <v>18</v>
      </c>
      <c r="C26" s="3">
        <v>2.57916</v>
      </c>
      <c r="D26" s="3">
        <v>2.545451</v>
      </c>
      <c r="E26" s="3">
        <v>2.387124076</v>
      </c>
      <c r="F26" s="3">
        <v>2.68882</v>
      </c>
      <c r="G26" s="3">
        <v>4.90094641</v>
      </c>
      <c r="H26" s="3">
        <v>4.52847</v>
      </c>
    </row>
    <row r="27" spans="1:8">
      <c r="A27" s="18"/>
      <c r="B27" s="18"/>
      <c r="C27" s="3"/>
      <c r="D27" s="3"/>
      <c r="E27" s="3"/>
      <c r="F27" s="3"/>
      <c r="G27" s="3"/>
      <c r="H27" s="3"/>
    </row>
    <row r="28" spans="1:8">
      <c r="A28" s="18"/>
      <c r="B28" s="7" t="s">
        <v>19</v>
      </c>
      <c r="C28" s="7">
        <v>2.199</v>
      </c>
      <c r="D28" s="19">
        <v>2.022</v>
      </c>
      <c r="E28" s="7">
        <v>2.604</v>
      </c>
      <c r="F28" s="7">
        <v>2.734</v>
      </c>
      <c r="G28" s="7">
        <v>4.156</v>
      </c>
      <c r="H28" s="7">
        <v>4.31</v>
      </c>
    </row>
    <row r="29" spans="1:8">
      <c r="A29" s="18"/>
      <c r="B29" s="6" t="s">
        <v>20</v>
      </c>
      <c r="C29" s="6">
        <v>0.1251</v>
      </c>
      <c r="D29" s="20">
        <v>0.198</v>
      </c>
      <c r="E29" s="6">
        <v>0.1776</v>
      </c>
      <c r="F29" s="6">
        <v>0.01804</v>
      </c>
      <c r="G29" s="6">
        <v>0.5042</v>
      </c>
      <c r="H29" s="6">
        <v>0.08063</v>
      </c>
    </row>
    <row r="30" spans="1:8">
      <c r="A30" s="18">
        <v>5</v>
      </c>
      <c r="B30" s="18" t="s">
        <v>13</v>
      </c>
      <c r="C30" s="3">
        <v>3.15481</v>
      </c>
      <c r="D30" s="17">
        <v>1.728421</v>
      </c>
      <c r="E30" s="3">
        <v>3.887618182</v>
      </c>
      <c r="F30" s="3">
        <v>3.808807</v>
      </c>
      <c r="G30" s="3">
        <v>3.823631</v>
      </c>
      <c r="H30" s="3">
        <v>4.238213</v>
      </c>
    </row>
    <row r="31" spans="1:8">
      <c r="A31" s="18"/>
      <c r="B31" s="18" t="s">
        <v>14</v>
      </c>
      <c r="C31" s="3">
        <v>2.547722</v>
      </c>
      <c r="D31" s="17">
        <v>2.293955</v>
      </c>
      <c r="E31" s="3">
        <v>4.633645621</v>
      </c>
      <c r="F31" s="3">
        <v>4.47155</v>
      </c>
      <c r="G31" s="3">
        <v>3.760689</v>
      </c>
      <c r="H31" s="3">
        <v>4.660166</v>
      </c>
    </row>
    <row r="32" spans="1:8">
      <c r="A32" s="18"/>
      <c r="B32" s="18" t="s">
        <v>15</v>
      </c>
      <c r="C32" s="3">
        <v>3.127409</v>
      </c>
      <c r="D32" s="17">
        <v>2.344714</v>
      </c>
      <c r="E32" s="3">
        <v>4.625229745</v>
      </c>
      <c r="F32" s="3">
        <v>4.252662</v>
      </c>
      <c r="G32" s="3">
        <v>3.374232</v>
      </c>
      <c r="H32" s="3">
        <v>4.763147</v>
      </c>
    </row>
    <row r="33" spans="1:8">
      <c r="A33" s="18"/>
      <c r="B33" s="18" t="s">
        <v>16</v>
      </c>
      <c r="C33" s="3">
        <v>2.621674</v>
      </c>
      <c r="D33" s="3">
        <v>3.986967</v>
      </c>
      <c r="E33" s="3">
        <v>3.256164232</v>
      </c>
      <c r="F33" s="3">
        <v>4.313888</v>
      </c>
      <c r="G33" s="3">
        <v>7.55181756</v>
      </c>
      <c r="H33" s="3">
        <v>5.060198</v>
      </c>
    </row>
    <row r="34" spans="1:8">
      <c r="A34" s="18"/>
      <c r="B34" s="18" t="s">
        <v>17</v>
      </c>
      <c r="C34" s="3">
        <v>2.619796</v>
      </c>
      <c r="D34" s="3">
        <v>2.38474</v>
      </c>
      <c r="E34" s="3">
        <v>2.864180362</v>
      </c>
      <c r="F34" s="3">
        <v>4.29847</v>
      </c>
      <c r="G34" s="3">
        <v>5.91930154</v>
      </c>
      <c r="H34" s="3">
        <v>4.822449</v>
      </c>
    </row>
    <row r="35" spans="1:8">
      <c r="A35" s="18"/>
      <c r="B35" s="18" t="s">
        <v>18</v>
      </c>
      <c r="C35" s="3">
        <v>2.905148</v>
      </c>
      <c r="D35" s="3">
        <v>2.589758</v>
      </c>
      <c r="E35" s="3">
        <v>3.379969042</v>
      </c>
      <c r="F35" s="3">
        <v>5.068972</v>
      </c>
      <c r="G35" s="3">
        <v>5.94510581</v>
      </c>
      <c r="H35" s="3">
        <v>4.6733</v>
      </c>
    </row>
    <row r="36" spans="1:8">
      <c r="A36" s="18"/>
      <c r="B36" s="18"/>
      <c r="C36" s="3"/>
      <c r="D36" s="3"/>
      <c r="E36" s="3"/>
      <c r="F36" s="3"/>
      <c r="G36" s="3"/>
      <c r="H36" s="3"/>
    </row>
    <row r="37" spans="1:8">
      <c r="A37" s="18"/>
      <c r="B37" s="7" t="s">
        <v>19</v>
      </c>
      <c r="C37" s="7">
        <v>2.829</v>
      </c>
      <c r="D37" s="19">
        <v>2.555</v>
      </c>
      <c r="E37" s="7">
        <v>3.774</v>
      </c>
      <c r="F37" s="7">
        <v>4.369</v>
      </c>
      <c r="G37" s="7">
        <v>5.062</v>
      </c>
      <c r="H37" s="7">
        <v>4.703</v>
      </c>
    </row>
    <row r="38" spans="1:8">
      <c r="A38" s="18"/>
      <c r="B38" s="6" t="s">
        <v>20</v>
      </c>
      <c r="C38" s="6">
        <v>0.1106</v>
      </c>
      <c r="D38" s="20">
        <v>0.3096</v>
      </c>
      <c r="E38" s="6">
        <v>0.3015</v>
      </c>
      <c r="F38" s="6">
        <v>0.1669</v>
      </c>
      <c r="G38" s="6">
        <v>0.678</v>
      </c>
      <c r="H38" s="6">
        <v>0.1102</v>
      </c>
    </row>
    <row r="39" spans="1:8">
      <c r="A39" s="18">
        <v>10</v>
      </c>
      <c r="B39" s="18" t="s">
        <v>13</v>
      </c>
      <c r="C39" s="3">
        <v>2.938468</v>
      </c>
      <c r="D39" s="17">
        <v>1.259855</v>
      </c>
      <c r="E39" s="3">
        <v>3.840365869</v>
      </c>
      <c r="F39" s="3">
        <v>3.539878</v>
      </c>
      <c r="G39" s="3">
        <v>5.015813</v>
      </c>
      <c r="H39" s="3">
        <v>2.92201</v>
      </c>
    </row>
    <row r="40" spans="1:8">
      <c r="A40" s="18"/>
      <c r="B40" s="18" t="s">
        <v>14</v>
      </c>
      <c r="C40" s="3">
        <v>3.11544</v>
      </c>
      <c r="D40" s="17">
        <v>2.571387</v>
      </c>
      <c r="E40" s="3">
        <v>4.703479486</v>
      </c>
      <c r="F40" s="3">
        <v>4.252373</v>
      </c>
      <c r="G40" s="3">
        <v>4.202973</v>
      </c>
      <c r="H40" s="3">
        <v>3.233955</v>
      </c>
    </row>
    <row r="41" spans="1:8">
      <c r="A41" s="18"/>
      <c r="B41" s="18" t="s">
        <v>15</v>
      </c>
      <c r="C41" s="3">
        <v>3.552074</v>
      </c>
      <c r="D41" s="17">
        <v>2.192004</v>
      </c>
      <c r="E41" s="3">
        <v>4.342252877</v>
      </c>
      <c r="F41" s="3">
        <v>4.720204</v>
      </c>
      <c r="G41" s="3">
        <v>5.557734</v>
      </c>
      <c r="H41" s="3">
        <v>3.348922</v>
      </c>
    </row>
    <row r="42" spans="1:8">
      <c r="A42" s="18"/>
      <c r="B42" s="18" t="s">
        <v>16</v>
      </c>
      <c r="C42" s="3">
        <v>3.037924</v>
      </c>
      <c r="D42" s="3">
        <v>1.987951</v>
      </c>
      <c r="E42" s="3">
        <v>2.020431858</v>
      </c>
      <c r="F42" s="3">
        <v>4.537204</v>
      </c>
      <c r="G42" s="3">
        <v>4.99430329</v>
      </c>
      <c r="H42" s="3">
        <v>3.460385</v>
      </c>
    </row>
    <row r="43" spans="1:8">
      <c r="A43" s="18"/>
      <c r="B43" s="18" t="s">
        <v>17</v>
      </c>
      <c r="C43" s="3">
        <v>3.41983</v>
      </c>
      <c r="D43" s="3">
        <v>2.154389</v>
      </c>
      <c r="E43" s="3">
        <v>2.025524933</v>
      </c>
      <c r="F43" s="3">
        <v>4.770721</v>
      </c>
      <c r="G43" s="3">
        <v>7.20480906</v>
      </c>
      <c r="H43" s="3">
        <v>3.21922</v>
      </c>
    </row>
    <row r="44" spans="1:8">
      <c r="A44" s="18"/>
      <c r="B44" s="18" t="s">
        <v>18</v>
      </c>
      <c r="C44" s="3">
        <v>3.496909</v>
      </c>
      <c r="D44" s="3">
        <v>0.810653</v>
      </c>
      <c r="E44" s="3">
        <v>2.175308234</v>
      </c>
      <c r="F44" s="3">
        <v>4.533363</v>
      </c>
      <c r="G44" s="3">
        <v>7.71506731</v>
      </c>
      <c r="H44" s="3">
        <v>3.184202</v>
      </c>
    </row>
    <row r="45" spans="1:8">
      <c r="A45" s="18"/>
      <c r="B45" s="18"/>
      <c r="C45" s="3"/>
      <c r="D45" s="3"/>
      <c r="E45" s="3"/>
      <c r="F45" s="3"/>
      <c r="G45" s="3"/>
      <c r="H45" s="3"/>
    </row>
    <row r="46" spans="1:8">
      <c r="A46" s="18"/>
      <c r="B46" s="7" t="s">
        <v>19</v>
      </c>
      <c r="C46" s="7">
        <v>3.26</v>
      </c>
      <c r="D46" s="19">
        <v>1.829</v>
      </c>
      <c r="E46" s="7">
        <v>3.185</v>
      </c>
      <c r="F46" s="7">
        <v>4.392</v>
      </c>
      <c r="G46" s="7">
        <v>5.782</v>
      </c>
      <c r="H46" s="7">
        <v>3.228</v>
      </c>
    </row>
    <row r="47" spans="1:8">
      <c r="A47" s="18"/>
      <c r="B47" s="6" t="s">
        <v>20</v>
      </c>
      <c r="C47" s="6">
        <v>0.1065</v>
      </c>
      <c r="D47" s="20">
        <v>0.2693</v>
      </c>
      <c r="E47" s="6">
        <v>0.5097</v>
      </c>
      <c r="F47" s="6">
        <v>0.186</v>
      </c>
      <c r="G47" s="6">
        <v>0.5631</v>
      </c>
      <c r="H47" s="6">
        <v>0.074</v>
      </c>
    </row>
    <row r="51" spans="1:5">
      <c r="A51" s="9"/>
      <c r="B51" s="9" t="s">
        <v>7</v>
      </c>
      <c r="C51" s="9"/>
      <c r="D51" s="9"/>
      <c r="E51" s="9"/>
    </row>
    <row r="52" spans="1:7">
      <c r="A52" s="10" t="s">
        <v>21</v>
      </c>
      <c r="B52" s="11" t="s">
        <v>22</v>
      </c>
      <c r="C52" s="11" t="s">
        <v>23</v>
      </c>
      <c r="D52" s="11" t="s">
        <v>24</v>
      </c>
      <c r="E52" s="9"/>
      <c r="G52" s="12"/>
    </row>
    <row r="53" spans="1:7">
      <c r="A53" s="10"/>
      <c r="B53" s="14" t="s">
        <v>25</v>
      </c>
      <c r="C53" s="14" t="s">
        <v>25</v>
      </c>
      <c r="D53" s="14" t="s">
        <v>25</v>
      </c>
      <c r="E53" s="9"/>
      <c r="G53" s="12"/>
    </row>
    <row r="54" spans="7:7">
      <c r="G54" s="12"/>
    </row>
    <row r="55" spans="7:7">
      <c r="G55" s="12"/>
    </row>
    <row r="56" spans="1:5">
      <c r="A56" s="9"/>
      <c r="B56" s="9" t="s">
        <v>8</v>
      </c>
      <c r="C56" s="9"/>
      <c r="D56" s="9"/>
      <c r="E56" s="9"/>
    </row>
    <row r="57" spans="1:5">
      <c r="A57" s="10" t="s">
        <v>21</v>
      </c>
      <c r="B57" s="11" t="s">
        <v>22</v>
      </c>
      <c r="C57" s="11" t="s">
        <v>23</v>
      </c>
      <c r="D57" s="11" t="s">
        <v>24</v>
      </c>
      <c r="E57" s="9"/>
    </row>
    <row r="58" spans="1:5">
      <c r="A58" s="10"/>
      <c r="B58" s="14">
        <v>0.0069</v>
      </c>
      <c r="C58" s="14" t="s">
        <v>25</v>
      </c>
      <c r="D58" s="14">
        <v>0.0321</v>
      </c>
      <c r="E58" s="9"/>
    </row>
    <row r="60" spans="7:7">
      <c r="G60" s="12"/>
    </row>
    <row r="61" spans="1:7">
      <c r="A61" s="9"/>
      <c r="B61" s="9" t="s">
        <v>9</v>
      </c>
      <c r="C61" s="9"/>
      <c r="D61" s="9"/>
      <c r="E61" s="9"/>
      <c r="G61" s="12"/>
    </row>
    <row r="62" spans="1:7">
      <c r="A62" s="10" t="s">
        <v>21</v>
      </c>
      <c r="B62" s="11" t="s">
        <v>22</v>
      </c>
      <c r="C62" s="11" t="s">
        <v>23</v>
      </c>
      <c r="D62" s="11" t="s">
        <v>24</v>
      </c>
      <c r="E62" s="9"/>
      <c r="G62" s="12"/>
    </row>
    <row r="63" spans="1:7">
      <c r="A63" s="10"/>
      <c r="B63" s="14">
        <v>0.0015</v>
      </c>
      <c r="C63" s="14" t="s">
        <v>25</v>
      </c>
      <c r="D63" s="14" t="s">
        <v>25</v>
      </c>
      <c r="E63" s="9"/>
      <c r="G63" s="12"/>
    </row>
    <row r="66" spans="1:7">
      <c r="A66" s="9"/>
      <c r="B66" s="9" t="s">
        <v>10</v>
      </c>
      <c r="C66" s="9"/>
      <c r="D66" s="9"/>
      <c r="E66" s="9"/>
      <c r="G66" s="12"/>
    </row>
    <row r="67" spans="1:7">
      <c r="A67" s="10" t="s">
        <v>21</v>
      </c>
      <c r="B67" s="11" t="s">
        <v>22</v>
      </c>
      <c r="C67" s="11" t="s">
        <v>23</v>
      </c>
      <c r="D67" s="11" t="s">
        <v>24</v>
      </c>
      <c r="E67" s="9"/>
      <c r="G67" s="12"/>
    </row>
    <row r="68" spans="1:7">
      <c r="A68" s="10"/>
      <c r="B68" s="14" t="s">
        <v>25</v>
      </c>
      <c r="C68" s="14" t="s">
        <v>25</v>
      </c>
      <c r="D68" s="14" t="s">
        <v>25</v>
      </c>
      <c r="E68" s="9"/>
      <c r="G68" s="12"/>
    </row>
    <row r="69" spans="7:7">
      <c r="G69" s="12"/>
    </row>
    <row r="71" spans="1:7">
      <c r="A71" s="9"/>
      <c r="B71" s="9" t="s">
        <v>11</v>
      </c>
      <c r="C71" s="9"/>
      <c r="D71" s="9"/>
      <c r="E71" s="9"/>
      <c r="G71" s="12"/>
    </row>
    <row r="72" spans="1:7">
      <c r="A72" s="10" t="s">
        <v>21</v>
      </c>
      <c r="B72" s="11" t="s">
        <v>22</v>
      </c>
      <c r="C72" s="11" t="s">
        <v>23</v>
      </c>
      <c r="D72" s="11" t="s">
        <v>24</v>
      </c>
      <c r="E72" s="9"/>
      <c r="G72" s="12"/>
    </row>
    <row r="73" spans="1:7">
      <c r="A73" s="10"/>
      <c r="B73" s="14">
        <v>0.0003</v>
      </c>
      <c r="C73" s="14" t="s">
        <v>25</v>
      </c>
      <c r="D73" s="14" t="s">
        <v>25</v>
      </c>
      <c r="E73" s="9"/>
      <c r="G73" s="12"/>
    </row>
    <row r="74" spans="7:7">
      <c r="G74" s="12"/>
    </row>
    <row r="76" spans="1:7">
      <c r="A76" s="9"/>
      <c r="B76" s="9" t="s">
        <v>12</v>
      </c>
      <c r="C76" s="9"/>
      <c r="D76" s="9"/>
      <c r="E76" s="53"/>
      <c r="G76" s="12"/>
    </row>
    <row r="77" spans="1:7">
      <c r="A77" s="10" t="s">
        <v>21</v>
      </c>
      <c r="B77" s="11" t="s">
        <v>22</v>
      </c>
      <c r="C77" s="11" t="s">
        <v>23</v>
      </c>
      <c r="D77" s="11" t="s">
        <v>24</v>
      </c>
      <c r="E77" s="9"/>
      <c r="G77" s="12"/>
    </row>
    <row r="78" spans="1:7">
      <c r="A78" s="10"/>
      <c r="B78" s="14" t="s">
        <v>25</v>
      </c>
      <c r="C78" s="14" t="s">
        <v>25</v>
      </c>
      <c r="D78" s="14" t="s">
        <v>25</v>
      </c>
      <c r="E78" s="9"/>
      <c r="G78" s="12"/>
    </row>
    <row r="79" spans="7:7">
      <c r="G79" s="12"/>
    </row>
  </sheetData>
  <mergeCells count="18">
    <mergeCell ref="C1:H1"/>
    <mergeCell ref="B51:D51"/>
    <mergeCell ref="B56:D56"/>
    <mergeCell ref="B61:D61"/>
    <mergeCell ref="B66:D66"/>
    <mergeCell ref="B71:D71"/>
    <mergeCell ref="B76:D76"/>
    <mergeCell ref="A2:A11"/>
    <mergeCell ref="A12:A20"/>
    <mergeCell ref="A21:A29"/>
    <mergeCell ref="A30:A38"/>
    <mergeCell ref="A39:A47"/>
    <mergeCell ref="A52:A53"/>
    <mergeCell ref="A57:A58"/>
    <mergeCell ref="A62:A63"/>
    <mergeCell ref="A67:A68"/>
    <mergeCell ref="A72:A73"/>
    <mergeCell ref="A77:A78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B27" sqref="B27"/>
    </sheetView>
  </sheetViews>
  <sheetFormatPr defaultColWidth="9" defaultRowHeight="13.5" outlineLevelCol="5"/>
  <cols>
    <col min="1" max="1" width="22.7787610619469" style="16" customWidth="1"/>
    <col min="2" max="2" width="11.1061946902655" style="16" customWidth="1"/>
    <col min="3" max="3" width="12.4424778761062" style="16" customWidth="1"/>
    <col min="4" max="4" width="10.4424778761062" style="16" customWidth="1"/>
    <col min="5" max="16384" width="8.88495575221239" style="16"/>
  </cols>
  <sheetData>
    <row r="1" spans="1:6">
      <c r="A1" s="33" t="s">
        <v>26</v>
      </c>
      <c r="B1" s="48" t="s">
        <v>27</v>
      </c>
      <c r="C1" s="48"/>
      <c r="D1" s="48"/>
      <c r="E1" s="48"/>
      <c r="F1" s="48"/>
    </row>
    <row r="2" spans="1:6">
      <c r="A2" s="35" t="s">
        <v>28</v>
      </c>
      <c r="B2" s="33">
        <v>0</v>
      </c>
      <c r="C2" s="33">
        <v>0.125</v>
      </c>
      <c r="D2" s="33">
        <v>2.5</v>
      </c>
      <c r="E2" s="33">
        <v>5</v>
      </c>
      <c r="F2" s="35">
        <v>10</v>
      </c>
    </row>
    <row r="3" spans="1:6">
      <c r="A3" s="49" t="s">
        <v>13</v>
      </c>
      <c r="B3" s="33">
        <v>1.041129</v>
      </c>
      <c r="C3" s="33">
        <v>1.204761</v>
      </c>
      <c r="D3" s="33">
        <v>1.512387</v>
      </c>
      <c r="E3" s="33">
        <v>1.770614</v>
      </c>
      <c r="F3" s="33">
        <v>1.931975</v>
      </c>
    </row>
    <row r="4" spans="1:6">
      <c r="A4" s="49" t="s">
        <v>14</v>
      </c>
      <c r="B4" s="33">
        <v>0.95</v>
      </c>
      <c r="C4" s="33">
        <v>1.219036</v>
      </c>
      <c r="D4" s="33">
        <v>0.9440565</v>
      </c>
      <c r="E4" s="33">
        <v>1.716592</v>
      </c>
      <c r="F4" s="33">
        <v>1.57488</v>
      </c>
    </row>
    <row r="5" spans="1:6">
      <c r="A5" s="49" t="s">
        <v>15</v>
      </c>
      <c r="B5" s="33">
        <v>1.05</v>
      </c>
      <c r="C5" s="33">
        <v>1.253671</v>
      </c>
      <c r="D5" s="33">
        <v>1.395635</v>
      </c>
      <c r="E5" s="33">
        <v>1.756949</v>
      </c>
      <c r="F5" s="33">
        <v>1.562842</v>
      </c>
    </row>
    <row r="6" spans="1:6">
      <c r="A6" s="49" t="s">
        <v>16</v>
      </c>
      <c r="B6" s="33">
        <v>1.345291</v>
      </c>
      <c r="C6" s="33">
        <v>1.265525</v>
      </c>
      <c r="D6" s="33">
        <v>1.35925</v>
      </c>
      <c r="E6" s="33">
        <v>1.82855</v>
      </c>
      <c r="F6" s="33">
        <v>1.852</v>
      </c>
    </row>
    <row r="7" spans="1:6">
      <c r="A7" s="49" t="s">
        <v>17</v>
      </c>
      <c r="B7" s="33">
        <v>0.964255</v>
      </c>
      <c r="C7" s="33">
        <v>1.1625</v>
      </c>
      <c r="D7" s="33">
        <v>1.25255</v>
      </c>
      <c r="E7" s="33">
        <v>1.7225</v>
      </c>
      <c r="F7" s="33">
        <v>1.9255</v>
      </c>
    </row>
    <row r="8" spans="1:6">
      <c r="A8" s="49" t="s">
        <v>18</v>
      </c>
      <c r="B8" s="33">
        <v>0.690454</v>
      </c>
      <c r="C8" s="33">
        <v>1.299</v>
      </c>
      <c r="D8" s="33">
        <v>0.9254</v>
      </c>
      <c r="E8" s="33">
        <v>1.752</v>
      </c>
      <c r="F8" s="33">
        <v>1.4292</v>
      </c>
    </row>
    <row r="9" spans="1:6">
      <c r="A9" s="49"/>
      <c r="B9" s="33"/>
      <c r="C9" s="33"/>
      <c r="D9" s="48"/>
      <c r="E9" s="48"/>
      <c r="F9" s="48"/>
    </row>
    <row r="10" spans="1:6">
      <c r="A10" s="36" t="s">
        <v>19</v>
      </c>
      <c r="B10" s="36">
        <v>1</v>
      </c>
      <c r="C10" s="36">
        <v>1.234</v>
      </c>
      <c r="D10" s="36">
        <v>1.232</v>
      </c>
      <c r="E10" s="36">
        <v>1.758</v>
      </c>
      <c r="F10" s="36">
        <v>1.713</v>
      </c>
    </row>
    <row r="11" spans="1:6">
      <c r="A11" s="37" t="s">
        <v>20</v>
      </c>
      <c r="B11" s="37">
        <v>0.08616</v>
      </c>
      <c r="C11" s="37">
        <v>0.01983</v>
      </c>
      <c r="D11" s="37">
        <v>0.09982</v>
      </c>
      <c r="E11" s="37">
        <v>0.01648</v>
      </c>
      <c r="F11" s="37">
        <v>0.08843</v>
      </c>
    </row>
    <row r="14" spans="1:4">
      <c r="A14" s="31" t="s">
        <v>29</v>
      </c>
      <c r="B14" s="11" t="s">
        <v>22</v>
      </c>
      <c r="C14" s="11" t="s">
        <v>23</v>
      </c>
      <c r="D14" s="11" t="s">
        <v>24</v>
      </c>
    </row>
    <row r="15" spans="1:4">
      <c r="A15" s="31"/>
      <c r="B15" s="14">
        <v>0.1138</v>
      </c>
      <c r="C15" s="14" t="s">
        <v>25</v>
      </c>
      <c r="D15" s="14" t="s">
        <v>25</v>
      </c>
    </row>
    <row r="18" spans="6:6">
      <c r="F18" s="12"/>
    </row>
    <row r="19" spans="6:6">
      <c r="F19" s="12"/>
    </row>
    <row r="20" spans="6:6">
      <c r="F20" s="12"/>
    </row>
  </sheetData>
  <mergeCells count="2">
    <mergeCell ref="B1:F1"/>
    <mergeCell ref="A14:A15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B27" sqref="B27"/>
    </sheetView>
  </sheetViews>
  <sheetFormatPr defaultColWidth="9" defaultRowHeight="13.5" outlineLevelCol="5"/>
  <cols>
    <col min="1" max="1" width="40.6637168141593" style="1" customWidth="1"/>
    <col min="2" max="3" width="8.88495575221239" style="1"/>
    <col min="4" max="4" width="10.4424778761062" style="1" customWidth="1"/>
    <col min="5" max="16384" width="8.88495575221239" style="1"/>
  </cols>
  <sheetData>
    <row r="1" spans="1:6">
      <c r="A1" s="18" t="s">
        <v>30</v>
      </c>
      <c r="B1" s="18" t="s">
        <v>27</v>
      </c>
      <c r="C1" s="18"/>
      <c r="D1" s="18"/>
      <c r="E1" s="18"/>
      <c r="F1" s="18"/>
    </row>
    <row r="2" spans="1:6">
      <c r="A2" s="18" t="s">
        <v>31</v>
      </c>
      <c r="B2" s="17">
        <v>0</v>
      </c>
      <c r="C2" s="17">
        <v>0.125</v>
      </c>
      <c r="D2" s="18">
        <v>2.5</v>
      </c>
      <c r="E2" s="18">
        <v>5</v>
      </c>
      <c r="F2" s="18">
        <v>10</v>
      </c>
    </row>
    <row r="3" spans="1:6">
      <c r="A3" s="44" t="s">
        <v>13</v>
      </c>
      <c r="B3" s="45">
        <v>1.3</v>
      </c>
      <c r="C3" s="45">
        <v>1.65</v>
      </c>
      <c r="D3" s="45">
        <v>1.85</v>
      </c>
      <c r="E3" s="45">
        <v>2.6</v>
      </c>
      <c r="F3" s="45">
        <v>1.32</v>
      </c>
    </row>
    <row r="4" spans="1:6">
      <c r="A4" s="44" t="s">
        <v>14</v>
      </c>
      <c r="B4" s="45">
        <v>0.7</v>
      </c>
      <c r="C4" s="45">
        <v>2.4</v>
      </c>
      <c r="D4" s="45">
        <v>1.2</v>
      </c>
      <c r="E4" s="45">
        <v>2.3</v>
      </c>
      <c r="F4" s="45">
        <v>2.55</v>
      </c>
    </row>
    <row r="5" spans="1:6">
      <c r="A5" s="44" t="s">
        <v>15</v>
      </c>
      <c r="B5" s="45">
        <v>1.003</v>
      </c>
      <c r="C5" s="45">
        <v>0.3</v>
      </c>
      <c r="D5" s="45">
        <v>1.55</v>
      </c>
      <c r="E5" s="45">
        <v>2.95</v>
      </c>
      <c r="F5" s="45">
        <v>2</v>
      </c>
    </row>
    <row r="6" spans="1:6">
      <c r="A6" s="44" t="s">
        <v>16</v>
      </c>
      <c r="B6" s="45">
        <v>1.097765</v>
      </c>
      <c r="C6" s="45">
        <v>1.69</v>
      </c>
      <c r="D6" s="45">
        <v>1.97</v>
      </c>
      <c r="E6" s="45">
        <v>2.65</v>
      </c>
      <c r="F6" s="45">
        <v>1.65</v>
      </c>
    </row>
    <row r="7" spans="1:6">
      <c r="A7" s="44" t="s">
        <v>17</v>
      </c>
      <c r="B7" s="45">
        <v>1.365922</v>
      </c>
      <c r="C7" s="45">
        <v>1.54</v>
      </c>
      <c r="D7" s="45">
        <v>1.23</v>
      </c>
      <c r="E7" s="45">
        <v>2.79</v>
      </c>
      <c r="F7" s="45">
        <v>2.34</v>
      </c>
    </row>
    <row r="8" spans="1:6">
      <c r="A8" s="44" t="s">
        <v>18</v>
      </c>
      <c r="B8" s="45">
        <v>0.536313</v>
      </c>
      <c r="C8" s="45">
        <v>1.39</v>
      </c>
      <c r="D8" s="45">
        <v>1.61</v>
      </c>
      <c r="E8" s="45">
        <v>2.91</v>
      </c>
      <c r="F8" s="45">
        <v>2.67</v>
      </c>
    </row>
    <row r="9" spans="1:6">
      <c r="A9" s="44"/>
      <c r="B9" s="18"/>
      <c r="C9" s="18"/>
      <c r="D9" s="18"/>
      <c r="E9" s="18"/>
      <c r="F9" s="18"/>
    </row>
    <row r="10" spans="1:6">
      <c r="A10" s="19" t="s">
        <v>19</v>
      </c>
      <c r="B10" s="46">
        <v>1</v>
      </c>
      <c r="C10" s="46">
        <v>1.495</v>
      </c>
      <c r="D10" s="46">
        <v>1.568</v>
      </c>
      <c r="E10" s="46">
        <v>2.7</v>
      </c>
      <c r="F10" s="46">
        <v>2.088</v>
      </c>
    </row>
    <row r="11" spans="1:6">
      <c r="A11" s="20" t="s">
        <v>20</v>
      </c>
      <c r="B11" s="47">
        <v>0.134</v>
      </c>
      <c r="C11" s="47">
        <v>0.2782</v>
      </c>
      <c r="D11" s="47">
        <v>0.1282</v>
      </c>
      <c r="E11" s="47">
        <v>0.09784</v>
      </c>
      <c r="F11" s="47">
        <v>0.2164</v>
      </c>
    </row>
    <row r="14" spans="1:4">
      <c r="A14" s="31" t="s">
        <v>29</v>
      </c>
      <c r="B14" s="11" t="s">
        <v>22</v>
      </c>
      <c r="C14" s="11" t="s">
        <v>23</v>
      </c>
      <c r="D14" s="11" t="s">
        <v>24</v>
      </c>
    </row>
    <row r="15" spans="1:6">
      <c r="A15" s="31"/>
      <c r="B15" s="14">
        <v>0.1178</v>
      </c>
      <c r="C15" s="14" t="s">
        <v>25</v>
      </c>
      <c r="D15" s="14">
        <v>0.0011</v>
      </c>
      <c r="E15" s="12"/>
      <c r="F15" s="12"/>
    </row>
    <row r="16" spans="2:6">
      <c r="B16" s="12"/>
      <c r="C16" s="12"/>
      <c r="D16" s="12"/>
      <c r="E16" s="12"/>
      <c r="F16" s="12"/>
    </row>
    <row r="17" spans="2:6">
      <c r="B17" s="12"/>
      <c r="C17" s="12"/>
      <c r="D17" s="12"/>
      <c r="E17" s="12"/>
      <c r="F17" s="12"/>
    </row>
    <row r="18" spans="2:6">
      <c r="B18" s="12"/>
      <c r="C18" s="12"/>
      <c r="D18" s="12"/>
      <c r="E18" s="12"/>
      <c r="F18" s="12"/>
    </row>
    <row r="19" spans="2:6">
      <c r="B19" s="12"/>
      <c r="C19" s="12"/>
      <c r="D19" s="12"/>
      <c r="E19" s="12"/>
      <c r="F19" s="12"/>
    </row>
    <row r="20" spans="2:6">
      <c r="B20" s="12"/>
      <c r="C20" s="12"/>
      <c r="D20" s="12"/>
      <c r="E20" s="12"/>
      <c r="F20" s="12"/>
    </row>
  </sheetData>
  <mergeCells count="2">
    <mergeCell ref="B1:F1"/>
    <mergeCell ref="A14:A15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"/>
  <sheetViews>
    <sheetView zoomScale="70" zoomScaleNormal="70" workbookViewId="0">
      <selection activeCell="B27" sqref="B27"/>
    </sheetView>
  </sheetViews>
  <sheetFormatPr defaultColWidth="9" defaultRowHeight="12.75"/>
  <cols>
    <col min="1" max="1" width="16" style="8" customWidth="1"/>
    <col min="2" max="2" width="17.3362831858407" style="8" customWidth="1"/>
    <col min="3" max="3" width="24.5575221238938" style="8" customWidth="1"/>
    <col min="4" max="4" width="15.6637168141593" style="8" customWidth="1"/>
    <col min="5" max="5" width="14.2212389380531" style="8" customWidth="1"/>
    <col min="6" max="6" width="9.88495575221239" style="8" customWidth="1"/>
    <col min="7" max="7" width="8.88495575221239" style="8"/>
    <col min="8" max="8" width="13.3362831858407" style="8" customWidth="1"/>
    <col min="9" max="16384" width="8.88495575221239" style="8"/>
  </cols>
  <sheetData>
    <row r="1" spans="1:8">
      <c r="A1" s="38"/>
      <c r="B1" s="39" t="s">
        <v>4</v>
      </c>
      <c r="C1" s="38" t="s">
        <v>5</v>
      </c>
      <c r="D1" s="38"/>
      <c r="E1" s="38"/>
      <c r="F1" s="38"/>
      <c r="G1" s="38"/>
      <c r="H1" s="38"/>
    </row>
    <row r="2" spans="1:8">
      <c r="A2" s="38" t="s">
        <v>32</v>
      </c>
      <c r="B2" s="39" t="s">
        <v>6</v>
      </c>
      <c r="C2" s="39" t="s">
        <v>7</v>
      </c>
      <c r="D2" s="39" t="s">
        <v>8</v>
      </c>
      <c r="E2" s="39" t="s">
        <v>9</v>
      </c>
      <c r="F2" s="39" t="s">
        <v>10</v>
      </c>
      <c r="G2" s="39" t="s">
        <v>11</v>
      </c>
      <c r="H2" s="39" t="s">
        <v>12</v>
      </c>
    </row>
    <row r="3" spans="1:8">
      <c r="A3" s="38"/>
      <c r="B3" s="38" t="s">
        <v>13</v>
      </c>
      <c r="C3" s="39">
        <v>1.11018</v>
      </c>
      <c r="D3" s="39">
        <v>1.118137</v>
      </c>
      <c r="E3" s="39">
        <v>0.898167</v>
      </c>
      <c r="F3" s="39">
        <v>0.961819</v>
      </c>
      <c r="G3" s="39">
        <v>0.997531</v>
      </c>
      <c r="H3" s="39">
        <v>0.71461</v>
      </c>
    </row>
    <row r="4" spans="1:8">
      <c r="A4" s="38"/>
      <c r="B4" s="38" t="s">
        <v>14</v>
      </c>
      <c r="C4" s="39">
        <v>0.942269</v>
      </c>
      <c r="D4" s="39">
        <v>0.817268</v>
      </c>
      <c r="E4" s="39">
        <v>0.94845</v>
      </c>
      <c r="F4" s="39">
        <v>0.823601</v>
      </c>
      <c r="G4" s="39">
        <v>1.021129</v>
      </c>
      <c r="H4" s="39">
        <v>1.126992</v>
      </c>
    </row>
    <row r="5" spans="1:8">
      <c r="A5" s="38"/>
      <c r="B5" s="38" t="s">
        <v>15</v>
      </c>
      <c r="C5" s="39">
        <v>0.998912</v>
      </c>
      <c r="D5" s="39">
        <v>1.149141</v>
      </c>
      <c r="E5" s="39">
        <v>0.757737</v>
      </c>
      <c r="F5" s="39">
        <v>1.081054</v>
      </c>
      <c r="G5" s="39">
        <v>0.873329</v>
      </c>
      <c r="H5" s="39">
        <v>1.101051</v>
      </c>
    </row>
    <row r="6" spans="1:8">
      <c r="A6" s="38"/>
      <c r="B6" s="38" t="s">
        <v>16</v>
      </c>
      <c r="C6" s="39">
        <v>0.771101</v>
      </c>
      <c r="D6" s="39">
        <v>1.156329</v>
      </c>
      <c r="E6" s="39">
        <v>1.020135</v>
      </c>
      <c r="F6" s="39">
        <v>0.700647</v>
      </c>
      <c r="G6" s="39">
        <v>1.115826</v>
      </c>
      <c r="H6" s="39">
        <v>1.035287</v>
      </c>
    </row>
    <row r="7" spans="1:8">
      <c r="A7" s="38"/>
      <c r="B7" s="38" t="s">
        <v>17</v>
      </c>
      <c r="C7" s="39">
        <v>0.965223</v>
      </c>
      <c r="D7" s="39">
        <v>1.111401</v>
      </c>
      <c r="E7" s="39">
        <v>1.347374</v>
      </c>
      <c r="F7" s="39">
        <v>0.673927</v>
      </c>
      <c r="G7" s="39">
        <v>1.04585</v>
      </c>
      <c r="H7" s="39">
        <v>1.135492</v>
      </c>
    </row>
    <row r="8" spans="1:8">
      <c r="A8" s="38"/>
      <c r="B8" s="38" t="s">
        <v>18</v>
      </c>
      <c r="C8" s="39">
        <v>1.212315</v>
      </c>
      <c r="D8" s="39">
        <v>0.647723</v>
      </c>
      <c r="E8" s="39">
        <v>1.028131</v>
      </c>
      <c r="F8" s="39">
        <v>1.758945</v>
      </c>
      <c r="G8" s="39">
        <v>0.946327</v>
      </c>
      <c r="H8" s="39">
        <v>0.886572</v>
      </c>
    </row>
    <row r="9" spans="1:8">
      <c r="A9" s="38"/>
      <c r="B9" s="38"/>
      <c r="C9" s="39"/>
      <c r="D9" s="39"/>
      <c r="E9" s="39"/>
      <c r="F9" s="39"/>
      <c r="G9" s="39"/>
      <c r="H9" s="39"/>
    </row>
    <row r="10" spans="1:8">
      <c r="A10" s="38"/>
      <c r="B10" s="40" t="s">
        <v>19</v>
      </c>
      <c r="C10" s="40">
        <v>1</v>
      </c>
      <c r="D10" s="40">
        <v>0.999999833333333</v>
      </c>
      <c r="E10" s="40">
        <v>0.999999</v>
      </c>
      <c r="F10" s="40">
        <v>0.999998833333333</v>
      </c>
      <c r="G10" s="40">
        <v>0.999998666666667</v>
      </c>
      <c r="H10" s="40">
        <v>1.00000066666667</v>
      </c>
    </row>
    <row r="11" spans="1:8">
      <c r="A11" s="38"/>
      <c r="B11" s="41" t="s">
        <v>20</v>
      </c>
      <c r="C11" s="41">
        <v>0.0616861777224039</v>
      </c>
      <c r="D11" s="41">
        <v>0.0876619256471195</v>
      </c>
      <c r="E11" s="41">
        <v>0.0803293617581185</v>
      </c>
      <c r="F11" s="41">
        <v>0.164426019821766</v>
      </c>
      <c r="G11" s="41">
        <v>0.0341060837863928</v>
      </c>
      <c r="H11" s="41">
        <v>0.068375163712012</v>
      </c>
    </row>
    <row r="12" spans="1:8">
      <c r="A12" s="38" t="s">
        <v>33</v>
      </c>
      <c r="B12" s="38" t="s">
        <v>13</v>
      </c>
      <c r="C12" s="39">
        <v>3.903386</v>
      </c>
      <c r="D12" s="39">
        <v>3.076742</v>
      </c>
      <c r="E12" s="39">
        <v>2.329528</v>
      </c>
      <c r="F12" s="39">
        <v>2.836429</v>
      </c>
      <c r="G12" s="39">
        <v>3.493383</v>
      </c>
      <c r="H12" s="39">
        <v>2.684531</v>
      </c>
    </row>
    <row r="13" spans="1:8">
      <c r="A13" s="38"/>
      <c r="B13" s="38" t="s">
        <v>14</v>
      </c>
      <c r="C13" s="39">
        <v>4.45967</v>
      </c>
      <c r="D13" s="39">
        <v>3.955493</v>
      </c>
      <c r="E13" s="39">
        <v>2.384278</v>
      </c>
      <c r="F13" s="39">
        <v>2.436126</v>
      </c>
      <c r="G13" s="39">
        <v>3.467566</v>
      </c>
      <c r="H13" s="39">
        <v>2.924789</v>
      </c>
    </row>
    <row r="14" spans="1:8">
      <c r="A14" s="38"/>
      <c r="B14" s="38" t="s">
        <v>15</v>
      </c>
      <c r="C14" s="39">
        <v>3.895975</v>
      </c>
      <c r="D14" s="39">
        <v>4.861769</v>
      </c>
      <c r="E14" s="39">
        <v>2.365517</v>
      </c>
      <c r="F14" s="39">
        <v>2.632525</v>
      </c>
      <c r="G14" s="39">
        <v>3.626034</v>
      </c>
      <c r="H14" s="39">
        <v>2.610484</v>
      </c>
    </row>
    <row r="15" spans="1:8">
      <c r="A15" s="38"/>
      <c r="B15" s="38" t="s">
        <v>16</v>
      </c>
      <c r="C15" s="39">
        <v>4.521146</v>
      </c>
      <c r="D15" s="39">
        <v>4.831853</v>
      </c>
      <c r="E15" s="39">
        <v>3.59218</v>
      </c>
      <c r="F15" s="39">
        <v>2.651029</v>
      </c>
      <c r="G15" s="39">
        <v>3.280582</v>
      </c>
      <c r="H15" s="39">
        <v>2.380829</v>
      </c>
    </row>
    <row r="16" spans="1:8">
      <c r="A16" s="38"/>
      <c r="B16" s="38" t="s">
        <v>17</v>
      </c>
      <c r="C16" s="39">
        <v>5.422791</v>
      </c>
      <c r="D16" s="39">
        <v>5.540269</v>
      </c>
      <c r="E16" s="39">
        <v>3.460821</v>
      </c>
      <c r="F16" s="39">
        <v>2.232933</v>
      </c>
      <c r="G16" s="39">
        <v>3.895976</v>
      </c>
      <c r="H16" s="39">
        <v>2.503093</v>
      </c>
    </row>
    <row r="17" spans="1:8">
      <c r="A17" s="38"/>
      <c r="B17" s="38" t="s">
        <v>18</v>
      </c>
      <c r="C17" s="39">
        <v>4.496647</v>
      </c>
      <c r="D17" s="39">
        <v>4.102149</v>
      </c>
      <c r="E17" s="39">
        <v>3.771247</v>
      </c>
      <c r="F17" s="39">
        <v>2.50585</v>
      </c>
      <c r="G17" s="39">
        <v>3.902608</v>
      </c>
      <c r="H17" s="39">
        <v>2.590451</v>
      </c>
    </row>
    <row r="18" spans="1:8">
      <c r="A18" s="38"/>
      <c r="B18" s="38"/>
      <c r="C18" s="39"/>
      <c r="D18" s="39"/>
      <c r="E18" s="39"/>
      <c r="F18" s="39"/>
      <c r="G18" s="39"/>
      <c r="H18" s="39"/>
    </row>
    <row r="19" spans="1:8">
      <c r="A19" s="38"/>
      <c r="B19" s="40" t="s">
        <v>19</v>
      </c>
      <c r="C19" s="40">
        <v>4.44993583333333</v>
      </c>
      <c r="D19" s="40">
        <v>4.3947125</v>
      </c>
      <c r="E19" s="40">
        <v>2.9839285</v>
      </c>
      <c r="F19" s="40">
        <v>2.54914866666667</v>
      </c>
      <c r="G19" s="40">
        <v>3.61102483333333</v>
      </c>
      <c r="H19" s="40">
        <v>2.61569616666667</v>
      </c>
    </row>
    <row r="20" spans="1:8">
      <c r="A20" s="38"/>
      <c r="B20" s="41" t="s">
        <v>20</v>
      </c>
      <c r="C20" s="41">
        <v>0.227990063776387</v>
      </c>
      <c r="D20" s="41">
        <v>0.352944126607763</v>
      </c>
      <c r="E20" s="41">
        <v>0.282106379706515</v>
      </c>
      <c r="F20" s="41">
        <v>0.0845581556802444</v>
      </c>
      <c r="G20" s="41">
        <v>0.101662134783939</v>
      </c>
      <c r="H20" s="41">
        <v>0.0750073681138134</v>
      </c>
    </row>
    <row r="21" spans="1:8">
      <c r="A21" s="38" t="s">
        <v>34</v>
      </c>
      <c r="B21" s="38" t="s">
        <v>13</v>
      </c>
      <c r="C21" s="39">
        <v>1.106591</v>
      </c>
      <c r="D21" s="39">
        <v>0.882878</v>
      </c>
      <c r="E21" s="39">
        <v>1.050903</v>
      </c>
      <c r="F21" s="39">
        <v>2.280024</v>
      </c>
      <c r="G21" s="39">
        <v>1.895987</v>
      </c>
      <c r="H21" s="39">
        <v>1.475013</v>
      </c>
    </row>
    <row r="22" spans="1:8">
      <c r="A22" s="38"/>
      <c r="B22" s="38" t="s">
        <v>14</v>
      </c>
      <c r="C22" s="39">
        <v>1.301058</v>
      </c>
      <c r="D22" s="39">
        <v>1.299159</v>
      </c>
      <c r="E22" s="39">
        <v>1.075903</v>
      </c>
      <c r="F22" s="39">
        <v>0.443904</v>
      </c>
      <c r="G22" s="39">
        <v>1.04115</v>
      </c>
      <c r="H22" s="39">
        <v>1.418966</v>
      </c>
    </row>
    <row r="23" spans="1:8">
      <c r="A23" s="38"/>
      <c r="B23" s="38" t="s">
        <v>15</v>
      </c>
      <c r="C23" s="39">
        <v>1.228153</v>
      </c>
      <c r="D23" s="39">
        <v>0.758956</v>
      </c>
      <c r="E23" s="39">
        <v>1.347078</v>
      </c>
      <c r="F23" s="39">
        <v>0.991412</v>
      </c>
      <c r="G23" s="39">
        <v>1.814872</v>
      </c>
      <c r="H23" s="39">
        <v>1.474552</v>
      </c>
    </row>
    <row r="24" spans="1:8">
      <c r="A24" s="38"/>
      <c r="B24" s="38" t="s">
        <v>16</v>
      </c>
      <c r="C24" s="39">
        <v>0.78974</v>
      </c>
      <c r="D24" s="39">
        <v>0.715147</v>
      </c>
      <c r="E24" s="39">
        <v>0.700301</v>
      </c>
      <c r="F24" s="39">
        <v>0.393576</v>
      </c>
      <c r="G24" s="39">
        <v>0.827673</v>
      </c>
      <c r="H24" s="39">
        <v>1.04541</v>
      </c>
    </row>
    <row r="25" spans="1:8">
      <c r="A25" s="38"/>
      <c r="B25" s="38" t="s">
        <v>17</v>
      </c>
      <c r="C25" s="39">
        <v>0.82466</v>
      </c>
      <c r="D25" s="39">
        <v>0.608241</v>
      </c>
      <c r="E25" s="39">
        <v>1.230735</v>
      </c>
      <c r="F25" s="39">
        <v>1.380641</v>
      </c>
      <c r="G25" s="39">
        <v>1.638263</v>
      </c>
      <c r="H25" s="39">
        <v>1.638119</v>
      </c>
    </row>
    <row r="26" spans="1:8">
      <c r="A26" s="38"/>
      <c r="B26" s="38" t="s">
        <v>18</v>
      </c>
      <c r="C26" s="39">
        <v>1.234887</v>
      </c>
      <c r="D26" s="39">
        <v>0.504635</v>
      </c>
      <c r="E26" s="39">
        <v>1.218713</v>
      </c>
      <c r="F26" s="39">
        <v>1.307422</v>
      </c>
      <c r="G26" s="39">
        <v>1.180659</v>
      </c>
      <c r="H26" s="39">
        <v>1.47814</v>
      </c>
    </row>
    <row r="27" spans="1:8">
      <c r="A27" s="38"/>
      <c r="B27" s="38"/>
      <c r="C27" s="39"/>
      <c r="D27" s="39"/>
      <c r="E27" s="39"/>
      <c r="F27" s="39"/>
      <c r="G27" s="39"/>
      <c r="H27" s="39"/>
    </row>
    <row r="28" spans="1:8">
      <c r="A28" s="38"/>
      <c r="B28" s="40" t="s">
        <v>19</v>
      </c>
      <c r="C28" s="40">
        <v>1.08084816666667</v>
      </c>
      <c r="D28" s="40">
        <v>0.794836</v>
      </c>
      <c r="E28" s="40">
        <v>1.10393883333333</v>
      </c>
      <c r="F28" s="40">
        <v>1.13282983333333</v>
      </c>
      <c r="G28" s="40">
        <v>1.39976733333333</v>
      </c>
      <c r="H28" s="40">
        <v>1.4217</v>
      </c>
    </row>
    <row r="29" spans="1:8">
      <c r="A29" s="38"/>
      <c r="B29" s="41" t="s">
        <v>20</v>
      </c>
      <c r="C29" s="41">
        <v>0.090361880182378</v>
      </c>
      <c r="D29" s="41">
        <v>0.113836887349107</v>
      </c>
      <c r="E29" s="41">
        <v>0.0921754377349399</v>
      </c>
      <c r="F29" s="41">
        <v>0.28571905154871</v>
      </c>
      <c r="G29" s="41">
        <v>0.180677687667785</v>
      </c>
      <c r="H29" s="41">
        <v>0.0810884097533879</v>
      </c>
    </row>
    <row r="31" spans="2:7">
      <c r="B31" s="13"/>
      <c r="C31" s="13"/>
      <c r="D31" s="13"/>
      <c r="E31" s="13"/>
      <c r="F31" s="13"/>
      <c r="G31" s="13"/>
    </row>
    <row r="32" spans="1:10">
      <c r="A32" s="38"/>
      <c r="B32" s="42" t="s">
        <v>7</v>
      </c>
      <c r="C32" s="42"/>
      <c r="D32" s="12"/>
      <c r="E32" s="13"/>
      <c r="F32" s="13"/>
      <c r="G32" s="13"/>
      <c r="H32" s="13"/>
      <c r="I32" s="13"/>
      <c r="J32" s="13"/>
    </row>
    <row r="33" spans="1:10">
      <c r="A33" s="31" t="s">
        <v>29</v>
      </c>
      <c r="B33" s="11" t="s">
        <v>35</v>
      </c>
      <c r="C33" s="38" t="s">
        <v>36</v>
      </c>
      <c r="D33" s="12"/>
      <c r="E33" s="13"/>
      <c r="F33" s="13"/>
      <c r="G33" s="13"/>
      <c r="H33" s="13"/>
      <c r="I33" s="13"/>
      <c r="J33" s="13"/>
    </row>
    <row r="34" spans="1:10">
      <c r="A34" s="31"/>
      <c r="B34" s="14" t="s">
        <v>25</v>
      </c>
      <c r="C34" s="14" t="s">
        <v>25</v>
      </c>
      <c r="D34" s="12"/>
      <c r="E34" s="13"/>
      <c r="F34" s="13"/>
      <c r="G34" s="13"/>
      <c r="H34" s="13"/>
      <c r="I34" s="13"/>
      <c r="J34" s="13"/>
    </row>
    <row r="35" spans="2:10">
      <c r="B35" s="13"/>
      <c r="C35" s="12"/>
      <c r="D35" s="12"/>
      <c r="E35" s="12"/>
      <c r="F35" s="12"/>
      <c r="G35" s="12"/>
      <c r="H35" s="12"/>
      <c r="I35" s="13"/>
      <c r="J35" s="13"/>
    </row>
    <row r="36" spans="2:10">
      <c r="B36" s="13"/>
      <c r="C36" s="12"/>
      <c r="D36" s="12"/>
      <c r="E36" s="12"/>
      <c r="F36" s="12"/>
      <c r="G36" s="12"/>
      <c r="H36" s="12"/>
      <c r="I36" s="13"/>
      <c r="J36" s="13"/>
    </row>
    <row r="37" spans="1:10">
      <c r="A37" s="38"/>
      <c r="B37" s="42" t="s">
        <v>8</v>
      </c>
      <c r="C37" s="42"/>
      <c r="D37" s="12"/>
      <c r="E37" s="12"/>
      <c r="F37" s="12"/>
      <c r="G37" s="12"/>
      <c r="H37" s="12"/>
      <c r="I37" s="13"/>
      <c r="J37" s="13"/>
    </row>
    <row r="38" spans="1:10">
      <c r="A38" s="31" t="s">
        <v>29</v>
      </c>
      <c r="B38" s="11" t="s">
        <v>35</v>
      </c>
      <c r="C38" s="38" t="s">
        <v>36</v>
      </c>
      <c r="D38" s="12"/>
      <c r="E38" s="12"/>
      <c r="F38" s="12"/>
      <c r="G38" s="12"/>
      <c r="H38" s="12"/>
      <c r="I38" s="13"/>
      <c r="J38" s="13"/>
    </row>
    <row r="39" spans="1:10">
      <c r="A39" s="31"/>
      <c r="B39" s="14" t="s">
        <v>25</v>
      </c>
      <c r="C39" s="14" t="s">
        <v>25</v>
      </c>
      <c r="D39" s="12"/>
      <c r="E39" s="12"/>
      <c r="F39" s="12"/>
      <c r="G39" s="12"/>
      <c r="H39" s="12"/>
      <c r="I39" s="13"/>
      <c r="J39" s="13"/>
    </row>
    <row r="40" spans="2:10">
      <c r="B40" s="13"/>
      <c r="C40" s="12"/>
      <c r="D40" s="12"/>
      <c r="E40" s="12"/>
      <c r="F40" s="12"/>
      <c r="G40" s="12"/>
      <c r="H40" s="12"/>
      <c r="I40" s="13"/>
      <c r="J40" s="13"/>
    </row>
    <row r="41" spans="2:8">
      <c r="B41" s="43"/>
      <c r="C41" s="13"/>
      <c r="D41" s="13"/>
      <c r="E41" s="13"/>
      <c r="F41" s="13"/>
      <c r="G41" s="13"/>
      <c r="H41" s="13"/>
    </row>
    <row r="42" spans="1:8">
      <c r="A42" s="38"/>
      <c r="B42" s="42" t="s">
        <v>9</v>
      </c>
      <c r="C42" s="42"/>
      <c r="D42" s="13"/>
      <c r="E42" s="13"/>
      <c r="F42" s="13"/>
      <c r="G42" s="13"/>
      <c r="H42" s="13"/>
    </row>
    <row r="43" spans="1:8">
      <c r="A43" s="31" t="s">
        <v>29</v>
      </c>
      <c r="B43" s="11" t="s">
        <v>35</v>
      </c>
      <c r="C43" s="38" t="s">
        <v>36</v>
      </c>
      <c r="D43" s="13"/>
      <c r="E43" s="13"/>
      <c r="F43" s="13"/>
      <c r="G43" s="13"/>
      <c r="H43" s="13"/>
    </row>
    <row r="44" spans="1:8">
      <c r="A44" s="31"/>
      <c r="B44" s="14" t="s">
        <v>25</v>
      </c>
      <c r="C44" s="14" t="s">
        <v>25</v>
      </c>
      <c r="D44" s="13"/>
      <c r="E44" s="13"/>
      <c r="F44" s="13"/>
      <c r="G44" s="13"/>
      <c r="H44" s="13"/>
    </row>
    <row r="45" spans="2:8">
      <c r="B45" s="13"/>
      <c r="C45" s="13"/>
      <c r="D45" s="13"/>
      <c r="E45" s="13"/>
      <c r="F45" s="13"/>
      <c r="G45" s="13"/>
      <c r="H45" s="13"/>
    </row>
    <row r="46" spans="3:8">
      <c r="C46" s="13"/>
      <c r="D46" s="13"/>
      <c r="E46" s="13"/>
      <c r="F46" s="13"/>
      <c r="G46" s="13"/>
      <c r="H46" s="13"/>
    </row>
    <row r="47" spans="1:8">
      <c r="A47" s="38"/>
      <c r="B47" s="42" t="s">
        <v>10</v>
      </c>
      <c r="C47" s="42"/>
      <c r="D47" s="13"/>
      <c r="E47" s="13"/>
      <c r="F47" s="13"/>
      <c r="G47" s="13"/>
      <c r="H47" s="13"/>
    </row>
    <row r="48" spans="1:8">
      <c r="A48" s="31" t="s">
        <v>29</v>
      </c>
      <c r="B48" s="11" t="s">
        <v>35</v>
      </c>
      <c r="C48" s="38" t="s">
        <v>36</v>
      </c>
      <c r="D48" s="13"/>
      <c r="E48" s="13"/>
      <c r="F48" s="13"/>
      <c r="G48" s="13"/>
      <c r="H48" s="13"/>
    </row>
    <row r="49" spans="1:6">
      <c r="A49" s="31"/>
      <c r="B49" s="14">
        <v>0.0001</v>
      </c>
      <c r="C49" s="14">
        <v>0.0003</v>
      </c>
      <c r="E49" s="13"/>
      <c r="F49" s="13"/>
    </row>
    <row r="52" spans="1:3">
      <c r="A52" s="38"/>
      <c r="B52" s="42" t="s">
        <v>11</v>
      </c>
      <c r="C52" s="42"/>
    </row>
    <row r="53" spans="1:3">
      <c r="A53" s="31" t="s">
        <v>29</v>
      </c>
      <c r="B53" s="11" t="s">
        <v>35</v>
      </c>
      <c r="C53" s="38" t="s">
        <v>36</v>
      </c>
    </row>
    <row r="54" spans="1:3">
      <c r="A54" s="31"/>
      <c r="B54" s="14" t="s">
        <v>25</v>
      </c>
      <c r="C54" s="14" t="s">
        <v>25</v>
      </c>
    </row>
    <row r="57" spans="1:3">
      <c r="A57" s="38"/>
      <c r="B57" s="42" t="s">
        <v>12</v>
      </c>
      <c r="C57" s="42"/>
    </row>
    <row r="58" spans="1:3">
      <c r="A58" s="31" t="s">
        <v>29</v>
      </c>
      <c r="B58" s="11" t="s">
        <v>35</v>
      </c>
      <c r="C58" s="38" t="s">
        <v>36</v>
      </c>
    </row>
    <row r="59" spans="1:3">
      <c r="A59" s="31"/>
      <c r="B59" s="14" t="s">
        <v>25</v>
      </c>
      <c r="C59" s="14" t="s">
        <v>25</v>
      </c>
    </row>
  </sheetData>
  <mergeCells count="16">
    <mergeCell ref="C1:H1"/>
    <mergeCell ref="B32:C32"/>
    <mergeCell ref="B37:C37"/>
    <mergeCell ref="B42:C42"/>
    <mergeCell ref="B47:C47"/>
    <mergeCell ref="B52:C52"/>
    <mergeCell ref="B57:C57"/>
    <mergeCell ref="A2:A11"/>
    <mergeCell ref="A12:A20"/>
    <mergeCell ref="A21:A29"/>
    <mergeCell ref="A33:A34"/>
    <mergeCell ref="A38:A39"/>
    <mergeCell ref="A43:A44"/>
    <mergeCell ref="A48:A49"/>
    <mergeCell ref="A53:A54"/>
    <mergeCell ref="A58:A59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B27" sqref="B27"/>
    </sheetView>
  </sheetViews>
  <sheetFormatPr defaultColWidth="9" defaultRowHeight="12.75" outlineLevelCol="5"/>
  <cols>
    <col min="1" max="1" width="39.1061946902655" style="32" customWidth="1"/>
    <col min="2" max="2" width="16" style="32" customWidth="1"/>
    <col min="3" max="3" width="24.4424778761062" style="32" customWidth="1"/>
    <col min="4" max="4" width="14.1061946902655" style="32" customWidth="1"/>
    <col min="5" max="16384" width="8.88495575221239" style="32"/>
  </cols>
  <sheetData>
    <row r="1" spans="1:6">
      <c r="A1" s="33" t="s">
        <v>26</v>
      </c>
      <c r="B1" s="33"/>
      <c r="C1" s="33"/>
      <c r="D1" s="33"/>
      <c r="E1" s="34"/>
      <c r="F1" s="34"/>
    </row>
    <row r="2" spans="1:6">
      <c r="A2" s="35" t="s">
        <v>28</v>
      </c>
      <c r="B2" s="33" t="s">
        <v>32</v>
      </c>
      <c r="C2" s="33" t="s">
        <v>33</v>
      </c>
      <c r="D2" s="33" t="s">
        <v>34</v>
      </c>
      <c r="E2" s="34"/>
      <c r="F2" s="34"/>
    </row>
    <row r="3" spans="1:6">
      <c r="A3" s="33" t="s">
        <v>13</v>
      </c>
      <c r="B3" s="33">
        <v>0.828843136</v>
      </c>
      <c r="C3" s="33">
        <v>2.005349399</v>
      </c>
      <c r="D3" s="33">
        <v>0.734042008</v>
      </c>
      <c r="E3" s="34"/>
      <c r="F3" s="34"/>
    </row>
    <row r="4" spans="1:6">
      <c r="A4" s="33" t="s">
        <v>14</v>
      </c>
      <c r="B4" s="33">
        <v>1.171142014</v>
      </c>
      <c r="C4" s="33">
        <v>2.341287668</v>
      </c>
      <c r="D4" s="33">
        <v>0.773913514</v>
      </c>
      <c r="E4" s="34"/>
      <c r="F4" s="34"/>
    </row>
    <row r="5" spans="1:6">
      <c r="A5" s="33" t="s">
        <v>15</v>
      </c>
      <c r="B5" s="33">
        <v>0.966355779</v>
      </c>
      <c r="C5" s="33">
        <v>1.572423989</v>
      </c>
      <c r="D5" s="33">
        <v>0.973488091</v>
      </c>
      <c r="E5" s="34"/>
      <c r="F5" s="34"/>
    </row>
    <row r="6" spans="1:6">
      <c r="A6" s="33" t="s">
        <v>16</v>
      </c>
      <c r="B6" s="33">
        <v>1.034838978</v>
      </c>
      <c r="C6" s="33">
        <v>1.727055041</v>
      </c>
      <c r="D6" s="33">
        <v>0.761592942</v>
      </c>
      <c r="E6" s="34"/>
      <c r="F6" s="34"/>
    </row>
    <row r="7" spans="1:6">
      <c r="A7" s="33" t="s">
        <v>17</v>
      </c>
      <c r="B7" s="33">
        <v>1.044526527</v>
      </c>
      <c r="C7" s="33">
        <v>2.766247057</v>
      </c>
      <c r="D7" s="33">
        <v>0.497155365</v>
      </c>
      <c r="E7" s="34"/>
      <c r="F7" s="34"/>
    </row>
    <row r="8" spans="1:6">
      <c r="A8" s="33" t="s">
        <v>18</v>
      </c>
      <c r="B8" s="33">
        <v>0.95544638</v>
      </c>
      <c r="C8" s="33">
        <v>1.88371617</v>
      </c>
      <c r="D8" s="33">
        <v>0.29330957</v>
      </c>
      <c r="E8" s="34"/>
      <c r="F8" s="34"/>
    </row>
    <row r="9" spans="1:6">
      <c r="A9" s="33"/>
      <c r="B9" s="33"/>
      <c r="C9" s="33"/>
      <c r="D9" s="33"/>
      <c r="E9" s="34"/>
      <c r="F9" s="34"/>
    </row>
    <row r="10" spans="1:6">
      <c r="A10" s="36" t="s">
        <v>19</v>
      </c>
      <c r="B10" s="36">
        <v>1</v>
      </c>
      <c r="C10" s="36">
        <v>2.049</v>
      </c>
      <c r="D10" s="36">
        <v>0.6723</v>
      </c>
      <c r="E10" s="34"/>
      <c r="F10" s="34"/>
    </row>
    <row r="11" spans="1:6">
      <c r="A11" s="37" t="s">
        <v>20</v>
      </c>
      <c r="B11" s="37">
        <v>0.04651</v>
      </c>
      <c r="C11" s="37">
        <v>0.1789</v>
      </c>
      <c r="D11" s="37">
        <v>0.09783</v>
      </c>
      <c r="E11" s="34"/>
      <c r="F11" s="34"/>
    </row>
    <row r="12" spans="1:6">
      <c r="A12" s="34"/>
      <c r="B12" s="34"/>
      <c r="C12" s="34"/>
      <c r="D12" s="34"/>
      <c r="E12" s="34"/>
      <c r="F12" s="34"/>
    </row>
    <row r="13" spans="1:6">
      <c r="A13" s="31" t="s">
        <v>29</v>
      </c>
      <c r="B13" s="11" t="s">
        <v>35</v>
      </c>
      <c r="C13" s="11" t="s">
        <v>36</v>
      </c>
      <c r="D13" s="34"/>
      <c r="E13" s="34"/>
      <c r="F13" s="34"/>
    </row>
    <row r="14" spans="1:6">
      <c r="A14" s="31"/>
      <c r="B14" s="14" t="s">
        <v>25</v>
      </c>
      <c r="C14" s="14" t="s">
        <v>25</v>
      </c>
      <c r="D14" s="34"/>
      <c r="E14" s="34"/>
      <c r="F14" s="34"/>
    </row>
    <row r="15" spans="1:6">
      <c r="A15" s="34"/>
      <c r="B15" s="34"/>
      <c r="C15" s="34"/>
      <c r="D15" s="34"/>
      <c r="E15" s="34"/>
      <c r="F15" s="34"/>
    </row>
    <row r="16" spans="1:6">
      <c r="A16" s="34"/>
      <c r="B16" s="34"/>
      <c r="C16" s="34"/>
      <c r="D16" s="34"/>
      <c r="E16" s="34"/>
      <c r="F16" s="34"/>
    </row>
    <row r="17" spans="1:6">
      <c r="A17" s="34"/>
      <c r="B17" s="34"/>
      <c r="C17" s="34"/>
      <c r="D17" s="34"/>
      <c r="E17" s="34"/>
      <c r="F17" s="34"/>
    </row>
    <row r="18" spans="1:6">
      <c r="A18" s="34"/>
      <c r="B18" s="34"/>
      <c r="C18" s="34"/>
      <c r="D18" s="34"/>
      <c r="E18" s="34"/>
      <c r="F18" s="34"/>
    </row>
    <row r="19" spans="1:6">
      <c r="A19" s="34"/>
      <c r="B19" s="34"/>
      <c r="C19" s="34"/>
      <c r="D19" s="34"/>
      <c r="E19" s="34"/>
      <c r="F19" s="34"/>
    </row>
    <row r="20" spans="1:6">
      <c r="A20" s="34"/>
      <c r="B20" s="34"/>
      <c r="C20" s="34"/>
      <c r="D20" s="34"/>
      <c r="E20" s="34"/>
      <c r="F20" s="34"/>
    </row>
    <row r="21" spans="1:6">
      <c r="A21" s="34"/>
      <c r="B21" s="34"/>
      <c r="C21" s="34"/>
      <c r="D21" s="34"/>
      <c r="E21" s="34"/>
      <c r="F21" s="34"/>
    </row>
    <row r="22" spans="1:6">
      <c r="A22" s="34"/>
      <c r="B22" s="34"/>
      <c r="C22" s="34"/>
      <c r="D22" s="34"/>
      <c r="E22" s="34"/>
      <c r="F22" s="34"/>
    </row>
  </sheetData>
  <mergeCells count="1">
    <mergeCell ref="A13:A14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workbookViewId="0">
      <selection activeCell="B27" sqref="B27"/>
    </sheetView>
  </sheetViews>
  <sheetFormatPr defaultColWidth="9" defaultRowHeight="12.75"/>
  <cols>
    <col min="1" max="1" width="41.3362831858407" style="8" customWidth="1"/>
    <col min="2" max="2" width="16" style="8" customWidth="1"/>
    <col min="3" max="3" width="23.5575221238938" style="8" customWidth="1"/>
    <col min="4" max="4" width="14.1061946902655" style="8" customWidth="1"/>
    <col min="5" max="9" width="8.88495575221239" style="8"/>
    <col min="10" max="10" width="39.1061946902655" style="8" customWidth="1"/>
    <col min="11" max="11" width="16.1061946902655" style="8" customWidth="1"/>
    <col min="12" max="12" width="24.4424778761062" style="8" customWidth="1"/>
    <col min="13" max="13" width="14.1061946902655" style="8" customWidth="1"/>
    <col min="14" max="16384" width="8.88495575221239" style="8"/>
  </cols>
  <sheetData>
    <row r="1" spans="1:4">
      <c r="A1" s="3" t="s">
        <v>26</v>
      </c>
      <c r="B1" s="3"/>
      <c r="C1" s="3"/>
      <c r="D1" s="3"/>
    </row>
    <row r="2" spans="1:4">
      <c r="A2" s="3" t="s">
        <v>31</v>
      </c>
      <c r="B2" s="3" t="s">
        <v>32</v>
      </c>
      <c r="C2" s="3" t="s">
        <v>33</v>
      </c>
      <c r="D2" s="3" t="s">
        <v>34</v>
      </c>
    </row>
    <row r="3" spans="1:4">
      <c r="A3" s="3" t="s">
        <v>13</v>
      </c>
      <c r="B3" s="3">
        <v>1.1223043</v>
      </c>
      <c r="C3" s="3">
        <v>1.9358261</v>
      </c>
      <c r="D3" s="3">
        <v>1.212412</v>
      </c>
    </row>
    <row r="4" spans="1:4">
      <c r="A4" s="3" t="s">
        <v>14</v>
      </c>
      <c r="B4" s="3">
        <v>0.595913</v>
      </c>
      <c r="C4" s="3">
        <v>2.1990191</v>
      </c>
      <c r="D4" s="3">
        <v>1.260971</v>
      </c>
    </row>
    <row r="5" spans="1:4">
      <c r="A5" s="3" t="s">
        <v>15</v>
      </c>
      <c r="B5" s="3">
        <v>1.2897913</v>
      </c>
      <c r="C5" s="3">
        <v>2.4143652</v>
      </c>
      <c r="D5" s="3">
        <v>0.997949</v>
      </c>
    </row>
    <row r="6" spans="1:4">
      <c r="A6" s="3" t="s">
        <v>16</v>
      </c>
      <c r="B6" s="3">
        <v>1.4052426</v>
      </c>
      <c r="C6" s="3">
        <v>1.8718252</v>
      </c>
      <c r="D6" s="3">
        <v>1.15245</v>
      </c>
    </row>
    <row r="7" spans="1:4">
      <c r="A7" s="3" t="s">
        <v>17</v>
      </c>
      <c r="B7" s="3">
        <v>0.2608696</v>
      </c>
      <c r="C7" s="3">
        <v>1.9652174</v>
      </c>
      <c r="D7" s="3">
        <v>1.188235</v>
      </c>
    </row>
    <row r="8" spans="1:4">
      <c r="A8" s="3" t="s">
        <v>18</v>
      </c>
      <c r="B8" s="3">
        <v>1.3130435</v>
      </c>
      <c r="C8" s="3">
        <v>2.1751035</v>
      </c>
      <c r="D8" s="3">
        <v>0.338376</v>
      </c>
    </row>
    <row r="9" spans="1:4">
      <c r="A9" s="3"/>
      <c r="B9" s="3"/>
      <c r="C9" s="3"/>
      <c r="D9" s="3"/>
    </row>
    <row r="10" spans="1:4">
      <c r="A10" s="7" t="s">
        <v>19</v>
      </c>
      <c r="B10" s="7">
        <v>0.9979</v>
      </c>
      <c r="C10" s="7">
        <v>2.094</v>
      </c>
      <c r="D10" s="7">
        <v>1.025</v>
      </c>
    </row>
    <row r="11" spans="1:4">
      <c r="A11" s="6" t="s">
        <v>20</v>
      </c>
      <c r="B11" s="6">
        <v>0.1889</v>
      </c>
      <c r="C11" s="6">
        <v>0.08391</v>
      </c>
      <c r="D11" s="6">
        <v>0.1421</v>
      </c>
    </row>
    <row r="14" spans="1:10">
      <c r="A14" s="31" t="s">
        <v>29</v>
      </c>
      <c r="B14" s="11" t="s">
        <v>35</v>
      </c>
      <c r="C14" s="11" t="s">
        <v>36</v>
      </c>
      <c r="D14" s="12"/>
      <c r="J14" s="13"/>
    </row>
    <row r="15" spans="1:10">
      <c r="A15" s="31"/>
      <c r="B15" s="14">
        <v>0.0002</v>
      </c>
      <c r="C15" s="14">
        <v>0.0002</v>
      </c>
      <c r="D15" s="12"/>
      <c r="J15" s="13"/>
    </row>
    <row r="16" spans="14:14">
      <c r="N16" s="13"/>
    </row>
  </sheetData>
  <mergeCells count="1">
    <mergeCell ref="A14:A15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27" sqref="B27"/>
    </sheetView>
  </sheetViews>
  <sheetFormatPr defaultColWidth="9" defaultRowHeight="13.5" outlineLevelCol="3"/>
  <cols>
    <col min="1" max="1" width="39.1061946902655" style="1" customWidth="1"/>
    <col min="2" max="2" width="16" style="1" customWidth="1"/>
    <col min="3" max="3" width="13.5575221238938" style="1" customWidth="1"/>
    <col min="4" max="16384" width="8.88495575221239" style="1"/>
  </cols>
  <sheetData>
    <row r="1" spans="1:4">
      <c r="A1" s="3" t="s">
        <v>4</v>
      </c>
      <c r="B1" s="3" t="s">
        <v>37</v>
      </c>
      <c r="C1" s="3"/>
      <c r="D1" s="3"/>
    </row>
    <row r="2" spans="1:4">
      <c r="A2" s="3" t="s">
        <v>31</v>
      </c>
      <c r="B2" s="3" t="s">
        <v>38</v>
      </c>
      <c r="C2" s="3" t="s">
        <v>39</v>
      </c>
      <c r="D2" s="3" t="s">
        <v>40</v>
      </c>
    </row>
    <row r="3" spans="1:4">
      <c r="A3" s="3" t="s">
        <v>13</v>
      </c>
      <c r="B3" s="3">
        <v>1.385256</v>
      </c>
      <c r="C3" s="3">
        <v>3.416216</v>
      </c>
      <c r="D3" s="18">
        <f t="shared" ref="D3:D8" si="0">C3/0.717167667</f>
        <v>4.76348301407738</v>
      </c>
    </row>
    <row r="4" spans="1:4">
      <c r="A4" s="3" t="s">
        <v>14</v>
      </c>
      <c r="B4" s="3">
        <v>0.92492</v>
      </c>
      <c r="C4" s="3">
        <v>3.039735</v>
      </c>
      <c r="D4" s="18">
        <f t="shared" si="0"/>
        <v>4.23852766915104</v>
      </c>
    </row>
    <row r="5" spans="1:4">
      <c r="A5" s="3" t="s">
        <v>15</v>
      </c>
      <c r="B5" s="3">
        <v>1.922315</v>
      </c>
      <c r="C5" s="3">
        <v>3.973966</v>
      </c>
      <c r="D5" s="18">
        <f t="shared" si="0"/>
        <v>5.54119515262531</v>
      </c>
    </row>
    <row r="6" spans="1:4">
      <c r="A6" s="3" t="s">
        <v>16</v>
      </c>
      <c r="B6" s="3">
        <v>0.311139</v>
      </c>
      <c r="C6" s="3">
        <v>1.730509</v>
      </c>
      <c r="D6" s="18">
        <f t="shared" si="0"/>
        <v>2.41297688062114</v>
      </c>
    </row>
    <row r="7" spans="1:4">
      <c r="A7" s="3" t="s">
        <v>17</v>
      </c>
      <c r="B7" s="3">
        <v>0.915062</v>
      </c>
      <c r="C7" s="3">
        <v>2.190845</v>
      </c>
      <c r="D7" s="18">
        <f t="shared" si="0"/>
        <v>3.05485746333849</v>
      </c>
    </row>
    <row r="8" spans="1:4">
      <c r="A8" s="3" t="s">
        <v>18</v>
      </c>
      <c r="B8" s="3">
        <v>0.541307</v>
      </c>
      <c r="C8" s="3">
        <v>1.308534</v>
      </c>
      <c r="D8" s="18">
        <f t="shared" si="0"/>
        <v>1.82458588167221</v>
      </c>
    </row>
    <row r="9" spans="1:4">
      <c r="A9" s="3"/>
      <c r="B9" s="3"/>
      <c r="C9" s="3"/>
      <c r="D9" s="18"/>
    </row>
    <row r="10" spans="1:4">
      <c r="A10" s="7" t="s">
        <v>19</v>
      </c>
      <c r="B10" s="7">
        <v>1</v>
      </c>
      <c r="C10" s="7">
        <v>2.61</v>
      </c>
      <c r="D10" s="7">
        <v>3.23</v>
      </c>
    </row>
    <row r="11" spans="1:4">
      <c r="A11" s="6" t="s">
        <v>20</v>
      </c>
      <c r="B11" s="6">
        <v>0.2378</v>
      </c>
      <c r="C11" s="6">
        <v>0.4218</v>
      </c>
      <c r="D11" s="6">
        <v>0.3933</v>
      </c>
    </row>
    <row r="14" spans="1:2">
      <c r="A14" s="8"/>
      <c r="B14" s="8"/>
    </row>
    <row r="15" spans="1:4">
      <c r="A15" s="28" t="s">
        <v>41</v>
      </c>
      <c r="B15" s="3" t="s">
        <v>42</v>
      </c>
      <c r="C15" s="3" t="s">
        <v>43</v>
      </c>
      <c r="D15" s="12"/>
    </row>
    <row r="16" spans="1:4">
      <c r="A16" s="29"/>
      <c r="B16" s="30">
        <v>0.012</v>
      </c>
      <c r="C16" s="30">
        <v>0.0011</v>
      </c>
      <c r="D16" s="12"/>
    </row>
    <row r="17" spans="1:3">
      <c r="A17" s="12"/>
      <c r="B17" s="12"/>
      <c r="C17" s="12"/>
    </row>
    <row r="18" spans="1:3">
      <c r="A18" s="12"/>
      <c r="B18" s="12"/>
      <c r="C18" s="12"/>
    </row>
  </sheetData>
  <mergeCells count="2">
    <mergeCell ref="B1:D1"/>
    <mergeCell ref="A15:A16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B27" sqref="B27"/>
    </sheetView>
  </sheetViews>
  <sheetFormatPr defaultColWidth="9" defaultRowHeight="13.5" outlineLevelCol="2"/>
  <cols>
    <col min="1" max="1" width="22.7787610619469" style="27" customWidth="1"/>
    <col min="2" max="2" width="15.2212389380531" style="27" customWidth="1"/>
    <col min="3" max="16384" width="8.88495575221239" style="27"/>
  </cols>
  <sheetData>
    <row r="1" spans="1:3">
      <c r="A1" s="17" t="s">
        <v>26</v>
      </c>
      <c r="B1" s="17"/>
      <c r="C1" s="17"/>
    </row>
    <row r="2" spans="1:3">
      <c r="A2" s="2" t="s">
        <v>44</v>
      </c>
      <c r="B2" s="17" t="s">
        <v>45</v>
      </c>
      <c r="C2" s="17" t="s">
        <v>37</v>
      </c>
    </row>
    <row r="3" spans="1:3">
      <c r="A3" s="17" t="s">
        <v>13</v>
      </c>
      <c r="B3" s="17">
        <v>1.5</v>
      </c>
      <c r="C3" s="17">
        <v>4.21</v>
      </c>
    </row>
    <row r="4" spans="1:3">
      <c r="A4" s="17" t="s">
        <v>14</v>
      </c>
      <c r="B4" s="17">
        <v>0.5</v>
      </c>
      <c r="C4" s="17">
        <v>4.35</v>
      </c>
    </row>
    <row r="5" spans="1:3">
      <c r="A5" s="17" t="s">
        <v>15</v>
      </c>
      <c r="B5" s="17">
        <v>0.75</v>
      </c>
      <c r="C5" s="17">
        <v>4.17</v>
      </c>
    </row>
    <row r="6" spans="1:3">
      <c r="A6" s="17" t="s">
        <v>16</v>
      </c>
      <c r="B6" s="17">
        <v>1.26</v>
      </c>
      <c r="C6" s="17">
        <v>4.8277</v>
      </c>
    </row>
    <row r="7" spans="1:3">
      <c r="A7" s="17" t="s">
        <v>17</v>
      </c>
      <c r="B7" s="17">
        <v>0.8455347</v>
      </c>
      <c r="C7" s="17">
        <v>2.1615</v>
      </c>
    </row>
    <row r="8" spans="1:3">
      <c r="A8" s="17" t="s">
        <v>18</v>
      </c>
      <c r="B8" s="17">
        <v>1.1544653</v>
      </c>
      <c r="C8" s="17">
        <v>1.3562824</v>
      </c>
    </row>
    <row r="9" spans="1:3">
      <c r="A9" s="17"/>
      <c r="B9" s="17"/>
      <c r="C9" s="17"/>
    </row>
    <row r="10" spans="1:3">
      <c r="A10" s="19" t="s">
        <v>19</v>
      </c>
      <c r="B10" s="19">
        <v>1.002</v>
      </c>
      <c r="C10" s="19">
        <v>3.513</v>
      </c>
    </row>
    <row r="11" spans="1:3">
      <c r="A11" s="20" t="s">
        <v>20</v>
      </c>
      <c r="B11" s="20">
        <v>0.1503</v>
      </c>
      <c r="C11" s="20">
        <v>0.5723</v>
      </c>
    </row>
    <row r="14" spans="1:3">
      <c r="A14" s="21" t="s">
        <v>29</v>
      </c>
      <c r="B14" s="22" t="s">
        <v>46</v>
      </c>
      <c r="C14" s="23"/>
    </row>
    <row r="15" spans="1:3">
      <c r="A15" s="24"/>
      <c r="B15" s="25">
        <v>0.0017</v>
      </c>
      <c r="C15" s="26"/>
    </row>
  </sheetData>
  <mergeCells count="3">
    <mergeCell ref="B14:C14"/>
    <mergeCell ref="B15:C15"/>
    <mergeCell ref="A14:A1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Fig5C</vt:lpstr>
      <vt:lpstr>Fig5D</vt:lpstr>
      <vt:lpstr>Fig5E</vt:lpstr>
      <vt:lpstr>Fig5F</vt:lpstr>
      <vt:lpstr>Fig5G</vt:lpstr>
      <vt:lpstr>Fig5H</vt:lpstr>
      <vt:lpstr>Fig5I</vt:lpstr>
      <vt:lpstr>Fig5K</vt:lpstr>
      <vt:lpstr>Fig5L</vt:lpstr>
      <vt:lpstr>Fig5M</vt:lpstr>
      <vt:lpstr>Fig5N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10597</dc:creator>
  <cp:lastModifiedBy>人情味</cp:lastModifiedBy>
  <dcterms:created xsi:type="dcterms:W3CDTF">2024-10-15T07:56:02Z</dcterms:created>
  <dcterms:modified xsi:type="dcterms:W3CDTF">2024-10-15T07:56:42Z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827446EC415940B19B08918EA5223DAC_11</vt:lpwstr>
  </property>
  <property fmtid="{D5CDD505-2E9C-101B-9397-08002B2CF9AE}" pid="3" name="KSOProductBuildVer">
    <vt:lpwstr>2052-12.1.0.18276</vt:lpwstr>
  </property>
</Properties>
</file>