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ojects at XMU\Dnt1 in chr. segregation-3【MAPK磷酸化Slp1】\eLIfe投稿文件\eLife Revision\投稿文件\"/>
    </mc:Choice>
  </mc:AlternateContent>
  <bookViews>
    <workbookView xWindow="0" yWindow="0" windowWidth="25200" windowHeight="11430"/>
  </bookViews>
  <sheets>
    <sheet name="Figure 1-figure supplement 2C,D" sheetId="3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37" l="1"/>
  <c r="M28" i="37"/>
  <c r="N18" i="37"/>
  <c r="M18" i="37"/>
  <c r="N9" i="37"/>
  <c r="M9" i="37"/>
  <c r="E28" i="37"/>
  <c r="F28" i="37"/>
  <c r="G28" i="37"/>
  <c r="H28" i="37"/>
  <c r="I28" i="37"/>
  <c r="D28" i="37"/>
  <c r="E18" i="37"/>
  <c r="F18" i="37"/>
  <c r="G18" i="37"/>
  <c r="H18" i="37"/>
  <c r="I18" i="37"/>
  <c r="D18" i="37"/>
  <c r="F9" i="37"/>
  <c r="E9" i="37"/>
  <c r="G9" i="37"/>
  <c r="H9" i="37"/>
  <c r="I9" i="37"/>
  <c r="D9" i="37"/>
</calcChain>
</file>

<file path=xl/sharedStrings.xml><?xml version="1.0" encoding="utf-8"?>
<sst xmlns="http://schemas.openxmlformats.org/spreadsheetml/2006/main" count="54" uniqueCount="15">
  <si>
    <t>Cells with Cdc13-GFP on SPBs (%)</t>
  </si>
  <si>
    <t>Strain</t>
  </si>
  <si>
    <t>timepoint (min)</t>
  </si>
  <si>
    <t xml:space="preserve">nda3-KM311 </t>
  </si>
  <si>
    <t>Repeat #1</t>
  </si>
  <si>
    <t>Repeat #2</t>
  </si>
  <si>
    <t>Repeat #3</t>
  </si>
  <si>
    <t>Mean value</t>
  </si>
  <si>
    <t>Standard deviation (SD)</t>
  </si>
  <si>
    <t>timepoint after release at 30C (min)</t>
  </si>
  <si>
    <r>
      <t>nda3-KM311 P</t>
    </r>
    <r>
      <rPr>
        <b/>
        <i/>
        <vertAlign val="subscript"/>
        <sz val="11"/>
        <color theme="1"/>
        <rFont val="Arial"/>
        <family val="2"/>
      </rPr>
      <t>adh21</t>
    </r>
    <r>
      <rPr>
        <b/>
        <i/>
        <sz val="11"/>
        <color theme="1"/>
        <rFont val="Arial"/>
        <family val="2"/>
      </rPr>
      <t>-Byr1-DD</t>
    </r>
    <phoneticPr fontId="11" type="noConversion"/>
  </si>
  <si>
    <r>
      <t>nda3-KM311 P</t>
    </r>
    <r>
      <rPr>
        <b/>
        <i/>
        <vertAlign val="subscript"/>
        <sz val="11"/>
        <color theme="1"/>
        <rFont val="Arial"/>
        <family val="2"/>
      </rPr>
      <t>adh11</t>
    </r>
    <r>
      <rPr>
        <b/>
        <i/>
        <sz val="11"/>
        <color theme="1"/>
        <rFont val="Arial"/>
        <family val="2"/>
      </rPr>
      <t>-Byr1-DD</t>
    </r>
    <phoneticPr fontId="11" type="noConversion"/>
  </si>
  <si>
    <r>
      <t>nda3-KM311 P</t>
    </r>
    <r>
      <rPr>
        <b/>
        <i/>
        <vertAlign val="subscript"/>
        <sz val="11"/>
        <color theme="1"/>
        <rFont val="Arial"/>
        <family val="2"/>
      </rPr>
      <t>adh11</t>
    </r>
    <r>
      <rPr>
        <b/>
        <i/>
        <sz val="11"/>
        <color theme="1"/>
        <rFont val="Arial"/>
        <family val="2"/>
      </rPr>
      <t>-Byr1-DD</t>
    </r>
    <phoneticPr fontId="11" type="noConversion"/>
  </si>
  <si>
    <r>
      <t>nda3-KM311 P</t>
    </r>
    <r>
      <rPr>
        <b/>
        <i/>
        <vertAlign val="subscript"/>
        <sz val="11"/>
        <color theme="1"/>
        <rFont val="Arial"/>
        <family val="2"/>
      </rPr>
      <t>adh21</t>
    </r>
    <r>
      <rPr>
        <b/>
        <i/>
        <sz val="11"/>
        <color theme="1"/>
        <rFont val="Arial"/>
        <family val="2"/>
      </rPr>
      <t>-Byr1-DD</t>
    </r>
    <phoneticPr fontId="11" type="noConversion"/>
  </si>
  <si>
    <r>
      <rPr>
        <i/>
        <sz val="11"/>
        <color rgb="FFC00000"/>
        <rFont val="Arial"/>
        <family val="2"/>
      </rPr>
      <t>p</t>
    </r>
    <r>
      <rPr>
        <sz val="11"/>
        <color rgb="FFC00000"/>
        <rFont val="Arial"/>
        <family val="2"/>
      </rPr>
      <t xml:space="preserve"> value vs WT strain (</t>
    </r>
    <r>
      <rPr>
        <i/>
        <sz val="11"/>
        <color rgb="FFC00000"/>
        <rFont val="Arial"/>
        <family val="2"/>
      </rPr>
      <t>nda3-KM311</t>
    </r>
    <r>
      <rPr>
        <sz val="11"/>
        <color rgb="FFC00000"/>
        <rFont val="Arial"/>
        <family val="2"/>
      </rPr>
      <t>)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</si>
</sst>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charset val="134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FF"/>
      <name val="Arial"/>
      <family val="2"/>
    </font>
    <font>
      <sz val="11"/>
      <color rgb="FFFF0000"/>
      <name val="Arial"/>
      <family val="2"/>
    </font>
    <font>
      <b/>
      <sz val="11"/>
      <color rgb="FF030504"/>
      <name val="Arial"/>
      <family val="2"/>
    </font>
    <font>
      <sz val="11"/>
      <color rgb="FFC00000"/>
      <name val="Arial"/>
      <family val="2"/>
    </font>
    <font>
      <sz val="11"/>
      <name val="Arial"/>
      <family val="2"/>
    </font>
    <font>
      <b/>
      <i/>
      <vertAlign val="subscript"/>
      <sz val="11"/>
      <color theme="1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i/>
      <sz val="11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4" xfId="0" applyFont="1" applyBorder="1" applyAlignment="1">
      <alignment horizontal="left"/>
    </xf>
    <xf numFmtId="0" fontId="1" fillId="0" borderId="0" xfId="0" applyFont="1">
      <alignment vertical="center"/>
    </xf>
    <xf numFmtId="0" fontId="1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1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3" fillId="0" borderId="12" xfId="0" applyFont="1" applyBorder="1">
      <alignment vertical="center"/>
    </xf>
    <xf numFmtId="2" fontId="3" fillId="0" borderId="0" xfId="0" applyNumberFormat="1" applyFont="1">
      <alignment vertical="center"/>
    </xf>
    <xf numFmtId="2" fontId="3" fillId="0" borderId="5" xfId="0" applyNumberFormat="1" applyFont="1" applyBorder="1">
      <alignment vertical="center"/>
    </xf>
    <xf numFmtId="0" fontId="4" fillId="0" borderId="0" xfId="0" applyFont="1">
      <alignment vertical="center"/>
    </xf>
    <xf numFmtId="0" fontId="1" fillId="0" borderId="12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5" xfId="0" applyFont="1" applyBorder="1">
      <alignment vertical="center"/>
    </xf>
    <xf numFmtId="0" fontId="4" fillId="0" borderId="13" xfId="0" applyFont="1" applyBorder="1">
      <alignment vertical="center"/>
    </xf>
    <xf numFmtId="0" fontId="2" fillId="0" borderId="12" xfId="0" applyFont="1" applyBorder="1" applyAlignment="1">
      <alignment horizontal="left"/>
    </xf>
    <xf numFmtId="2" fontId="3" fillId="0" borderId="14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FF"/>
      <color rgb="FFFF00FF"/>
      <color rgb="FFFF66FF"/>
      <color rgb="FF0066FF"/>
      <color rgb="FFCC33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30"/>
  <sheetViews>
    <sheetView tabSelected="1" zoomScaleNormal="100" workbookViewId="0">
      <selection activeCell="D29" sqref="D29:I29"/>
    </sheetView>
  </sheetViews>
  <sheetFormatPr defaultColWidth="8.875" defaultRowHeight="14.25" x14ac:dyDescent="0.2"/>
  <cols>
    <col min="3" max="3" width="35.875" customWidth="1"/>
    <col min="4" max="4" width="9" customWidth="1"/>
    <col min="12" max="12" width="35.625" customWidth="1"/>
    <col min="13" max="14" width="17.875" customWidth="1"/>
  </cols>
  <sheetData>
    <row r="3" spans="3:14" ht="15.75" thickBot="1" x14ac:dyDescent="0.25">
      <c r="C3" s="26" t="s">
        <v>0</v>
      </c>
      <c r="D3" s="26"/>
      <c r="E3" s="26"/>
      <c r="F3" s="26"/>
      <c r="G3" s="26"/>
      <c r="H3" s="26"/>
      <c r="I3" s="26"/>
      <c r="L3" s="26" t="s">
        <v>0</v>
      </c>
      <c r="M3" s="26"/>
      <c r="N3" s="26"/>
    </row>
    <row r="4" spans="3:14" ht="15" x14ac:dyDescent="0.2">
      <c r="C4" s="1" t="s">
        <v>1</v>
      </c>
      <c r="D4" s="27" t="s">
        <v>2</v>
      </c>
      <c r="E4" s="27"/>
      <c r="F4" s="27"/>
      <c r="G4" s="27"/>
      <c r="H4" s="27"/>
      <c r="I4" s="28"/>
      <c r="L4" s="1" t="s">
        <v>1</v>
      </c>
      <c r="M4" s="27" t="s">
        <v>9</v>
      </c>
      <c r="N4" s="28"/>
    </row>
    <row r="5" spans="3:14" ht="15" x14ac:dyDescent="0.2">
      <c r="C5" s="2" t="s">
        <v>3</v>
      </c>
      <c r="D5" s="18">
        <v>0</v>
      </c>
      <c r="E5" s="18">
        <v>10</v>
      </c>
      <c r="F5" s="18">
        <v>20</v>
      </c>
      <c r="G5" s="18">
        <v>30</v>
      </c>
      <c r="H5" s="18">
        <v>40</v>
      </c>
      <c r="I5" s="19">
        <v>50</v>
      </c>
      <c r="L5" s="2" t="s">
        <v>3</v>
      </c>
      <c r="M5" s="18">
        <v>0</v>
      </c>
      <c r="N5" s="19">
        <v>50</v>
      </c>
    </row>
    <row r="6" spans="3:14" x14ac:dyDescent="0.2">
      <c r="C6" s="5" t="s">
        <v>4</v>
      </c>
      <c r="D6" s="14">
        <v>88.018433179723502</v>
      </c>
      <c r="E6" s="14">
        <v>77.631578947368396</v>
      </c>
      <c r="F6" s="14">
        <v>41.818181818181799</v>
      </c>
      <c r="G6" s="14">
        <v>30.6666666666667</v>
      </c>
      <c r="H6" s="14">
        <v>22.727272727272702</v>
      </c>
      <c r="I6" s="15">
        <v>15.0234741784038</v>
      </c>
      <c r="L6" s="5" t="s">
        <v>4</v>
      </c>
      <c r="M6" s="14">
        <v>88.018433179723502</v>
      </c>
      <c r="N6" s="15">
        <v>15.0234741784038</v>
      </c>
    </row>
    <row r="7" spans="3:14" x14ac:dyDescent="0.2">
      <c r="C7" s="5" t="s">
        <v>5</v>
      </c>
      <c r="D7" s="14">
        <v>86.538461538461505</v>
      </c>
      <c r="E7" s="14">
        <v>82.068965517241395</v>
      </c>
      <c r="F7" s="14">
        <v>39.130434782608702</v>
      </c>
      <c r="G7" s="14">
        <v>30.232558139534898</v>
      </c>
      <c r="H7" s="14">
        <v>17.757009345794401</v>
      </c>
      <c r="I7" s="15">
        <v>15.789473684210501</v>
      </c>
      <c r="L7" s="5" t="s">
        <v>5</v>
      </c>
      <c r="M7" s="14">
        <v>86.538461538461505</v>
      </c>
      <c r="N7" s="15">
        <v>15.789473684210501</v>
      </c>
    </row>
    <row r="8" spans="3:14" x14ac:dyDescent="0.2">
      <c r="C8" s="5" t="s">
        <v>6</v>
      </c>
      <c r="D8" s="6">
        <v>89.143900000000002</v>
      </c>
      <c r="E8" s="6">
        <v>85.178849999999997</v>
      </c>
      <c r="F8" s="6">
        <v>42.219670000000001</v>
      </c>
      <c r="G8" s="6">
        <v>32.019080000000002</v>
      </c>
      <c r="H8" s="6">
        <v>21.434750000000001</v>
      </c>
      <c r="I8" s="21">
        <v>18.531040000000001</v>
      </c>
      <c r="L8" s="5" t="s">
        <v>6</v>
      </c>
      <c r="M8" s="6">
        <v>89.143900000000002</v>
      </c>
      <c r="N8" s="21">
        <v>18.531040000000001</v>
      </c>
    </row>
    <row r="9" spans="3:14" ht="15" x14ac:dyDescent="0.2">
      <c r="C9" s="8" t="s">
        <v>7</v>
      </c>
      <c r="D9" s="14">
        <f>(D6+D7+D8)/3</f>
        <v>87.900264906061651</v>
      </c>
      <c r="E9" s="14">
        <f t="shared" ref="E9:I9" si="0">(E6+E7+E8)/3</f>
        <v>81.626464821536601</v>
      </c>
      <c r="F9" s="14">
        <f>(F6+F7+F8)/3</f>
        <v>41.056095533596839</v>
      </c>
      <c r="G9" s="14">
        <f t="shared" si="0"/>
        <v>30.972768268733869</v>
      </c>
      <c r="H9" s="14">
        <f t="shared" si="0"/>
        <v>20.639677357689035</v>
      </c>
      <c r="I9" s="15">
        <f t="shared" si="0"/>
        <v>16.447995954204767</v>
      </c>
      <c r="L9" s="8" t="s">
        <v>7</v>
      </c>
      <c r="M9" s="14">
        <f>(M6+M7+M8)/3</f>
        <v>87.900264906061651</v>
      </c>
      <c r="N9" s="15">
        <f t="shared" ref="N9" si="1">(N6+N7+N8)/3</f>
        <v>16.447995954204767</v>
      </c>
    </row>
    <row r="10" spans="3:14" ht="15" thickBot="1" x14ac:dyDescent="0.25">
      <c r="C10" s="9" t="s">
        <v>8</v>
      </c>
      <c r="D10" s="10">
        <v>1.306</v>
      </c>
      <c r="E10" s="10">
        <v>3.794</v>
      </c>
      <c r="F10" s="10">
        <v>1.68</v>
      </c>
      <c r="G10" s="10">
        <v>0.93220000000000003</v>
      </c>
      <c r="H10" s="10">
        <v>2.5779999999999998</v>
      </c>
      <c r="I10" s="11">
        <v>1.845</v>
      </c>
      <c r="L10" s="9" t="s">
        <v>8</v>
      </c>
      <c r="M10" s="10">
        <v>1.306</v>
      </c>
      <c r="N10" s="11">
        <v>1.845</v>
      </c>
    </row>
    <row r="11" spans="3:14" x14ac:dyDescent="0.2">
      <c r="D11" s="14"/>
      <c r="E11" s="14"/>
      <c r="F11" s="14"/>
      <c r="G11" s="14"/>
      <c r="H11" s="14"/>
      <c r="I11" s="24"/>
      <c r="L11" s="6"/>
      <c r="M11" s="6"/>
      <c r="N11" s="6"/>
    </row>
    <row r="12" spans="3:14" ht="15.75" thickBot="1" x14ac:dyDescent="0.25">
      <c r="C12" s="26" t="s">
        <v>0</v>
      </c>
      <c r="D12" s="26"/>
      <c r="E12" s="26"/>
      <c r="F12" s="26"/>
      <c r="G12" s="26"/>
      <c r="H12" s="26"/>
      <c r="I12" s="26"/>
      <c r="L12" s="6"/>
      <c r="M12" s="6"/>
      <c r="N12" s="6"/>
    </row>
    <row r="13" spans="3:14" ht="15" x14ac:dyDescent="0.2">
      <c r="C13" s="1" t="s">
        <v>1</v>
      </c>
      <c r="D13" s="27" t="s">
        <v>2</v>
      </c>
      <c r="E13" s="27"/>
      <c r="F13" s="27"/>
      <c r="G13" s="27"/>
      <c r="H13" s="27"/>
      <c r="I13" s="28"/>
      <c r="L13" s="12" t="s">
        <v>1</v>
      </c>
      <c r="M13" s="29" t="s">
        <v>9</v>
      </c>
      <c r="N13" s="30"/>
    </row>
    <row r="14" spans="3:14" ht="17.25" x14ac:dyDescent="0.3">
      <c r="C14" s="2" t="s">
        <v>10</v>
      </c>
      <c r="D14" s="18">
        <v>0</v>
      </c>
      <c r="E14" s="18">
        <v>10</v>
      </c>
      <c r="F14" s="18">
        <v>20</v>
      </c>
      <c r="G14" s="18">
        <v>30</v>
      </c>
      <c r="H14" s="18">
        <v>40</v>
      </c>
      <c r="I14" s="19">
        <v>50</v>
      </c>
      <c r="L14" s="23" t="s">
        <v>13</v>
      </c>
      <c r="M14" s="3">
        <v>0</v>
      </c>
      <c r="N14" s="4">
        <v>50</v>
      </c>
    </row>
    <row r="15" spans="3:14" x14ac:dyDescent="0.2">
      <c r="C15" s="5" t="s">
        <v>4</v>
      </c>
      <c r="D15" s="14">
        <v>89.340101522842602</v>
      </c>
      <c r="E15" s="14">
        <v>83.105022831050206</v>
      </c>
      <c r="F15" s="14">
        <v>43.636363636363598</v>
      </c>
      <c r="G15" s="14">
        <v>36.065573770491802</v>
      </c>
      <c r="H15" s="14">
        <v>22.009569377990399</v>
      </c>
      <c r="I15" s="15">
        <v>20.2040816326531</v>
      </c>
      <c r="L15" s="13" t="s">
        <v>4</v>
      </c>
      <c r="M15" s="14">
        <v>89.340101522842602</v>
      </c>
      <c r="N15" s="15">
        <v>20.2040816326531</v>
      </c>
    </row>
    <row r="16" spans="3:14" x14ac:dyDescent="0.2">
      <c r="C16" s="5" t="s">
        <v>5</v>
      </c>
      <c r="D16" s="14">
        <v>88.532110091743107</v>
      </c>
      <c r="E16" s="14">
        <v>78.5</v>
      </c>
      <c r="F16" s="14">
        <v>36.0189573459716</v>
      </c>
      <c r="G16" s="14">
        <v>29.3838862559242</v>
      </c>
      <c r="H16" s="14">
        <v>22.2222222222222</v>
      </c>
      <c r="I16" s="15">
        <v>15.1041666666667</v>
      </c>
      <c r="L16" s="13" t="s">
        <v>5</v>
      </c>
      <c r="M16" s="14">
        <v>88.532110091743107</v>
      </c>
      <c r="N16" s="15">
        <v>15.1041666666667</v>
      </c>
    </row>
    <row r="17" spans="3:14" x14ac:dyDescent="0.2">
      <c r="C17" s="5" t="s">
        <v>6</v>
      </c>
      <c r="D17" s="6">
        <v>90.167569999999998</v>
      </c>
      <c r="E17" s="6">
        <v>83.972196666666704</v>
      </c>
      <c r="F17" s="6">
        <v>44.690406666666703</v>
      </c>
      <c r="G17" s="6">
        <v>32.180783333333302</v>
      </c>
      <c r="H17" s="6">
        <v>19.917670000000001</v>
      </c>
      <c r="I17" s="7">
        <v>17.999016666666702</v>
      </c>
      <c r="L17" s="13" t="s">
        <v>6</v>
      </c>
      <c r="M17" s="6">
        <v>90.167569999999998</v>
      </c>
      <c r="N17" s="7">
        <v>17.999016666666702</v>
      </c>
    </row>
    <row r="18" spans="3:14" ht="15" x14ac:dyDescent="0.2">
      <c r="C18" s="8" t="s">
        <v>7</v>
      </c>
      <c r="D18" s="14">
        <f>(D15+D16+D17)/3</f>
        <v>89.346593871528569</v>
      </c>
      <c r="E18" s="14">
        <f t="shared" ref="E18:I18" si="2">(E15+E16+E17)/3</f>
        <v>81.859073165905627</v>
      </c>
      <c r="F18" s="14">
        <f t="shared" si="2"/>
        <v>41.448575883000636</v>
      </c>
      <c r="G18" s="14">
        <f t="shared" si="2"/>
        <v>32.543414453249767</v>
      </c>
      <c r="H18" s="14">
        <f t="shared" si="2"/>
        <v>21.383153866737533</v>
      </c>
      <c r="I18" s="15">
        <f t="shared" si="2"/>
        <v>17.7690883219955</v>
      </c>
      <c r="L18" s="17" t="s">
        <v>7</v>
      </c>
      <c r="M18" s="14">
        <f>(M15+M16+M17)/3</f>
        <v>89.346593871528569</v>
      </c>
      <c r="N18" s="15">
        <f t="shared" ref="N18" si="3">(N15+N16+N17)/3</f>
        <v>17.7690883219955</v>
      </c>
    </row>
    <row r="19" spans="3:14" ht="15" thickBot="1" x14ac:dyDescent="0.25">
      <c r="C19" s="9" t="s">
        <v>8</v>
      </c>
      <c r="D19" s="10">
        <v>0.81879999999999997</v>
      </c>
      <c r="E19" s="10">
        <v>2.9420000000000002</v>
      </c>
      <c r="F19" s="10">
        <v>4.7320000000000002</v>
      </c>
      <c r="G19" s="10">
        <v>3.36</v>
      </c>
      <c r="H19" s="10">
        <v>1.2729999999999999</v>
      </c>
      <c r="I19" s="11">
        <v>2.5579999999999998</v>
      </c>
      <c r="L19" s="22" t="s">
        <v>8</v>
      </c>
      <c r="M19" s="10">
        <v>0.81879999999999997</v>
      </c>
      <c r="N19" s="11">
        <v>2.5579999999999998</v>
      </c>
    </row>
    <row r="20" spans="3:14" x14ac:dyDescent="0.2">
      <c r="C20" s="16"/>
      <c r="L20" s="20" t="s">
        <v>14</v>
      </c>
      <c r="M20" s="25">
        <v>0.1799</v>
      </c>
      <c r="N20" s="25">
        <v>0.50890000000000002</v>
      </c>
    </row>
    <row r="21" spans="3:14" x14ac:dyDescent="0.2">
      <c r="L21" s="20"/>
      <c r="M21" s="6"/>
      <c r="N21" s="6"/>
    </row>
    <row r="22" spans="3:14" ht="15.75" thickBot="1" x14ac:dyDescent="0.25">
      <c r="C22" s="26" t="s">
        <v>0</v>
      </c>
      <c r="D22" s="26"/>
      <c r="E22" s="26"/>
      <c r="F22" s="26"/>
      <c r="G22" s="26"/>
      <c r="H22" s="26"/>
      <c r="I22" s="26"/>
    </row>
    <row r="23" spans="3:14" ht="15" x14ac:dyDescent="0.2">
      <c r="C23" s="1" t="s">
        <v>1</v>
      </c>
      <c r="D23" s="27" t="s">
        <v>2</v>
      </c>
      <c r="E23" s="27"/>
      <c r="F23" s="27"/>
      <c r="G23" s="27"/>
      <c r="H23" s="27"/>
      <c r="I23" s="28"/>
      <c r="L23" s="1" t="s">
        <v>1</v>
      </c>
      <c r="M23" s="27" t="s">
        <v>9</v>
      </c>
      <c r="N23" s="28"/>
    </row>
    <row r="24" spans="3:14" ht="17.25" x14ac:dyDescent="0.3">
      <c r="C24" s="2" t="s">
        <v>11</v>
      </c>
      <c r="D24" s="18">
        <v>0</v>
      </c>
      <c r="E24" s="18">
        <v>10</v>
      </c>
      <c r="F24" s="18">
        <v>20</v>
      </c>
      <c r="G24" s="18">
        <v>30</v>
      </c>
      <c r="H24" s="18">
        <v>40</v>
      </c>
      <c r="I24" s="19">
        <v>50</v>
      </c>
      <c r="L24" s="2" t="s">
        <v>12</v>
      </c>
      <c r="M24" s="3">
        <v>0</v>
      </c>
      <c r="N24" s="4">
        <v>50</v>
      </c>
    </row>
    <row r="25" spans="3:14" x14ac:dyDescent="0.2">
      <c r="C25" s="5" t="s">
        <v>4</v>
      </c>
      <c r="D25" s="14">
        <v>88.151658767772503</v>
      </c>
      <c r="E25" s="14">
        <v>81.651376146789005</v>
      </c>
      <c r="F25" s="14">
        <v>36.966824644549803</v>
      </c>
      <c r="G25" s="14">
        <v>24.6511627906977</v>
      </c>
      <c r="H25" s="14">
        <v>15.4166666666667</v>
      </c>
      <c r="I25" s="15">
        <v>12.962264150943399</v>
      </c>
      <c r="L25" s="5" t="s">
        <v>4</v>
      </c>
      <c r="M25" s="14">
        <v>88.151658767772503</v>
      </c>
      <c r="N25" s="15">
        <v>12.962264150943399</v>
      </c>
    </row>
    <row r="26" spans="3:14" x14ac:dyDescent="0.2">
      <c r="C26" s="5" t="s">
        <v>5</v>
      </c>
      <c r="D26" s="14">
        <v>83.842794759825296</v>
      </c>
      <c r="E26" s="14">
        <v>70.050761421319805</v>
      </c>
      <c r="F26" s="14">
        <v>34.597156398104303</v>
      </c>
      <c r="G26" s="14">
        <v>24.3781094527363</v>
      </c>
      <c r="H26" s="14">
        <v>18.957345971563999</v>
      </c>
      <c r="I26" s="15">
        <v>15.3052831050228</v>
      </c>
      <c r="L26" s="5" t="s">
        <v>5</v>
      </c>
      <c r="M26" s="14">
        <v>83.842794759825296</v>
      </c>
      <c r="N26" s="15">
        <v>15.3052831050228</v>
      </c>
    </row>
    <row r="27" spans="3:14" x14ac:dyDescent="0.2">
      <c r="C27" s="5" t="s">
        <v>6</v>
      </c>
      <c r="D27" s="14">
        <v>87.361980000000003</v>
      </c>
      <c r="E27" s="14">
        <v>79.548320000000004</v>
      </c>
      <c r="F27" s="14">
        <v>49.694740000000003</v>
      </c>
      <c r="G27" s="14">
        <v>36.975020000000001</v>
      </c>
      <c r="H27" s="14">
        <v>27.289860000000001</v>
      </c>
      <c r="I27" s="15">
        <v>19.773340000000001</v>
      </c>
      <c r="L27" s="5" t="s">
        <v>6</v>
      </c>
      <c r="M27" s="14">
        <v>87.361980000000003</v>
      </c>
      <c r="N27" s="15">
        <v>19.773340000000001</v>
      </c>
    </row>
    <row r="28" spans="3:14" ht="15" x14ac:dyDescent="0.2">
      <c r="C28" s="8" t="s">
        <v>7</v>
      </c>
      <c r="D28" s="14">
        <f>(D25+D26+D27)/3</f>
        <v>86.452144509199272</v>
      </c>
      <c r="E28" s="14">
        <f t="shared" ref="E28:I28" si="4">(E25+E26+E27)/3</f>
        <v>77.083485856036262</v>
      </c>
      <c r="F28" s="14">
        <f t="shared" si="4"/>
        <v>40.419573680884703</v>
      </c>
      <c r="G28" s="14">
        <f t="shared" si="4"/>
        <v>28.668097414478002</v>
      </c>
      <c r="H28" s="14">
        <f t="shared" si="4"/>
        <v>20.554624212743565</v>
      </c>
      <c r="I28" s="15">
        <f t="shared" si="4"/>
        <v>16.013629085322066</v>
      </c>
      <c r="L28" s="8" t="s">
        <v>7</v>
      </c>
      <c r="M28" s="14">
        <f>(M25+M26+M27)/3</f>
        <v>86.452144509199272</v>
      </c>
      <c r="N28" s="15">
        <f t="shared" ref="N28" si="5">(N25+N26+N27)/3</f>
        <v>16.013629085322066</v>
      </c>
    </row>
    <row r="29" spans="3:14" ht="15" thickBot="1" x14ac:dyDescent="0.25">
      <c r="C29" s="9" t="s">
        <v>8</v>
      </c>
      <c r="D29" s="10">
        <v>2.2949999999999999</v>
      </c>
      <c r="E29" s="10">
        <v>6.181</v>
      </c>
      <c r="F29" s="10">
        <v>8.1150000000000002</v>
      </c>
      <c r="G29" s="10">
        <v>7.1980000000000004</v>
      </c>
      <c r="H29" s="10">
        <v>6.0940000000000003</v>
      </c>
      <c r="I29" s="11">
        <v>3.4590000000000001</v>
      </c>
      <c r="L29" s="9" t="s">
        <v>8</v>
      </c>
      <c r="M29" s="10">
        <v>2.2949999999999999</v>
      </c>
      <c r="N29" s="11">
        <v>3.4590000000000001</v>
      </c>
    </row>
    <row r="30" spans="3:14" x14ac:dyDescent="0.2">
      <c r="L30" s="20" t="s">
        <v>14</v>
      </c>
      <c r="M30" s="25">
        <v>0.39500000000000002</v>
      </c>
      <c r="N30" s="25">
        <v>0.85740000000000005</v>
      </c>
    </row>
  </sheetData>
  <mergeCells count="10">
    <mergeCell ref="L3:N3"/>
    <mergeCell ref="M4:N4"/>
    <mergeCell ref="M13:N13"/>
    <mergeCell ref="M23:N23"/>
    <mergeCell ref="D23:I23"/>
    <mergeCell ref="C3:I3"/>
    <mergeCell ref="D4:I4"/>
    <mergeCell ref="C12:I12"/>
    <mergeCell ref="D13:I13"/>
    <mergeCell ref="C22:I22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1-figure supplement 2C,D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2021-02-08T07:56:00Z</dcterms:created>
  <dcterms:modified xsi:type="dcterms:W3CDTF">2024-08-16T04:04:54Z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F5B462EFF756450ABD5504BDB6C75BDA_12</vt:lpwstr>
  </property>
  <property fmtid="{D5CDD505-2E9C-101B-9397-08002B2CF9AE}" pid="3" name="KSOProductBuildVer">
    <vt:lpwstr>2052-12.1.0.16250</vt:lpwstr>
  </property>
</Properties>
</file>