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lehargr\Dropbox\EB1_current_draft\final\source_data\"/>
    </mc:Choice>
  </mc:AlternateContent>
  <xr:revisionPtr revIDLastSave="0" documentId="13_ncr:1_{0A964914-3A6A-4170-A9A3-F5F8B5110F3D}" xr6:coauthVersionLast="47" xr6:coauthVersionMax="47" xr10:uidLastSave="{00000000-0000-0000-0000-000000000000}"/>
  <bookViews>
    <workbookView xWindow="-108" yWindow="-108" windowWidth="23256" windowHeight="12576" xr2:uid="{F8FF7702-3576-42EF-99A4-9F152E0A8702}"/>
  </bookViews>
  <sheets>
    <sheet name="SxIP positive EB1 comets" sheetId="2" r:id="rId1"/>
    <sheet name="No. EB1 come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D20" i="2"/>
  <c r="E20" i="2"/>
  <c r="F20" i="2"/>
  <c r="G20" i="2"/>
  <c r="C20" i="2"/>
  <c r="D19" i="2"/>
  <c r="E19" i="2"/>
  <c r="F19" i="2"/>
  <c r="C19" i="2"/>
  <c r="D20" i="1"/>
  <c r="E20" i="1"/>
  <c r="F20" i="1"/>
  <c r="G20" i="1"/>
  <c r="C20" i="1"/>
  <c r="D19" i="1"/>
  <c r="E19" i="1"/>
  <c r="F19" i="1"/>
  <c r="G19" i="1"/>
  <c r="C19" i="1"/>
</calcChain>
</file>

<file path=xl/sharedStrings.xml><?xml version="1.0" encoding="utf-8"?>
<sst xmlns="http://schemas.openxmlformats.org/spreadsheetml/2006/main" count="20" uniqueCount="10">
  <si>
    <t>EB1</t>
  </si>
  <si>
    <t>GFP</t>
  </si>
  <si>
    <t>WT</t>
  </si>
  <si>
    <t>VLL</t>
  </si>
  <si>
    <t>Dimer</t>
  </si>
  <si>
    <t>N1</t>
  </si>
  <si>
    <t>N2</t>
  </si>
  <si>
    <t>N3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</si>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</sst>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0" xfId="0" applyFont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1" xfId="0" applyBorder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/>
    <xf numFmtId="0" fontId="0" fillId="0" borderId="16" xfId="0" applyBorder="1"/>
    <xf numFmtId="0" fontId="0" fillId="0" borderId="3" xfId="0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/>
    <xf numFmtId="0" fontId="0" fillId="0" borderId="24" xfId="0" applyBorder="1"/>
    <xf numFmtId="0" fontId="3" fillId="0" borderId="1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BE09-8315-4786-A4BD-AC3C962E2F6C}">
  <dimension ref="B1:G20"/>
  <sheetViews>
    <sheetView tabSelected="1" workbookViewId="0">
      <selection activeCell="N11" sqref="N11"/>
    </sheetView>
  </sheetViews>
  <sheetFormatPr defaultRowHeight="14.4" x14ac:dyDescent="0.3"/>
  <sheetData>
    <row r="1" spans="2:7" ht="15" thickBot="1" x14ac:dyDescent="0.35"/>
    <row r="2" spans="2:7" ht="15" thickBot="1" x14ac:dyDescent="0.35">
      <c r="B2" s="29"/>
      <c r="C2" s="27" t="s">
        <v>0</v>
      </c>
      <c r="D2" s="27" t="s">
        <v>1</v>
      </c>
      <c r="E2" s="27" t="s">
        <v>2</v>
      </c>
      <c r="F2" s="27" t="s">
        <v>3</v>
      </c>
      <c r="G2" s="28" t="s">
        <v>4</v>
      </c>
    </row>
    <row r="3" spans="2:7" x14ac:dyDescent="0.3">
      <c r="B3" s="30" t="s">
        <v>5</v>
      </c>
      <c r="C3" s="36">
        <v>0</v>
      </c>
      <c r="D3" s="36">
        <v>0</v>
      </c>
      <c r="E3" s="36">
        <v>0</v>
      </c>
      <c r="F3" s="36">
        <v>0.177929855</v>
      </c>
      <c r="G3" s="37">
        <v>0.79532163700000003</v>
      </c>
    </row>
    <row r="4" spans="2:7" x14ac:dyDescent="0.3">
      <c r="B4" s="31"/>
      <c r="C4" s="35">
        <v>0</v>
      </c>
      <c r="D4" s="35">
        <v>0</v>
      </c>
      <c r="E4" s="35">
        <v>0</v>
      </c>
      <c r="F4" s="35">
        <v>0.37881219900000002</v>
      </c>
      <c r="G4" s="38">
        <v>0.58411215000000005</v>
      </c>
    </row>
    <row r="5" spans="2:7" x14ac:dyDescent="0.3">
      <c r="B5" s="31"/>
      <c r="C5" s="35">
        <v>0</v>
      </c>
      <c r="D5" s="35">
        <v>0</v>
      </c>
      <c r="E5" s="35">
        <v>0</v>
      </c>
      <c r="F5" s="35">
        <v>0.42661448099999999</v>
      </c>
      <c r="G5" s="38">
        <v>0.85330073299999998</v>
      </c>
    </row>
    <row r="6" spans="2:7" x14ac:dyDescent="0.3">
      <c r="B6" s="31"/>
      <c r="C6" s="35">
        <v>0</v>
      </c>
      <c r="D6" s="35">
        <v>0</v>
      </c>
      <c r="E6" s="35">
        <v>0</v>
      </c>
      <c r="F6" s="35">
        <v>1.1999999999999999E-3</v>
      </c>
      <c r="G6" s="38">
        <v>0.72153635100000002</v>
      </c>
    </row>
    <row r="7" spans="2:7" ht="15" thickBot="1" x14ac:dyDescent="0.35">
      <c r="B7" s="32"/>
      <c r="C7" s="39">
        <v>0</v>
      </c>
      <c r="D7" s="39">
        <v>0</v>
      </c>
      <c r="E7" s="39">
        <v>0</v>
      </c>
      <c r="F7" s="39">
        <v>0</v>
      </c>
      <c r="G7" s="40">
        <v>0.77688172</v>
      </c>
    </row>
    <row r="8" spans="2:7" x14ac:dyDescent="0.3">
      <c r="B8" s="30" t="s">
        <v>6</v>
      </c>
      <c r="C8" s="36">
        <v>0</v>
      </c>
      <c r="D8" s="36">
        <v>0</v>
      </c>
      <c r="E8" s="36">
        <v>0</v>
      </c>
      <c r="F8" s="36">
        <v>0</v>
      </c>
      <c r="G8" s="37">
        <v>0.57062146899999999</v>
      </c>
    </row>
    <row r="9" spans="2:7" x14ac:dyDescent="0.3">
      <c r="B9" s="31"/>
      <c r="C9" s="35">
        <v>0</v>
      </c>
      <c r="D9" s="35">
        <v>0</v>
      </c>
      <c r="E9" s="35">
        <v>0</v>
      </c>
      <c r="F9" s="35">
        <v>0</v>
      </c>
      <c r="G9" s="38">
        <v>0.65427509299999997</v>
      </c>
    </row>
    <row r="10" spans="2:7" x14ac:dyDescent="0.3">
      <c r="B10" s="31"/>
      <c r="C10" s="35">
        <v>0</v>
      </c>
      <c r="D10" s="35">
        <v>0</v>
      </c>
      <c r="E10" s="35">
        <v>0</v>
      </c>
      <c r="F10" s="35">
        <v>0</v>
      </c>
      <c r="G10" s="38">
        <v>0.70985915499999996</v>
      </c>
    </row>
    <row r="11" spans="2:7" x14ac:dyDescent="0.3">
      <c r="B11" s="31"/>
      <c r="C11" s="35">
        <v>0</v>
      </c>
      <c r="D11" s="35">
        <v>0</v>
      </c>
      <c r="E11" s="35">
        <v>0</v>
      </c>
      <c r="F11" s="35">
        <v>0</v>
      </c>
      <c r="G11" s="38">
        <v>0.89667896700000005</v>
      </c>
    </row>
    <row r="12" spans="2:7" ht="15" thickBot="1" x14ac:dyDescent="0.35">
      <c r="B12" s="32"/>
      <c r="C12" s="39">
        <v>0</v>
      </c>
      <c r="D12" s="39">
        <v>0</v>
      </c>
      <c r="E12" s="39">
        <v>0</v>
      </c>
      <c r="F12" s="39">
        <v>0</v>
      </c>
      <c r="G12" s="40">
        <v>1.054151625</v>
      </c>
    </row>
    <row r="13" spans="2:7" x14ac:dyDescent="0.3">
      <c r="B13" s="30" t="s">
        <v>7</v>
      </c>
      <c r="C13" s="36">
        <v>0</v>
      </c>
      <c r="D13" s="36">
        <v>0</v>
      </c>
      <c r="E13" s="36">
        <v>0</v>
      </c>
      <c r="F13" s="36">
        <v>6.5799999999999999E-3</v>
      </c>
      <c r="G13" s="37">
        <v>0.46020761199999999</v>
      </c>
    </row>
    <row r="14" spans="2:7" x14ac:dyDescent="0.3">
      <c r="B14" s="31"/>
      <c r="C14" s="35">
        <v>0</v>
      </c>
      <c r="D14" s="35">
        <v>0</v>
      </c>
      <c r="E14" s="35">
        <v>0</v>
      </c>
      <c r="F14" s="35">
        <v>2.0000000000000001E-4</v>
      </c>
      <c r="G14" s="38">
        <v>3.7444933999999999E-2</v>
      </c>
    </row>
    <row r="15" spans="2:7" x14ac:dyDescent="0.3">
      <c r="B15" s="31"/>
      <c r="C15" s="35">
        <v>0</v>
      </c>
      <c r="D15" s="35">
        <v>0</v>
      </c>
      <c r="E15" s="35">
        <v>0</v>
      </c>
      <c r="F15" s="35">
        <v>0</v>
      </c>
      <c r="G15" s="38">
        <v>0.99647887300000004</v>
      </c>
    </row>
    <row r="16" spans="2:7" x14ac:dyDescent="0.3">
      <c r="B16" s="31"/>
      <c r="C16" s="35">
        <v>0</v>
      </c>
      <c r="D16" s="35">
        <v>0</v>
      </c>
      <c r="E16" s="35">
        <v>0</v>
      </c>
      <c r="F16" s="35">
        <v>0</v>
      </c>
      <c r="G16" s="38">
        <v>1.0020366599999999</v>
      </c>
    </row>
    <row r="17" spans="2:7" x14ac:dyDescent="0.3">
      <c r="B17" s="31"/>
      <c r="C17" s="35">
        <v>0</v>
      </c>
      <c r="D17" s="35">
        <v>0</v>
      </c>
      <c r="E17" s="35">
        <v>0</v>
      </c>
      <c r="F17" s="35">
        <v>0</v>
      </c>
      <c r="G17" s="38">
        <v>0.53615960100000004</v>
      </c>
    </row>
    <row r="18" spans="2:7" ht="15" thickBot="1" x14ac:dyDescent="0.35">
      <c r="B18" s="32"/>
      <c r="C18" s="39">
        <v>0</v>
      </c>
      <c r="D18" s="39">
        <v>0</v>
      </c>
      <c r="E18" s="39"/>
      <c r="F18" s="39"/>
      <c r="G18" s="40">
        <v>0.83609576399999996</v>
      </c>
    </row>
    <row r="19" spans="2:7" x14ac:dyDescent="0.3">
      <c r="B19" s="33" t="s">
        <v>8</v>
      </c>
      <c r="C19" s="10">
        <f>AVERAGE(C3:C18)</f>
        <v>0</v>
      </c>
      <c r="D19" s="10">
        <f t="shared" ref="D19:G19" si="0">AVERAGE(D3:D18)</f>
        <v>0</v>
      </c>
      <c r="E19" s="10">
        <f t="shared" si="0"/>
        <v>0</v>
      </c>
      <c r="F19" s="10">
        <f t="shared" si="0"/>
        <v>6.608910233333333E-2</v>
      </c>
      <c r="G19" s="11">
        <f>AVERAGE(G3:G18)</f>
        <v>0.71782264649999994</v>
      </c>
    </row>
    <row r="20" spans="2:7" ht="15" thickBot="1" x14ac:dyDescent="0.35">
      <c r="B20" s="34" t="s">
        <v>9</v>
      </c>
      <c r="C20" s="12">
        <f>_xlfn.STDEV.S(C3:C18)</f>
        <v>0</v>
      </c>
      <c r="D20" s="12">
        <f t="shared" ref="D20:G20" si="1">_xlfn.STDEV.S(D3:D18)</f>
        <v>0</v>
      </c>
      <c r="E20" s="12">
        <f t="shared" si="1"/>
        <v>0</v>
      </c>
      <c r="F20" s="12">
        <f t="shared" si="1"/>
        <v>0.14434231769899561</v>
      </c>
      <c r="G20" s="13">
        <f t="shared" si="1"/>
        <v>0.25183507258888127</v>
      </c>
    </row>
  </sheetData>
  <mergeCells count="3">
    <mergeCell ref="B3:B7"/>
    <mergeCell ref="B8:B12"/>
    <mergeCell ref="B13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AA6D-5362-4642-8F73-6ACC4A1995DA}">
  <dimension ref="B1:G20"/>
  <sheetViews>
    <sheetView workbookViewId="0">
      <selection activeCell="I20" sqref="I20"/>
    </sheetView>
  </sheetViews>
  <sheetFormatPr defaultRowHeight="14.4" x14ac:dyDescent="0.3"/>
  <sheetData>
    <row r="1" spans="2:7" ht="15" thickBot="1" x14ac:dyDescent="0.35"/>
    <row r="2" spans="2:7" ht="15" thickBot="1" x14ac:dyDescent="0.35">
      <c r="B2" s="25"/>
      <c r="C2" s="26" t="s">
        <v>0</v>
      </c>
      <c r="D2" s="27" t="s">
        <v>1</v>
      </c>
      <c r="E2" s="27" t="s">
        <v>2</v>
      </c>
      <c r="F2" s="27" t="s">
        <v>3</v>
      </c>
      <c r="G2" s="28" t="s">
        <v>4</v>
      </c>
    </row>
    <row r="3" spans="2:7" x14ac:dyDescent="0.3">
      <c r="B3" s="19" t="s">
        <v>5</v>
      </c>
      <c r="C3" s="14">
        <v>162</v>
      </c>
      <c r="D3" s="3">
        <v>485</v>
      </c>
      <c r="E3" s="3">
        <v>207</v>
      </c>
      <c r="F3" s="3"/>
      <c r="G3" s="4">
        <v>171</v>
      </c>
    </row>
    <row r="4" spans="2:7" x14ac:dyDescent="0.3">
      <c r="B4" s="20"/>
      <c r="C4" s="15">
        <v>232</v>
      </c>
      <c r="D4" s="2">
        <v>416</v>
      </c>
      <c r="E4" s="2">
        <v>323</v>
      </c>
      <c r="F4" s="2">
        <v>134</v>
      </c>
      <c r="G4" s="5">
        <v>214</v>
      </c>
    </row>
    <row r="5" spans="2:7" x14ac:dyDescent="0.3">
      <c r="B5" s="20"/>
      <c r="C5" s="15">
        <v>603</v>
      </c>
      <c r="D5" s="2">
        <v>364</v>
      </c>
      <c r="E5" s="2">
        <v>213</v>
      </c>
      <c r="F5" s="2">
        <v>125</v>
      </c>
      <c r="G5" s="5">
        <v>349</v>
      </c>
    </row>
    <row r="6" spans="2:7" x14ac:dyDescent="0.3">
      <c r="B6" s="20"/>
      <c r="C6" s="15">
        <v>335</v>
      </c>
      <c r="D6" s="2">
        <v>257</v>
      </c>
      <c r="E6" s="2">
        <v>418</v>
      </c>
      <c r="F6" s="2">
        <v>623</v>
      </c>
      <c r="G6" s="5">
        <v>729</v>
      </c>
    </row>
    <row r="7" spans="2:7" ht="15" thickBot="1" x14ac:dyDescent="0.35">
      <c r="B7" s="21"/>
      <c r="C7" s="16">
        <v>817</v>
      </c>
      <c r="D7" s="6">
        <v>355</v>
      </c>
      <c r="E7" s="6">
        <v>387</v>
      </c>
      <c r="F7" s="6">
        <v>511</v>
      </c>
      <c r="G7" s="7">
        <v>289</v>
      </c>
    </row>
    <row r="8" spans="2:7" x14ac:dyDescent="0.3">
      <c r="B8" s="19" t="s">
        <v>6</v>
      </c>
      <c r="C8" s="14">
        <v>329</v>
      </c>
      <c r="D8" s="3">
        <v>372</v>
      </c>
      <c r="E8" s="3">
        <v>678</v>
      </c>
      <c r="F8" s="3">
        <v>100</v>
      </c>
      <c r="G8" s="4">
        <v>202</v>
      </c>
    </row>
    <row r="9" spans="2:7" x14ac:dyDescent="0.3">
      <c r="B9" s="20"/>
      <c r="C9" s="15">
        <v>239</v>
      </c>
      <c r="D9" s="2">
        <v>410</v>
      </c>
      <c r="E9" s="2">
        <v>156</v>
      </c>
      <c r="F9" s="2">
        <v>375</v>
      </c>
      <c r="G9" s="5">
        <v>176</v>
      </c>
    </row>
    <row r="10" spans="2:7" x14ac:dyDescent="0.3">
      <c r="B10" s="20"/>
      <c r="C10" s="15">
        <v>239</v>
      </c>
      <c r="D10" s="2">
        <v>292</v>
      </c>
      <c r="E10" s="2">
        <v>369</v>
      </c>
      <c r="F10" s="2">
        <v>288</v>
      </c>
      <c r="G10" s="5">
        <v>355</v>
      </c>
    </row>
    <row r="11" spans="2:7" x14ac:dyDescent="0.3">
      <c r="B11" s="20"/>
      <c r="C11" s="15">
        <v>301</v>
      </c>
      <c r="D11" s="2">
        <v>494</v>
      </c>
      <c r="E11" s="2">
        <v>237</v>
      </c>
      <c r="F11" s="2">
        <v>183</v>
      </c>
      <c r="G11" s="5">
        <v>243</v>
      </c>
    </row>
    <row r="12" spans="2:7" ht="15" thickBot="1" x14ac:dyDescent="0.35">
      <c r="B12" s="21"/>
      <c r="C12" s="16">
        <v>218</v>
      </c>
      <c r="D12" s="6">
        <v>262</v>
      </c>
      <c r="E12" s="6">
        <v>284</v>
      </c>
      <c r="F12" s="6">
        <v>490</v>
      </c>
      <c r="G12" s="7">
        <v>277</v>
      </c>
    </row>
    <row r="13" spans="2:7" x14ac:dyDescent="0.3">
      <c r="B13" s="19" t="s">
        <v>7</v>
      </c>
      <c r="C13" s="14">
        <v>379</v>
      </c>
      <c r="D13" s="3">
        <v>198</v>
      </c>
      <c r="E13" s="3">
        <v>507</v>
      </c>
      <c r="F13" s="3">
        <v>475</v>
      </c>
      <c r="G13" s="4">
        <v>133</v>
      </c>
    </row>
    <row r="14" spans="2:7" x14ac:dyDescent="0.3">
      <c r="B14" s="20"/>
      <c r="C14" s="15">
        <v>130</v>
      </c>
      <c r="D14" s="2">
        <v>302</v>
      </c>
      <c r="E14" s="2">
        <v>191</v>
      </c>
      <c r="F14" s="2">
        <v>235</v>
      </c>
      <c r="G14" s="5">
        <v>454</v>
      </c>
    </row>
    <row r="15" spans="2:7" x14ac:dyDescent="0.3">
      <c r="B15" s="20"/>
      <c r="C15" s="15">
        <v>584</v>
      </c>
      <c r="D15" s="2">
        <v>294</v>
      </c>
      <c r="E15" s="2">
        <v>503</v>
      </c>
      <c r="F15" s="2">
        <v>242</v>
      </c>
      <c r="G15" s="5">
        <v>284</v>
      </c>
    </row>
    <row r="16" spans="2:7" x14ac:dyDescent="0.3">
      <c r="B16" s="20"/>
      <c r="C16" s="15">
        <v>560</v>
      </c>
      <c r="D16" s="2">
        <v>234</v>
      </c>
      <c r="E16" s="2">
        <v>376</v>
      </c>
      <c r="F16" s="2">
        <v>194</v>
      </c>
      <c r="G16" s="5">
        <v>491</v>
      </c>
    </row>
    <row r="17" spans="2:7" x14ac:dyDescent="0.3">
      <c r="B17" s="20"/>
      <c r="C17" s="15">
        <v>302</v>
      </c>
      <c r="D17" s="2">
        <v>414</v>
      </c>
      <c r="E17" s="2">
        <v>466</v>
      </c>
      <c r="F17" s="2">
        <v>441</v>
      </c>
      <c r="G17" s="5">
        <v>215</v>
      </c>
    </row>
    <row r="18" spans="2:7" ht="15" thickBot="1" x14ac:dyDescent="0.35">
      <c r="B18" s="22"/>
      <c r="C18" s="1">
        <v>228</v>
      </c>
      <c r="D18" s="8">
        <v>336</v>
      </c>
      <c r="E18" s="8"/>
      <c r="F18" s="8"/>
      <c r="G18" s="9">
        <v>543</v>
      </c>
    </row>
    <row r="19" spans="2:7" x14ac:dyDescent="0.3">
      <c r="B19" s="23" t="s">
        <v>8</v>
      </c>
      <c r="C19" s="17">
        <f>AVERAGE(C3:C18)</f>
        <v>353.625</v>
      </c>
      <c r="D19" s="10">
        <f t="shared" ref="D19:G19" si="0">AVERAGE(D3:D18)</f>
        <v>342.8125</v>
      </c>
      <c r="E19" s="10">
        <f t="shared" si="0"/>
        <v>354.33333333333331</v>
      </c>
      <c r="F19" s="10">
        <f t="shared" si="0"/>
        <v>315.42857142857144</v>
      </c>
      <c r="G19" s="11">
        <f t="shared" si="0"/>
        <v>320.3125</v>
      </c>
    </row>
    <row r="20" spans="2:7" ht="15" thickBot="1" x14ac:dyDescent="0.35">
      <c r="B20" s="24" t="s">
        <v>9</v>
      </c>
      <c r="C20" s="18">
        <f>_xlfn.STDEV.S(C3:C18)</f>
        <v>190.01293815597575</v>
      </c>
      <c r="D20" s="12">
        <f t="shared" ref="D20:G20" si="1">_xlfn.STDEV.S(D3:D18)</f>
        <v>86.735013114658599</v>
      </c>
      <c r="E20" s="12">
        <f t="shared" si="1"/>
        <v>145.36538528169365</v>
      </c>
      <c r="F20" s="12">
        <f t="shared" si="1"/>
        <v>168.38313193689896</v>
      </c>
      <c r="G20" s="13">
        <f t="shared" si="1"/>
        <v>161.32729413627854</v>
      </c>
    </row>
  </sheetData>
  <mergeCells count="3">
    <mergeCell ref="B3:B7"/>
    <mergeCell ref="B8:B12"/>
    <mergeCell ref="B13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SxIP positive EB1 comets</vt:lpstr>
      <vt:lpstr>No. EB1 comets</vt:lpstr>
    </vt:vector>
  </TitlesOfParts>
  <Company>The University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Hargreaves, Eleanor</dc:creator>
  <cp:lastModifiedBy>Hargreaves, Eleanor</cp:lastModifiedBy>
  <dcterms:created xsi:type="dcterms:W3CDTF">2025-10-23T08:44:41Z</dcterms:created>
  <dcterms:modified xsi:type="dcterms:W3CDTF">2025-10-23T08:52:56Z</dcterms:modified>
</cp:coreProperties>
</file>